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28" yWindow="65428" windowWidth="19416" windowHeight="10416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  <extLst/>
</workbook>
</file>

<file path=xl/sharedStrings.xml><?xml version="1.0" encoding="utf-8"?>
<sst xmlns="http://schemas.openxmlformats.org/spreadsheetml/2006/main" count="5316" uniqueCount="1556">
  <si>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</si>
  <si>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</si>
  <si>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</si>
  <si>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</si>
  <si>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</si>
  <si>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</si>
  <si>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</si>
  <si>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</si>
  <si>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</si>
  <si>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</si>
  <si>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</si>
  <si>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</si>
  <si>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</si>
  <si>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</si>
  <si>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</si>
  <si>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</si>
  <si>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</si>
  <si>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</si>
  <si>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</si>
  <si>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</si>
  <si>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</si>
  <si>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</si>
  <si>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</si>
  <si>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</si>
  <si>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</si>
  <si>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</si>
  <si>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</si>
  <si>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</si>
  <si>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</si>
  <si>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/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</si>
  <si>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</si>
  <si>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</si>
  <si>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</si>
  <si>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</si>
  <si>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</si>
  <si>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</si>
  <si>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</si>
  <si>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</si>
  <si>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</si>
  <si>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</si>
  <si>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</si>
  <si>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</si>
  <si>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</si>
  <si>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</si>
  <si>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</si>
  <si>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</si>
  <si>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</si>
  <si>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</si>
  <si>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</si>
  <si>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</si>
  <si>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</si>
  <si>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</si>
  <si>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</si>
  <si>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</si>
  <si>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</si>
  <si>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</si>
  <si>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</si>
  <si>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</si>
  <si>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</si>
  <si>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</si>
  <si>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</si>
  <si>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</si>
  <si>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</si>
  <si>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</si>
  <si>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</si>
  <si>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</si>
  <si>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</si>
  <si>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</si>
  <si>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</si>
  <si>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</si>
  <si>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</si>
  <si>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</si>
  <si>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</si>
  <si>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</si>
  <si>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</si>
  <si>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</si>
  <si>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</si>
  <si>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</si>
  <si>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</si>
  <si>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</si>
  <si>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</si>
  <si>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</si>
  <si>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</si>
  <si>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</si>
  <si>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</si>
  <si>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</si>
  <si>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</si>
  <si>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</si>
  <si>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</si>
  <si>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</si>
  <si>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</si>
  <si>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</si>
  <si>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</si>
  <si>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</si>
  <si>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</si>
  <si>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</si>
  <si>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</si>
  <si>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</si>
  <si>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</si>
  <si>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</si>
  <si>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</si>
  <si>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</si>
  <si>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</si>
  <si>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</si>
  <si>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</si>
  <si>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</si>
  <si>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</si>
  <si>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</si>
  <si>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</si>
  <si>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</si>
  <si>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</si>
  <si>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</si>
  <si>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</si>
  <si>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</si>
  <si>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</si>
  <si>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III. OPERACIONES EN TRÁNSITO</t>
  </si>
  <si>
    <t xml:space="preserve"> (1) Financian actividad desarrollada en el país.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</si>
  <si>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</si>
  <si>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</si>
  <si>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</si>
  <si>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</si>
  <si>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</si>
  <si>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</si>
  <si>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GOB.CENTRAL</t>
  </si>
  <si>
    <t>BANCO FALABELLA</t>
  </si>
  <si>
    <t>COFIDE</t>
  </si>
  <si>
    <t>CONTINENTAL</t>
  </si>
  <si>
    <t>CREDICORP</t>
  </si>
  <si>
    <t>CREDISCOTIA</t>
  </si>
  <si>
    <t>CREDITO</t>
  </si>
  <si>
    <t>Fond Mivivienda</t>
  </si>
  <si>
    <t>INTERAMERICANO</t>
  </si>
  <si>
    <t>INTERBANK</t>
  </si>
  <si>
    <t>INTERSEGURO</t>
  </si>
  <si>
    <t>MIBANCO</t>
  </si>
  <si>
    <t>SCOTIABANK</t>
  </si>
  <si>
    <t>Intercorp Perú</t>
  </si>
  <si>
    <t>Financiera Oh</t>
  </si>
  <si>
    <t>LA NACION</t>
  </si>
  <si>
    <t>Pacífico Seguro</t>
  </si>
  <si>
    <t>Intercorp FS</t>
  </si>
  <si>
    <t>EDP San Con</t>
  </si>
  <si>
    <t>ALICORP S.A.</t>
  </si>
  <si>
    <t>BUENAVENTURA</t>
  </si>
  <si>
    <t>Calidda</t>
  </si>
  <si>
    <t>Coazucar</t>
  </si>
  <si>
    <t>ED. EL COMERCIO</t>
  </si>
  <si>
    <t>Eten</t>
  </si>
  <si>
    <t>Ferreycorp</t>
  </si>
  <si>
    <t>H2Olmos</t>
  </si>
  <si>
    <t>InRetail</t>
  </si>
  <si>
    <t xml:space="preserve">J R. LINDLEY </t>
  </si>
  <si>
    <t>KALLPA</t>
  </si>
  <si>
    <t>LUZ DEL SUR</t>
  </si>
  <si>
    <t>MINSUR</t>
  </si>
  <si>
    <t>OLMOS</t>
  </si>
  <si>
    <t>PACASMAYO S.A.A</t>
  </si>
  <si>
    <t>PERU LNG</t>
  </si>
  <si>
    <t>REP</t>
  </si>
  <si>
    <t>SAGA</t>
  </si>
  <si>
    <t>TELEFONICA</t>
  </si>
  <si>
    <t>VOLCAN</t>
  </si>
  <si>
    <t>Cineplex</t>
  </si>
  <si>
    <t>Rutas de Lima</t>
  </si>
  <si>
    <t>Energía Eólica</t>
  </si>
  <si>
    <t>GYM Ferrovias</t>
  </si>
  <si>
    <t>Norvial</t>
  </si>
  <si>
    <t>Cosapi</t>
  </si>
  <si>
    <t>Engie Energía P</t>
  </si>
  <si>
    <t>Jockey Plaza</t>
  </si>
  <si>
    <t>San Miguel Indu</t>
  </si>
  <si>
    <t>CORPORACION PRI</t>
  </si>
  <si>
    <t>Enel Perú S.A.A</t>
  </si>
  <si>
    <t>Enel Distribuci</t>
  </si>
  <si>
    <t>ORAZUL E.I. EGE</t>
  </si>
  <si>
    <t>Fossal</t>
  </si>
  <si>
    <t>Hermes</t>
  </si>
  <si>
    <t>Petroperu</t>
  </si>
  <si>
    <t>Pacifico Salud</t>
  </si>
  <si>
    <t>Fenix Power</t>
  </si>
  <si>
    <t>P.ESPINO</t>
  </si>
  <si>
    <t>Inca Rail</t>
  </si>
  <si>
    <t>ACCAPITALES</t>
  </si>
  <si>
    <t>BlackRock ITC P</t>
  </si>
  <si>
    <t>Carlyle Peru GP</t>
  </si>
  <si>
    <t>COMPASS GROUP</t>
  </si>
  <si>
    <t>ENFOCA SAFI</t>
  </si>
  <si>
    <t>Faro Capital</t>
  </si>
  <si>
    <t>LARRAIN VIAL PE</t>
  </si>
  <si>
    <t>Macrocapitales</t>
  </si>
  <si>
    <t>SIGMA</t>
  </si>
  <si>
    <t>SUMMA</t>
  </si>
  <si>
    <t>Credifondo SAF</t>
  </si>
  <si>
    <t>W Capital</t>
  </si>
  <si>
    <t>BD Capital</t>
  </si>
  <si>
    <t>CONTINENTAL ST</t>
  </si>
  <si>
    <t>CRPAO VAC Trust</t>
  </si>
  <si>
    <t>INTEROCEANICA V</t>
  </si>
  <si>
    <t>INTEROCEANICAIV</t>
  </si>
  <si>
    <t>SCOTIA ST</t>
  </si>
  <si>
    <t>InRetail Shoppi</t>
  </si>
  <si>
    <t>Red Dorsal Fina</t>
  </si>
  <si>
    <t>Credicorp Capit</t>
  </si>
  <si>
    <t>INTERTITULOS</t>
  </si>
  <si>
    <t>EXTRANJERO</t>
  </si>
  <si>
    <t>GOB CHILE</t>
  </si>
  <si>
    <t>GOB COL</t>
  </si>
  <si>
    <t>GOB MEX</t>
  </si>
  <si>
    <t>GOB BRA</t>
  </si>
  <si>
    <t>BROWN BROTHERS</t>
  </si>
  <si>
    <t>BANCOLOMBIA</t>
  </si>
  <si>
    <t>EP Medellin</t>
  </si>
  <si>
    <t>FALABELLA SACI</t>
  </si>
  <si>
    <t>Inkia Energy</t>
  </si>
  <si>
    <t>ECOPETROL</t>
  </si>
  <si>
    <t>ICMPC</t>
  </si>
  <si>
    <t>Actis GP LLP</t>
  </si>
  <si>
    <t>ALLIANZ</t>
  </si>
  <si>
    <t>Altamar</t>
  </si>
  <si>
    <t>APAX VIII GP</t>
  </si>
  <si>
    <t>ARC GP II</t>
  </si>
  <si>
    <t>AXA FUNDS</t>
  </si>
  <si>
    <t>BANK NEW YORK</t>
  </si>
  <si>
    <t>BlackRock USA</t>
  </si>
  <si>
    <t>BNP PARIBAS INV</t>
  </si>
  <si>
    <t>Coller Int GP</t>
  </si>
  <si>
    <t>CSABF GenPartLP</t>
  </si>
  <si>
    <t>DIMENSIONAL</t>
  </si>
  <si>
    <t>DS VII As LP</t>
  </si>
  <si>
    <t>DWS</t>
  </si>
  <si>
    <t>FIDELITY</t>
  </si>
  <si>
    <t>FRANKLIN TEMP</t>
  </si>
  <si>
    <t>HIPEP VI</t>
  </si>
  <si>
    <t>HV IX-Buy As LC</t>
  </si>
  <si>
    <t>INVESTEC</t>
  </si>
  <si>
    <t>JP MORGAN F.F.</t>
  </si>
  <si>
    <t>LARRAIN VIAL</t>
  </si>
  <si>
    <t>Lexington Partn</t>
  </si>
  <si>
    <t>Matthews Intern</t>
  </si>
  <si>
    <t>PARTNERS GROUP</t>
  </si>
  <si>
    <t>PASIA VI</t>
  </si>
  <si>
    <t>PG SecPF</t>
  </si>
  <si>
    <t>PGM X Ltd</t>
  </si>
  <si>
    <t>PineBridge</t>
  </si>
  <si>
    <t>SCHRODER</t>
  </si>
  <si>
    <t>Terranum GP</t>
  </si>
  <si>
    <t>THREADNEEDLE IN</t>
  </si>
  <si>
    <t>TRG MANAGEMENT</t>
  </si>
  <si>
    <t>VAN ECK</t>
  </si>
  <si>
    <t>VANGUARD GROUP</t>
  </si>
  <si>
    <t>WisdomTreeAsset</t>
  </si>
  <si>
    <t>NNIPL</t>
  </si>
  <si>
    <t>UBS</t>
  </si>
  <si>
    <t xml:space="preserve">Apollo COA </t>
  </si>
  <si>
    <t>BlackRock AMIL</t>
  </si>
  <si>
    <t>HarbGAnGP</t>
  </si>
  <si>
    <t>GAM Luxembourg</t>
  </si>
  <si>
    <t>Nomura Asset Ma</t>
  </si>
  <si>
    <t>FILIMSA</t>
  </si>
  <si>
    <t>PAI Europe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</si>
  <si>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</si>
  <si>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</si>
  <si>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</si>
  <si>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</si>
  <si>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</si>
  <si>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</si>
  <si>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Oaktree HP</t>
  </si>
  <si>
    <t>Avenue</t>
  </si>
  <si>
    <t>PineBridge inve</t>
  </si>
  <si>
    <t>HIPEPLLC</t>
  </si>
  <si>
    <t>Wellington Luxe</t>
  </si>
  <si>
    <t>Amundi Asset</t>
  </si>
  <si>
    <t>GOLDMAN</t>
  </si>
  <si>
    <t>JP MORGAN ASSET</t>
  </si>
  <si>
    <t>Santander Asset</t>
  </si>
  <si>
    <t>MSI Mang</t>
  </si>
  <si>
    <t>Terranum GP II</t>
  </si>
  <si>
    <t>Deutsche Asset</t>
  </si>
  <si>
    <t>PGMXI GP</t>
  </si>
  <si>
    <t>Coller Int GP V</t>
  </si>
  <si>
    <t>Aberdeen GS</t>
  </si>
  <si>
    <t>Invesco Managem</t>
  </si>
  <si>
    <t xml:space="preserve">GRAM </t>
  </si>
  <si>
    <t>KKRAA</t>
  </si>
  <si>
    <t>BridgeAdv</t>
  </si>
  <si>
    <t>ICG Europe Fund</t>
  </si>
  <si>
    <t xml:space="preserve">ASF VII </t>
  </si>
  <si>
    <t>Eastspring Inv</t>
  </si>
  <si>
    <t>Ashmore</t>
  </si>
  <si>
    <t>PIMCO</t>
  </si>
  <si>
    <t>Candriam Luxemb</t>
  </si>
  <si>
    <t>Man Fund Manag</t>
  </si>
  <si>
    <t>Apax IX GP</t>
  </si>
  <si>
    <t>HbVest IV</t>
  </si>
  <si>
    <t>OSSIAM LUX</t>
  </si>
  <si>
    <t>CIP VI</t>
  </si>
  <si>
    <t>AZ Fund Managem</t>
  </si>
  <si>
    <t>CVC Capital VII</t>
  </si>
  <si>
    <t>Henderson</t>
  </si>
  <si>
    <t>Partners GMVII</t>
  </si>
  <si>
    <t>GSO Capital III</t>
  </si>
  <si>
    <t>ALLIANCE</t>
  </si>
  <si>
    <t>Global Evolutio</t>
  </si>
  <si>
    <t>Carlyle Realty</t>
  </si>
  <si>
    <t>Nordea Investme</t>
  </si>
  <si>
    <t>Apollo EPF III</t>
  </si>
  <si>
    <t>VEPF VI Co-Inv</t>
  </si>
  <si>
    <t>CREDIT SUISSE</t>
  </si>
  <si>
    <t>Veritas AM</t>
  </si>
  <si>
    <t>Starwood XI M</t>
  </si>
  <si>
    <t>MREP-SCIF II GP</t>
  </si>
  <si>
    <t>Almacenes Comerciales</t>
  </si>
  <si>
    <t>PAL1801171A1</t>
  </si>
  <si>
    <t>Bancos</t>
  </si>
  <si>
    <t>PEP116001004</t>
  </si>
  <si>
    <t>Industria</t>
  </si>
  <si>
    <t>Alimentos</t>
  </si>
  <si>
    <t>PEP214001005</t>
  </si>
  <si>
    <t>PEP214005006</t>
  </si>
  <si>
    <t>Cemento</t>
  </si>
  <si>
    <t>PEP239501005</t>
  </si>
  <si>
    <t>US15126Q2084</t>
  </si>
  <si>
    <t>Maquinaria</t>
  </si>
  <si>
    <t>PEP736001004</t>
  </si>
  <si>
    <t xml:space="preserve">Otros </t>
  </si>
  <si>
    <t>PEP736211009</t>
  </si>
  <si>
    <t>Inmobiliaria y Construcción</t>
  </si>
  <si>
    <t>PEP736581005</t>
  </si>
  <si>
    <t>Minería</t>
  </si>
  <si>
    <t>PEP608001108</t>
  </si>
  <si>
    <t>US2044481040</t>
  </si>
  <si>
    <t>PEP612001003</t>
  </si>
  <si>
    <t>PEP620001003</t>
  </si>
  <si>
    <t>PEP622005002</t>
  </si>
  <si>
    <t>PEP648014202</t>
  </si>
  <si>
    <t>PEP648011109</t>
  </si>
  <si>
    <t>Otras Empresas Financieras</t>
  </si>
  <si>
    <t>BMG2519Y1084</t>
  </si>
  <si>
    <t>Otros</t>
  </si>
  <si>
    <t>PEP294015008</t>
  </si>
  <si>
    <t>Servicios Públicos</t>
  </si>
  <si>
    <t>Energía</t>
  </si>
  <si>
    <t>PEP702101002</t>
  </si>
  <si>
    <t>PEP700511004</t>
  </si>
  <si>
    <t>PEP701011004</t>
  </si>
  <si>
    <t>PEP75700M096</t>
  </si>
  <si>
    <t>CVL800707107</t>
  </si>
  <si>
    <t>PEP74100M017</t>
  </si>
  <si>
    <t>PEP74100M025</t>
  </si>
  <si>
    <t>PEP74100M041</t>
  </si>
  <si>
    <t>PEP74100M058</t>
  </si>
  <si>
    <t>PEP11600D086</t>
  </si>
  <si>
    <t>PEP12100D268</t>
  </si>
  <si>
    <t>PEP14800D154</t>
  </si>
  <si>
    <t>USP13435AA33</t>
  </si>
  <si>
    <t>PEP14800D162</t>
  </si>
  <si>
    <t>PEP13300D073</t>
  </si>
  <si>
    <t>CVL14000E421</t>
  </si>
  <si>
    <t>Compañías de Seguros</t>
  </si>
  <si>
    <t>PEP75455M014</t>
  </si>
  <si>
    <t>Financieras</t>
  </si>
  <si>
    <t>PEP16920D018</t>
  </si>
  <si>
    <t>Gobierno</t>
  </si>
  <si>
    <t>PEP01000C4L7</t>
  </si>
  <si>
    <t>PEP01000C5D1</t>
  </si>
  <si>
    <t>PEP01000C4G7</t>
  </si>
  <si>
    <t>PEP01000C5E9</t>
  </si>
  <si>
    <t>PEP01000C2Z1</t>
  </si>
  <si>
    <t>US715638AS19</t>
  </si>
  <si>
    <t>USP78024AB57</t>
  </si>
  <si>
    <t>USP78024AC31</t>
  </si>
  <si>
    <t>PEP01000C4S2</t>
  </si>
  <si>
    <t>PEP01000C0J9</t>
  </si>
  <si>
    <t>PEP01000CT89</t>
  </si>
  <si>
    <t>US715638BE14</t>
  </si>
  <si>
    <t>US715638AY86</t>
  </si>
  <si>
    <t>PEP12030D010</t>
  </si>
  <si>
    <t>Hidrocarburos</t>
  </si>
  <si>
    <t>PEP73125M023</t>
  </si>
  <si>
    <t>PEP73125M031</t>
  </si>
  <si>
    <t>PEP21400M064</t>
  </si>
  <si>
    <t>PEP21400M080</t>
  </si>
  <si>
    <t>PEP73054M017</t>
  </si>
  <si>
    <t>Bebidas</t>
  </si>
  <si>
    <t>USP31442AC34</t>
  </si>
  <si>
    <t>PEP78300M043</t>
  </si>
  <si>
    <t>PEP11100M302</t>
  </si>
  <si>
    <t>PEP11100M245</t>
  </si>
  <si>
    <t>PEP11100M310</t>
  </si>
  <si>
    <t>USP3R94GAA71</t>
  </si>
  <si>
    <t>PEP16880M031</t>
  </si>
  <si>
    <t>USP42009AD50</t>
  </si>
  <si>
    <t>PEP16880M023</t>
  </si>
  <si>
    <t>XS1003738405</t>
  </si>
  <si>
    <t>USP6040KAB37</t>
  </si>
  <si>
    <t>PEP70252M275</t>
  </si>
  <si>
    <t>USP3773QAA24</t>
  </si>
  <si>
    <t>PEP70210M083</t>
  </si>
  <si>
    <t>PEP70210M067</t>
  </si>
  <si>
    <t>PEP70210M109</t>
  </si>
  <si>
    <t>PEP70101M530</t>
  </si>
  <si>
    <t>PEP70101M654</t>
  </si>
  <si>
    <t>USP7372BAA19</t>
  </si>
  <si>
    <t>USP40070AB35</t>
  </si>
  <si>
    <t>Telecomunicaciones</t>
  </si>
  <si>
    <t>PEP70500M715</t>
  </si>
  <si>
    <t>PEP70500M723</t>
  </si>
  <si>
    <t>PEP70500M764</t>
  </si>
  <si>
    <t>PEP70500M335</t>
  </si>
  <si>
    <t>PEP70500M459</t>
  </si>
  <si>
    <t>Sociedades Concesionarias</t>
  </si>
  <si>
    <t>PEP73675M027</t>
  </si>
  <si>
    <t>PEP72900M038</t>
  </si>
  <si>
    <t>PEP72900M046</t>
  </si>
  <si>
    <t>PEP70310M131</t>
  </si>
  <si>
    <t>Sociedades Titulizadoras</t>
  </si>
  <si>
    <t>XS0547755040</t>
  </si>
  <si>
    <t>USG34072AC59</t>
  </si>
  <si>
    <t>USP52715AB80</t>
  </si>
  <si>
    <t>US46062NAB38</t>
  </si>
  <si>
    <t>PEP80200F235</t>
  </si>
  <si>
    <t>PEP80200F243</t>
  </si>
  <si>
    <t>XS1198024827</t>
  </si>
  <si>
    <t>CVL80050A019</t>
  </si>
  <si>
    <t>PEP80050F333</t>
  </si>
  <si>
    <t>CVL800703P16</t>
  </si>
  <si>
    <t>CVL52632A018</t>
  </si>
  <si>
    <t>PEP71320M030</t>
  </si>
  <si>
    <t>PEP71320M014</t>
  </si>
  <si>
    <t>PEP73668M014</t>
  </si>
  <si>
    <t>CVL14017HL12</t>
  </si>
  <si>
    <t>Inmobiliaria y Construccion</t>
  </si>
  <si>
    <t>USP82169AA48</t>
  </si>
  <si>
    <t>XS1084504874</t>
  </si>
  <si>
    <t>XS1144471023</t>
  </si>
  <si>
    <t>PEP74850M025</t>
  </si>
  <si>
    <t>PEP73140M014</t>
  </si>
  <si>
    <t>PEN</t>
  </si>
  <si>
    <t>USD</t>
  </si>
  <si>
    <t>Fondo de Inversión en Infraestructura, Servicios Públicos y Recursos Naturales</t>
  </si>
  <si>
    <t>Fondo Inmobiliario II</t>
  </si>
  <si>
    <t>ETF - EPU</t>
  </si>
  <si>
    <t>Carlyle Peru Fund</t>
  </si>
  <si>
    <t xml:space="preserve">Fondo de Inversión Inmobiliario I </t>
  </si>
  <si>
    <t>Credicorp Capital Fondo de Inversión Inmobiliario Perú</t>
  </si>
  <si>
    <t>Enfoca Descubridor 1 Clase B</t>
  </si>
  <si>
    <t>Enfoca Descubridor 2 Clase B</t>
  </si>
  <si>
    <t xml:space="preserve">Faro Capital Fondo de Inversión Inmobiliario I </t>
  </si>
  <si>
    <t>Fondo de Inversión en Retail</t>
  </si>
  <si>
    <t xml:space="preserve">Bienes Raíces LV Colliers </t>
  </si>
  <si>
    <t>Bienes Raíces LV Colliers II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</si>
  <si>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</si>
  <si>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</si>
  <si>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</si>
  <si>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Fondo de Inversión en Infraestructura -Sigma FI</t>
  </si>
  <si>
    <t>Leasing Operativo</t>
  </si>
  <si>
    <t xml:space="preserve">Mezzanine Summa </t>
  </si>
  <si>
    <t>Fondo de Desarrollo de Vivienda (FODEVI)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</si>
  <si>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</si>
  <si>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</si>
  <si>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</si>
  <si>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</si>
  <si>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</si>
  <si>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</si>
  <si>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</si>
  <si>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</si>
  <si>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</si>
  <si>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</si>
  <si>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</si>
  <si>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</si>
  <si>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LU0880945901</t>
  </si>
  <si>
    <t>IE0002420739</t>
  </si>
  <si>
    <t>IE0030759645</t>
  </si>
  <si>
    <t>LU1410485624</t>
  </si>
  <si>
    <t>LU1397645281</t>
  </si>
  <si>
    <t>GB00B0119487</t>
  </si>
  <si>
    <t>LU1079841513</t>
  </si>
  <si>
    <t>LU1232062742</t>
  </si>
  <si>
    <t>LU0206294794</t>
  </si>
  <si>
    <t>LU1034966249</t>
  </si>
  <si>
    <t>LU0772925789</t>
  </si>
  <si>
    <t>IE00BD065N65</t>
  </si>
  <si>
    <t xml:space="preserve">Actis Global 4 L.P. </t>
  </si>
  <si>
    <t>Altamar V - Private Equity Program 2010, F.C.R (de Régimen Simplificado)</t>
  </si>
  <si>
    <t>Altamar Global Private Equity Program VIII, FCR</t>
  </si>
  <si>
    <t>APAX VIII-A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</si>
  <si>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</si>
  <si>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</si>
  <si>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</si>
  <si>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</si>
  <si>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</si>
  <si>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</si>
  <si>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</si>
  <si>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</si>
  <si>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</si>
  <si>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</si>
  <si>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</si>
  <si>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</si>
  <si>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Partners Group Direct Investment 2012 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</si>
  <si>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</si>
  <si>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</si>
  <si>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</si>
  <si>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Apollo Credit Opportunity Fund III LP</t>
  </si>
  <si>
    <t>HarbourVest Global Annual Private Equity Fund L.P.</t>
  </si>
  <si>
    <t>PAI Europe VI -1 FPCI</t>
  </si>
  <si>
    <t>PAI Europe VI -1 SCSP</t>
  </si>
  <si>
    <t>Lexington Capital Partners VIII-A feeder LP</t>
  </si>
  <si>
    <t>Ares Special Situations IV, LP</t>
  </si>
  <si>
    <t>CPS Managers Fund L.P</t>
  </si>
  <si>
    <t>Oaktree Principal Fund VI L.P. (Feeder)</t>
  </si>
  <si>
    <t>Avenue Europe Special Situations Fund III (US), LP</t>
  </si>
  <si>
    <t>HIPEP VII PARTNERSHIP FEEDER FUND L.P.</t>
  </si>
  <si>
    <t>Terranum Capital Latin America Real Estate Fund II, L.P.</t>
  </si>
  <si>
    <t>Partners Group Secondary 2015 (USD) C,LP</t>
  </si>
  <si>
    <t>Coller International Partners VII Feeder Fund, LP</t>
  </si>
  <si>
    <t>KKR Americas Fund XII LP</t>
  </si>
  <si>
    <t>Bridgepoint Europe V D LP</t>
  </si>
  <si>
    <t>ICG EUROPE FUND VI FEEDER LIMITED PARTNERSHIP</t>
  </si>
  <si>
    <t>ASF VII LP</t>
  </si>
  <si>
    <t>APAX IX</t>
  </si>
  <si>
    <t>Harbourvest Partners Co-investment Fund IV LP</t>
  </si>
  <si>
    <t xml:space="preserve">CIP VI Overseas Feeder </t>
  </si>
  <si>
    <t>CVC Capital Partners VII (A) LP</t>
  </si>
  <si>
    <t>Partners Group Direct Equity 2016 (USD) C-G, L.P</t>
  </si>
  <si>
    <t>GSO Capital Solutions Overseas Feeder Fund III LP</t>
  </si>
  <si>
    <t>Carlyle Realty Foreign Investors VIII-B, LP</t>
  </si>
  <si>
    <t>LU1701428291</t>
  </si>
  <si>
    <t>CUENTAS CORRIENTES</t>
  </si>
  <si>
    <t>ACCIONES DEL CAPITAL SOCIAL</t>
  </si>
  <si>
    <t>BONOS SUBORDINADOS SISTEMA FINANCIERO</t>
  </si>
  <si>
    <t>DEPOSITOS A PLAZO</t>
  </si>
  <si>
    <t>OTROS BONOS SISTEMA FINANCIERO</t>
  </si>
  <si>
    <t>BANCO DE CREDITO DEL PERU</t>
  </si>
  <si>
    <t>BANCO DE LA NACION</t>
  </si>
  <si>
    <t>Banco GNB Perú S.A.</t>
  </si>
  <si>
    <t>BANCO INTERAMERICANO DE FINANZAS</t>
  </si>
  <si>
    <t>BANCO INTERNACIONAL DEL PERU</t>
  </si>
  <si>
    <t>BANCO MIBANCO</t>
  </si>
  <si>
    <t>BANCO RIPLEY</t>
  </si>
  <si>
    <t>CD SERIADOS SUBASTADO BCOS</t>
  </si>
  <si>
    <t>BANCO SANTANDER PERÚ</t>
  </si>
  <si>
    <t>BANCO SCOTIABANK DEL PERU S.A.A</t>
  </si>
  <si>
    <t>CONSORCIO CREDICORP</t>
  </si>
  <si>
    <t>CORPORACION FINANCIERA DE DESARROLLO</t>
  </si>
  <si>
    <t>CREDISCOTIA FINANCIERA</t>
  </si>
  <si>
    <t>Edpyme Santander Consumo Perú S.A.</t>
  </si>
  <si>
    <t>PAPELES COMERCIALES</t>
  </si>
  <si>
    <t>Financiera Oh! S.A.</t>
  </si>
  <si>
    <t>Fondo Mivivienda S.A.</t>
  </si>
  <si>
    <t>VAL REP DER CRED SOBRE DEUDA EMP LOC - GDN</t>
  </si>
  <si>
    <t>Intercorp Financial Services Inc.</t>
  </si>
  <si>
    <t>Intercorp Perú Ltd.</t>
  </si>
  <si>
    <t>Pacifico Compañía de Seguros y Reaseguros</t>
  </si>
  <si>
    <t>Administradora Jockey Plaza Shopping Center S</t>
  </si>
  <si>
    <t>BONOS DE EMPRESAS PRIVADAS</t>
  </si>
  <si>
    <t>ACCIONES DEL TRABAJO</t>
  </si>
  <si>
    <t>CEMENTOS PACASMAYO S.A.A.</t>
  </si>
  <si>
    <t>VALOR REP.DERECHO SOBRE ACC. EMP.NAC.</t>
  </si>
  <si>
    <t>CIA MINERA BUENAVENTURA</t>
  </si>
  <si>
    <t>Cineplex S.A.</t>
  </si>
  <si>
    <t>CONCESIONARIA TRASVASE OLMOS S.A.</t>
  </si>
  <si>
    <t>Corporación Azucarera del Perú S.A.</t>
  </si>
  <si>
    <t>CORPORACION PRIMAX S.A</t>
  </si>
  <si>
    <t>Cosapi S.A.</t>
  </si>
  <si>
    <t>EDITORA EL COMERCIO</t>
  </si>
  <si>
    <t>FONDO DE INVERSION ALTERNATIVO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</si>
  <si>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</si>
  <si>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</si>
  <si>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</si>
  <si>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</si>
  <si>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</si>
  <si>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</si>
  <si>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</si>
  <si>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</si>
  <si>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GYM Ferrovias S.A.</t>
  </si>
  <si>
    <t>H2Olmos S.A.</t>
  </si>
  <si>
    <t>BONO PARA NUEVOS PROYECTOS</t>
  </si>
  <si>
    <t>Hermes Transportes Blindados S.A.</t>
  </si>
  <si>
    <t>Inca Rail S.A.C.</t>
  </si>
  <si>
    <t>InRetail Peru Corp.</t>
  </si>
  <si>
    <t>JR LINDLEY S.A.</t>
  </si>
  <si>
    <t>KALLPA GENERACION S.A</t>
  </si>
  <si>
    <t>LUZ DEL SUR S.A.</t>
  </si>
  <si>
    <t>Nexa Resources S.A. Peru</t>
  </si>
  <si>
    <t>ACCIONES DEL EXTRANJERO - LIMITE LOCAL</t>
  </si>
  <si>
    <t>BONOS DE EMPRESA PRIVADA EXTRANJERA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</si>
  <si>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</si>
  <si>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</si>
  <si>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</si>
  <si>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</si>
  <si>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</si>
  <si>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</si>
  <si>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</si>
  <si>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</si>
  <si>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</si>
  <si>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</si>
  <si>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</si>
  <si>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</si>
  <si>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VOLCAN CIA MINERA</t>
  </si>
  <si>
    <t>AC CAPITALES SAFI S.A.</t>
  </si>
  <si>
    <t>BD Capital SAFI SAC</t>
  </si>
  <si>
    <t>FONDO DE INVERSION TRADICIONAL</t>
  </si>
  <si>
    <t>BlackRock Institutional Trust Company PE</t>
  </si>
  <si>
    <t>FONDOS MUTUOS DEL EXT - ETF DEL MERCADO LOCAL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</si>
  <si>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</si>
  <si>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</si>
  <si>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</si>
  <si>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</si>
  <si>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</si>
  <si>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</si>
  <si>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</si>
  <si>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</si>
  <si>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</si>
  <si>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</si>
  <si>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</si>
  <si>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TITULOS CON DERECHO CREDITICIO</t>
  </si>
  <si>
    <t>CONTINENTAL SOCIEDAD TITULIZADORA S.A.</t>
  </si>
  <si>
    <t>Credicorp Capital Sociedad Titulizadora S.A.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</si>
  <si>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</si>
  <si>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</si>
  <si>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</si>
  <si>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</si>
  <si>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</si>
  <si>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Red Dorsal Finance Limited</t>
  </si>
  <si>
    <t>SCOTIA SOCIEDAD TITULIZADORA S.A.</t>
  </si>
  <si>
    <t>GOBIERNO DE MEXICO</t>
  </si>
  <si>
    <t>TIT. DEUDA EMITIDOS POR ESTADOS DEL EXTRANJER</t>
  </si>
  <si>
    <t>REPUBLICA DE CHILE</t>
  </si>
  <si>
    <t>REPUBLICA DE COLOMBIA</t>
  </si>
  <si>
    <t>REPUBLICA FEDERAL DE BRASIL</t>
  </si>
  <si>
    <t>BONO SISTEMA FINANCIERO EXTRANJERO</t>
  </si>
  <si>
    <t>BANCOLOMBIA S.A.</t>
  </si>
  <si>
    <t>BNP Paribas S.A.</t>
  </si>
  <si>
    <t>CUENTAS CORRIENTES DEL EXTERIOR</t>
  </si>
  <si>
    <t>BROWN BROTHERS HARRIMAN &amp; CO.</t>
  </si>
  <si>
    <t>DEPÓSITOS OVERNIGHT - CMS</t>
  </si>
  <si>
    <t>Societe Generale</t>
  </si>
  <si>
    <t>ACCIONES EN EL EXTRANJERO</t>
  </si>
  <si>
    <t>ECOPETROL S.A.</t>
  </si>
  <si>
    <t>EMPRESAS PÚBLICAS DE MEDELLIN</t>
  </si>
  <si>
    <t>TIT. DEUDA EMITIDOS EMPRESAS PÚBLICAS EXTRAN</t>
  </si>
  <si>
    <t>Inkia Energy Limited</t>
  </si>
  <si>
    <t>Inversiones CMPC S.A.</t>
  </si>
  <si>
    <t xml:space="preserve">S.A.C.I. FALABELLA S.A. </t>
  </si>
  <si>
    <t>Aberdeen Global Services S.A.</t>
  </si>
  <si>
    <t>FONDOS MUTUOS DEL EXTRANJERO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</si>
  <si>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</si>
  <si>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</si>
  <si>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</si>
  <si>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</si>
  <si>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</si>
  <si>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</si>
  <si>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</si>
  <si>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</si>
  <si>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</si>
  <si>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</si>
  <si>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</si>
  <si>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</si>
  <si>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</si>
  <si>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</si>
  <si>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</si>
  <si>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</si>
  <si>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</si>
  <si>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</si>
  <si>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</si>
  <si>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</si>
  <si>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</si>
  <si>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</si>
  <si>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</si>
  <si>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</si>
  <si>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</si>
  <si>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</si>
  <si>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</si>
  <si>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</si>
  <si>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</si>
  <si>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</si>
  <si>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</si>
  <si>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</si>
  <si>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</si>
  <si>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</si>
  <si>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</si>
  <si>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</si>
  <si>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</si>
  <si>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FRANKLIN TEMPLETON INTERNATIONAL SERVICES S.A</t>
  </si>
  <si>
    <t>GAM (Luxembourg) S.A.</t>
  </si>
  <si>
    <t>GAM International Management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</si>
  <si>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</si>
  <si>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</si>
  <si>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</si>
  <si>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</si>
  <si>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</si>
  <si>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</si>
  <si>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</si>
  <si>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</si>
  <si>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</si>
  <si>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</si>
  <si>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</si>
  <si>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</si>
  <si>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</si>
  <si>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</si>
  <si>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</si>
  <si>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</si>
  <si>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</si>
  <si>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</si>
  <si>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</si>
  <si>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</si>
  <si>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</si>
  <si>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</si>
  <si>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</si>
  <si>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</si>
  <si>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</si>
  <si>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</si>
  <si>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</si>
  <si>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</si>
  <si>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</si>
  <si>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</si>
  <si>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</si>
  <si>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</si>
  <si>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</si>
  <si>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</si>
  <si>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</si>
  <si>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</si>
  <si>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</si>
  <si>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</si>
  <si>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</si>
  <si>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</si>
  <si>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</si>
  <si>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</si>
  <si>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</si>
  <si>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</si>
  <si>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</si>
  <si>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</si>
  <si>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</si>
  <si>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</si>
  <si>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</si>
  <si>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</si>
  <si>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VEPF VI Co-Invest 1 GP L.P.</t>
  </si>
  <si>
    <t>Veritas Asset Management LLP</t>
  </si>
  <si>
    <t>Wellington Luxembourg S.à r.l.</t>
  </si>
  <si>
    <t>WisdomTree Asset Management Inc.</t>
  </si>
  <si>
    <t>Nexa Res - PE</t>
  </si>
  <si>
    <t>USP56243AD31</t>
  </si>
  <si>
    <t>USP7721BAE13</t>
  </si>
  <si>
    <t>PEP70101M696</t>
  </si>
  <si>
    <t>PG GuernseyGP</t>
  </si>
  <si>
    <t>CVL800700S16</t>
  </si>
  <si>
    <t>PEP70500M772</t>
  </si>
  <si>
    <t>PEP80200F284</t>
  </si>
  <si>
    <t>InRetail Pharm.</t>
  </si>
  <si>
    <t>CVL11000A018</t>
  </si>
  <si>
    <t>Hunt Oil Compan</t>
  </si>
  <si>
    <t>USP5300PAB96</t>
  </si>
  <si>
    <t>IE00B29K0P99</t>
  </si>
  <si>
    <t>Apollo European Principal Finance Fund III (EURO B), L.P</t>
  </si>
  <si>
    <t>Vista Co-Invest Program International Feeder, L.P.</t>
  </si>
  <si>
    <t xml:space="preserve">PAI Europe VII </t>
  </si>
  <si>
    <t>CEP V Lux</t>
  </si>
  <si>
    <t>PEP70210M117</t>
  </si>
  <si>
    <t>Carlyle VII</t>
  </si>
  <si>
    <t>Stonepeak P</t>
  </si>
  <si>
    <t>BONOS GOBIERNO CENTRAL DE LA REPUBLICA</t>
  </si>
  <si>
    <t>VAL REP DER CRED SOBRE DEUDA GOB CEN-GDN</t>
  </si>
  <si>
    <t>GOBIERNO CENTRAL</t>
  </si>
  <si>
    <t>BANCO CITIBANK</t>
  </si>
  <si>
    <t>BANCO CONTINENTAL</t>
  </si>
  <si>
    <t>InRetail Pharma S.A.</t>
  </si>
  <si>
    <t>Hunt Oil Company of Peru L.L.C.,</t>
  </si>
  <si>
    <t>FRO Fund III GP LLC</t>
  </si>
  <si>
    <t>INTL FCStone Financial Inc.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</si>
  <si>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</si>
  <si>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</si>
  <si>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</si>
  <si>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</si>
  <si>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</si>
  <si>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</si>
  <si>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</si>
  <si>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</si>
  <si>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PEP73125M049</t>
  </si>
  <si>
    <t>PEP73125M056</t>
  </si>
  <si>
    <t>PEP70215M017</t>
  </si>
  <si>
    <t>Degroof Peterca</t>
  </si>
  <si>
    <t>LU1200235437</t>
  </si>
  <si>
    <t>Bridgepoint Europe VI 'C' LP</t>
  </si>
  <si>
    <t>Starwood Opportunity Fund XI Investor KP, L.P.</t>
  </si>
  <si>
    <t>Metropolitan Real Estate Partners Secondaries Fund EUI-II L.P.</t>
  </si>
  <si>
    <t>PAI Europe VII-1 SCSp</t>
  </si>
  <si>
    <t>PAI Europe VII-1 S.L.P.</t>
  </si>
  <si>
    <t>Carlyle Europe Partners V, S.C.Sp.</t>
  </si>
  <si>
    <t>Partners Group Real Estate Secondary 2017 (USD) D, L.P. Inc.</t>
  </si>
  <si>
    <t>Stonepeak Infraestructure Fund III LP</t>
  </si>
  <si>
    <t>Lexington GP 9</t>
  </si>
  <si>
    <t>A-2</t>
  </si>
  <si>
    <t>Banco Pichincha</t>
  </si>
  <si>
    <t>Nexa Resources Perú S.A.A.</t>
  </si>
  <si>
    <t>Lazard Freres Gestion SAS</t>
  </si>
  <si>
    <t>Nexa Perú</t>
  </si>
  <si>
    <t>USP7808BAB38</t>
  </si>
  <si>
    <t>Lazard Freres</t>
  </si>
  <si>
    <t>FR0013185550</t>
  </si>
  <si>
    <t>LCP IX Peru, L.P</t>
  </si>
  <si>
    <t>FRO Fund III</t>
  </si>
  <si>
    <t xml:space="preserve">Fortress Real Estate Opportunities Fund III (C) L.P. </t>
  </si>
  <si>
    <t>FONDOS MUTUOS ALTERNATIVOS DEL EXTRANJERO</t>
  </si>
  <si>
    <t>FONDO MUTUO ALTERNATIVO DEL EXTRANJERO - LÍMITE LOCAL</t>
  </si>
  <si>
    <t>Compartamos Financiera S.A.</t>
  </si>
  <si>
    <t>Financiera Efectiva S.A.</t>
  </si>
  <si>
    <t>Inversiones Nacionales de Turismo S.A.</t>
  </si>
  <si>
    <t>Productos Tissue del Perú S.A.C.</t>
  </si>
  <si>
    <t>TS European VIII GP S.á.r.l</t>
  </si>
  <si>
    <t>Jupiter Unit Trust Managers Limited</t>
  </si>
  <si>
    <t>ASF VIII GP Limited</t>
  </si>
  <si>
    <t>Hellman &amp; Friedman Investors IX, L.P.</t>
  </si>
  <si>
    <t>Comgest Asset Management International</t>
  </si>
  <si>
    <t>Tipo Oferta</t>
  </si>
  <si>
    <t>Financiera Efec</t>
  </si>
  <si>
    <t>Compartamos Fin</t>
  </si>
  <si>
    <t>PEP21400M106</t>
  </si>
  <si>
    <t>PEP70252M317</t>
  </si>
  <si>
    <t>CVL70500T015</t>
  </si>
  <si>
    <t>CVL80070H012</t>
  </si>
  <si>
    <t>Inv  Nac de Tur</t>
  </si>
  <si>
    <t>CVL74200B016</t>
  </si>
  <si>
    <t>Productos Tissu</t>
  </si>
  <si>
    <t>PEP50420M017</t>
  </si>
  <si>
    <t>Jupiter Unit</t>
  </si>
  <si>
    <t>LU0260086037</t>
  </si>
  <si>
    <t>Comgest  AMI</t>
  </si>
  <si>
    <t>IE00BQ1YBP44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</si>
  <si>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</si>
  <si>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</si>
  <si>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</si>
  <si>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</si>
  <si>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</si>
  <si>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</si>
  <si>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>Papeles Comerciales / Instrumentos de CP</t>
  </si>
  <si>
    <t>JP Morgan Chase Bank N.A</t>
  </si>
  <si>
    <t>PGSF VI Feeder GP, LLC</t>
  </si>
  <si>
    <t>PEP01000C5F6</t>
  </si>
  <si>
    <t>USP78024AE96</t>
  </si>
  <si>
    <t xml:space="preserve">PGSF VI </t>
  </si>
  <si>
    <t>JP Morgan Bank</t>
  </si>
  <si>
    <t>Coller International General Partner VIII,L.P</t>
  </si>
  <si>
    <t>Baillie Gifford Overseas Growth Funds ICVC</t>
  </si>
  <si>
    <t>PEP66450D056</t>
  </si>
  <si>
    <t>Baillie Gifford</t>
  </si>
  <si>
    <t>GB0006014921</t>
  </si>
  <si>
    <t>Tipo de Oferta</t>
  </si>
  <si>
    <t>SSGA Funds Management, Inc.</t>
  </si>
  <si>
    <t>Neuberger Berman Europe Limited</t>
  </si>
  <si>
    <t>PEP12100D292</t>
  </si>
  <si>
    <t>PEP23950M017</t>
  </si>
  <si>
    <t>PEP23950M025</t>
  </si>
  <si>
    <t>SSGA Funds Mana</t>
  </si>
  <si>
    <t>NB Europe</t>
  </si>
  <si>
    <t>IE00B99K4563</t>
  </si>
  <si>
    <t>AL INVERSIONES PALO ALTO II S. A. C.</t>
  </si>
  <si>
    <t>CVC Credit Partners Global Special Situations</t>
  </si>
  <si>
    <t>EQT Infrastructure IV (GP) SCS</t>
  </si>
  <si>
    <t>Vontobel Asset Management S.A.</t>
  </si>
  <si>
    <t>Inversiones PAL</t>
  </si>
  <si>
    <t>CVL71370PA16</t>
  </si>
  <si>
    <t>Vontobel</t>
  </si>
  <si>
    <t>PRIVFAECOL8F</t>
  </si>
  <si>
    <t>PRIVFAEPGSF6</t>
  </si>
  <si>
    <t>CVC Credit Part</t>
  </si>
  <si>
    <t>PRIVFAECVCII</t>
  </si>
  <si>
    <t>EQT Infrastruct</t>
  </si>
  <si>
    <t>PRIVFAEEQTI4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</si>
  <si>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</si>
  <si>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</si>
  <si>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</si>
  <si>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</si>
  <si>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BARING INT</t>
  </si>
  <si>
    <t>NB Private Debt</t>
  </si>
  <si>
    <t>Cinven CM VII</t>
  </si>
  <si>
    <t>Vista EPF VII</t>
  </si>
  <si>
    <t>PEP16870M065</t>
  </si>
  <si>
    <t>USP0161KDW01</t>
  </si>
  <si>
    <t>PEP70252M325</t>
  </si>
  <si>
    <t>USP9T36GAR67</t>
  </si>
  <si>
    <t>US87938YAA73</t>
  </si>
  <si>
    <t>US195325BB02</t>
  </si>
  <si>
    <t>COL17CT02914</t>
  </si>
  <si>
    <t>US195325BQ70</t>
  </si>
  <si>
    <t>MX0MGO000078</t>
  </si>
  <si>
    <t>MX0MGO0000J5</t>
  </si>
  <si>
    <t>MX0MGO0000H9</t>
  </si>
  <si>
    <t>MX0MGO0000B2</t>
  </si>
  <si>
    <t>US91087BAB62</t>
  </si>
  <si>
    <t>MX0MGO0000R8</t>
  </si>
  <si>
    <t>BRSTNCNTF1Q6</t>
  </si>
  <si>
    <t>BRSTNCNTF1P8</t>
  </si>
  <si>
    <t>USP9379RAZ03</t>
  </si>
  <si>
    <t>USP9379RAV98</t>
  </si>
  <si>
    <t>USP82290AB64</t>
  </si>
  <si>
    <t>USG4808VAC49</t>
  </si>
  <si>
    <t>US279158AE95</t>
  </si>
  <si>
    <t>USP58072AL66</t>
  </si>
  <si>
    <t>LU0852482198</t>
  </si>
  <si>
    <t>LU0276015889</t>
  </si>
  <si>
    <t>LU0211118053</t>
  </si>
  <si>
    <t>US46090E1038</t>
  </si>
  <si>
    <t>US4642864007</t>
  </si>
  <si>
    <t>US4642871846</t>
  </si>
  <si>
    <t>US4642872000</t>
  </si>
  <si>
    <t>US4642872349</t>
  </si>
  <si>
    <t>US4642881829</t>
  </si>
  <si>
    <t>US46434G1031</t>
  </si>
  <si>
    <t>US4642867646</t>
  </si>
  <si>
    <t>US4642868222</t>
  </si>
  <si>
    <t>US4642882819</t>
  </si>
  <si>
    <t>US46434G8226</t>
  </si>
  <si>
    <t>US4642885135</t>
  </si>
  <si>
    <t>US4642888519</t>
  </si>
  <si>
    <t>US46429B6719</t>
  </si>
  <si>
    <t>US46435G1022</t>
  </si>
  <si>
    <t>US46434G7723</t>
  </si>
  <si>
    <t>US4642873909</t>
  </si>
  <si>
    <t>US4642875151</t>
  </si>
  <si>
    <t>US4642888105</t>
  </si>
  <si>
    <t>US4642865095</t>
  </si>
  <si>
    <t>US46434G8309</t>
  </si>
  <si>
    <t>US4642871929</t>
  </si>
  <si>
    <t>US4642887784</t>
  </si>
  <si>
    <t>LU0823411292</t>
  </si>
  <si>
    <t>LU0823432371</t>
  </si>
  <si>
    <t>LU0102000758</t>
  </si>
  <si>
    <t>US2332038270</t>
  </si>
  <si>
    <t>LU0048575426</t>
  </si>
  <si>
    <t>LU0492943443</t>
  </si>
  <si>
    <t>LU0492943013</t>
  </si>
  <si>
    <t>LU0248056110</t>
  </si>
  <si>
    <t>LU0129464904</t>
  </si>
  <si>
    <t>LU0106820292</t>
  </si>
  <si>
    <t>LU0106259988</t>
  </si>
  <si>
    <t>LU0181496059</t>
  </si>
  <si>
    <t>US78462F1030</t>
  </si>
  <si>
    <t>US81369Y2090</t>
  </si>
  <si>
    <t>US81369Y5069</t>
  </si>
  <si>
    <t>US81369Y6059</t>
  </si>
  <si>
    <t>US78464A7550</t>
  </si>
  <si>
    <t>US78464A8889</t>
  </si>
  <si>
    <t>LU1865158890</t>
  </si>
  <si>
    <t>US92189F1066</t>
  </si>
  <si>
    <t>US92189H3003</t>
  </si>
  <si>
    <t>US9229083632</t>
  </si>
  <si>
    <t>US9220428745</t>
  </si>
  <si>
    <t>US92204A8760</t>
  </si>
  <si>
    <t>LU0926439729</t>
  </si>
  <si>
    <t>US97717W8516</t>
  </si>
  <si>
    <t>LU0127786860</t>
  </si>
  <si>
    <t>IE00B5M4WH52</t>
  </si>
  <si>
    <t>IE00BKM4GZ66</t>
  </si>
  <si>
    <t>LU0107852435</t>
  </si>
  <si>
    <t>LU1112790479</t>
  </si>
  <si>
    <t>IE00B3RW8498</t>
  </si>
  <si>
    <t>LU0255798018</t>
  </si>
  <si>
    <t>LU0128469243</t>
  </si>
  <si>
    <t>IE00B3CTFW21</t>
  </si>
  <si>
    <t>LU0990544842</t>
  </si>
  <si>
    <t>LU0440072402</t>
  </si>
  <si>
    <t>LU0398248921</t>
  </si>
  <si>
    <t>US81369Y3080</t>
  </si>
  <si>
    <t>IE00B0JY6L58</t>
  </si>
  <si>
    <t>IE0030395952</t>
  </si>
  <si>
    <t>LU0050381036</t>
  </si>
  <si>
    <t>LU0729060128</t>
  </si>
  <si>
    <t>LU0363170191</t>
  </si>
  <si>
    <t>LU0603408385</t>
  </si>
  <si>
    <t>LU1432415641</t>
  </si>
  <si>
    <t>LU1769937829</t>
  </si>
  <si>
    <t>LU0132414144</t>
  </si>
  <si>
    <t>LU1240965456</t>
  </si>
  <si>
    <t>FR0010589325</t>
  </si>
  <si>
    <t>LU0675296932</t>
  </si>
  <si>
    <t>LU1866781336</t>
  </si>
  <si>
    <t>LU1259265335</t>
  </si>
  <si>
    <t>LU0912263752</t>
  </si>
  <si>
    <t>IE00BKZGKM40</t>
  </si>
  <si>
    <t>LU1569037366</t>
  </si>
  <si>
    <t>PRIVFAENBDF3</t>
  </si>
  <si>
    <t>PRIVFAECCM7F</t>
  </si>
  <si>
    <t>PRIVFAEVEP7A</t>
  </si>
  <si>
    <t>CP -2</t>
  </si>
  <si>
    <t>Strategic Partners Fund Solutions GP (Offshor</t>
  </si>
  <si>
    <t>PEP70101M704</t>
  </si>
  <si>
    <t>GB00B5STJW84</t>
  </si>
  <si>
    <t>Strategic PFS</t>
  </si>
  <si>
    <t>PRIVFAESPOS8</t>
  </si>
  <si>
    <t>CITIBANK N.A.</t>
  </si>
  <si>
    <t>Krane Funds Advisors, LLC</t>
  </si>
  <si>
    <t>Hamilton Lane Global SMID II GP LLC</t>
  </si>
  <si>
    <t>SPFSA RE VII L.L.C.</t>
  </si>
  <si>
    <t>Investec Asset Management Luxembourg S.A.</t>
  </si>
  <si>
    <t>PEP01000C5G4</t>
  </si>
  <si>
    <t>LU1883863851</t>
  </si>
  <si>
    <t>LU1883334515</t>
  </si>
  <si>
    <t>Krane Funds</t>
  </si>
  <si>
    <t>US5007673065</t>
  </si>
  <si>
    <t>Investec Asset</t>
  </si>
  <si>
    <t>LU1235249262</t>
  </si>
  <si>
    <t>Hamilton LaneII</t>
  </si>
  <si>
    <t>PRIVFAEHLGII</t>
  </si>
  <si>
    <t>SPFSA RE VII</t>
  </si>
  <si>
    <t>PRIVFAESPOR7</t>
  </si>
  <si>
    <t>JPMC&amp;CO</t>
  </si>
  <si>
    <t>NovaScotia</t>
  </si>
  <si>
    <t>E-LP</t>
  </si>
  <si>
    <t>E2</t>
  </si>
  <si>
    <t>Asociación Tecsup N° 2</t>
  </si>
  <si>
    <t>Inverfal Perú S.A.</t>
  </si>
  <si>
    <t>Nexa Resources Atacocha S.A.A.</t>
  </si>
  <si>
    <t>AENZA S.A.A. (antes GRANA &amp; MONTERO S.A.A.)</t>
  </si>
  <si>
    <t>Electro Dunas S.A.A.</t>
  </si>
  <si>
    <t>Auna S.A.A.</t>
  </si>
  <si>
    <t>HOCHSCHILD MINING PLC</t>
  </si>
  <si>
    <t>Sierra Metals Inc. - PE</t>
  </si>
  <si>
    <t>Complejo Agroindustrial Beta S.A.</t>
  </si>
  <si>
    <t>Union para la Infraestructura Peru SAC</t>
  </si>
  <si>
    <t>HMC Asset Management S.A. Sociedad Administra</t>
  </si>
  <si>
    <t>InRetail Consumer</t>
  </si>
  <si>
    <t>Minera México, S.A. de C.V.</t>
  </si>
  <si>
    <t>Largo Resources Ltd</t>
  </si>
  <si>
    <t>AES GENER</t>
  </si>
  <si>
    <t>Oaktree Special Situations Fund II GP, L.P.</t>
  </si>
  <si>
    <t>Platinum Equity Partners V, L.P.</t>
  </si>
  <si>
    <t>Global Infrastructure GP IV, L.P.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</si>
  <si>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</si>
  <si>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</si>
  <si>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</si>
  <si>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</si>
  <si>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</si>
  <si>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</si>
  <si>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</si>
  <si>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</si>
  <si>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</si>
  <si>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</si>
  <si>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</si>
  <si>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</si>
  <si>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</si>
  <si>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</si>
  <si>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Buyout VII Management SAS</t>
  </si>
  <si>
    <t>IK IX Fund GP s.à.r.l</t>
  </si>
  <si>
    <t>Francisco Partners GP VI, L.P.</t>
  </si>
  <si>
    <t>Thoma Bravo XIV, L.P.</t>
  </si>
  <si>
    <t>DBX Advisors LLC</t>
  </si>
  <si>
    <t>BlueBay Funds Management Company S.A.</t>
  </si>
  <si>
    <t>Schroder Investment Management (Europe) SA</t>
  </si>
  <si>
    <t>Joh. Berenberg, Gossier &amp; Co. KG</t>
  </si>
  <si>
    <t>Credit Suisse Fund Management S.A.</t>
  </si>
  <si>
    <t>Partners Group Management II, S.a.r.l.</t>
  </si>
  <si>
    <t>PORTFOLIO ADVISORS, LLC</t>
  </si>
  <si>
    <t>Dover X Associates L.P.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</si>
  <si>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</si>
  <si>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</si>
  <si>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</si>
  <si>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</si>
  <si>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</si>
  <si>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Blackstone Growth Associates L.P.</t>
  </si>
  <si>
    <t>BlackRock Luxembourg S.A.</t>
  </si>
  <si>
    <t>MSIM Fund Management (Ireland) Limited</t>
  </si>
  <si>
    <t>Insight Associates XII, L.P</t>
  </si>
  <si>
    <t>Compass Group Chile S.A. Administradora Gener</t>
  </si>
  <si>
    <t>G Squared Equity GP V S.à.r.l</t>
  </si>
  <si>
    <t>US34988L2079</t>
  </si>
  <si>
    <t>HOCHSCHILD</t>
  </si>
  <si>
    <t>GB00B1FW5029</t>
  </si>
  <si>
    <t xml:space="preserve">Nexa Resources </t>
  </si>
  <si>
    <t>Sierra Metals I</t>
  </si>
  <si>
    <t>PAL2400671A3</t>
  </si>
  <si>
    <t>PUBLICA</t>
  </si>
  <si>
    <t>Inverfal</t>
  </si>
  <si>
    <t>US05971V2B09</t>
  </si>
  <si>
    <t>PEP12100D300</t>
  </si>
  <si>
    <t>CVL14800A109</t>
  </si>
  <si>
    <t>USP13435AD71</t>
  </si>
  <si>
    <t>PEP13300D081</t>
  </si>
  <si>
    <t>PEP66450D064</t>
  </si>
  <si>
    <t>PEP66450D072</t>
  </si>
  <si>
    <t>PEP66950D014</t>
  </si>
  <si>
    <t>PEP66950D022</t>
  </si>
  <si>
    <t>PEP16870M073</t>
  </si>
  <si>
    <t>PEP01000C5H2</t>
  </si>
  <si>
    <t>US715638DC30</t>
  </si>
  <si>
    <t>PEP73125M064</t>
  </si>
  <si>
    <t>USP84527AA17</t>
  </si>
  <si>
    <t>USP6680PAA95</t>
  </si>
  <si>
    <t>USP98047AC08</t>
  </si>
  <si>
    <t>US92863UAB26</t>
  </si>
  <si>
    <t>USL67359AA48</t>
  </si>
  <si>
    <t>PEP11100M369</t>
  </si>
  <si>
    <t>PEP16880M049</t>
  </si>
  <si>
    <t>PEP16880M056</t>
  </si>
  <si>
    <t>PEP70215M025</t>
  </si>
  <si>
    <t>PEP70101M712</t>
  </si>
  <si>
    <t>PEP70101M720</t>
  </si>
  <si>
    <t>CVL80200F308</t>
  </si>
  <si>
    <t>CVL80200C107</t>
  </si>
  <si>
    <t>InRetail Consum</t>
  </si>
  <si>
    <t>CVL80070P015</t>
  </si>
  <si>
    <t>USP56236AB16</t>
  </si>
  <si>
    <t>PEP80070F166</t>
  </si>
  <si>
    <t>CVL800702P33</t>
  </si>
  <si>
    <t>PEP72840M028</t>
  </si>
  <si>
    <t>CVL52632A026</t>
  </si>
  <si>
    <t>PEP71320M022</t>
  </si>
  <si>
    <t>Asoc Tecsup N 2</t>
  </si>
  <si>
    <t>CVL75840TB14</t>
  </si>
  <si>
    <t>ElectroDunas</t>
  </si>
  <si>
    <t>PEP70160M015</t>
  </si>
  <si>
    <t xml:space="preserve">Auna </t>
  </si>
  <si>
    <t>USP0592VAA63</t>
  </si>
  <si>
    <t>Comp Agro Beta</t>
  </si>
  <si>
    <t>PRIVADA</t>
  </si>
  <si>
    <t>VAC</t>
  </si>
  <si>
    <t>Fondo de Infraestructura II</t>
  </si>
  <si>
    <t>Fondo de Inversión Senior Loans BDC CLASE C</t>
  </si>
  <si>
    <t>Compass - Fondo de Inversión Acreencias High Yield</t>
  </si>
  <si>
    <t>HMC AM SAF</t>
  </si>
  <si>
    <t>Fondo HMC Crédito Perú II (USD) FI</t>
  </si>
  <si>
    <t>Fondo HMC Crédito Perú II (PEN) FI</t>
  </si>
  <si>
    <t>Fondo de Inversión en Bienes Raices Larrain Vial Colliers III</t>
  </si>
  <si>
    <t>Union Inf Peru</t>
  </si>
  <si>
    <t>Fondo de Inversion en Infraestructura AM SURA</t>
  </si>
  <si>
    <t>SEK</t>
  </si>
  <si>
    <t>Largo Resources</t>
  </si>
  <si>
    <t>CL0002454248</t>
  </si>
  <si>
    <t>COL17CT03557</t>
  </si>
  <si>
    <t>COL17CT03490</t>
  </si>
  <si>
    <t>US195325DQ52</t>
  </si>
  <si>
    <t>COL17CT03342</t>
  </si>
  <si>
    <t>COL17CT03771</t>
  </si>
  <si>
    <t>BRSTNCNTF170</t>
  </si>
  <si>
    <t>BRSTNCNTF204</t>
  </si>
  <si>
    <t>US05968LAL62</t>
  </si>
  <si>
    <t>Minera México</t>
  </si>
  <si>
    <t>USP6777MAB83</t>
  </si>
  <si>
    <t>Gener</t>
  </si>
  <si>
    <t>USP0607LAD57</t>
  </si>
  <si>
    <t>USP0607LAC74</t>
  </si>
  <si>
    <t>LU1548499711</t>
  </si>
  <si>
    <t>LU1997245763</t>
  </si>
  <si>
    <t>LU2308715312</t>
  </si>
  <si>
    <t>LU0998992639</t>
  </si>
  <si>
    <t>LU1694772994</t>
  </si>
  <si>
    <t>US09290C6084</t>
  </si>
  <si>
    <t>US09290C5094</t>
  </si>
  <si>
    <t>LU1573968200</t>
  </si>
  <si>
    <t>LU0727122698</t>
  </si>
  <si>
    <t>LU0721876877</t>
  </si>
  <si>
    <t>US81369Y8865</t>
  </si>
  <si>
    <t>US92189H6071</t>
  </si>
  <si>
    <t>LU1305089796</t>
  </si>
  <si>
    <t>US97717X5784</t>
  </si>
  <si>
    <t>LU1951186714</t>
  </si>
  <si>
    <t>LU2061828062</t>
  </si>
  <si>
    <t>IE00B4L5YX21</t>
  </si>
  <si>
    <t>IE00B3SHFF36</t>
  </si>
  <si>
    <t>LU1353442731</t>
  </si>
  <si>
    <t>LU0101689882</t>
  </si>
  <si>
    <t>LU0338482002</t>
  </si>
  <si>
    <t>LU1164800770</t>
  </si>
  <si>
    <t>LU0936248318</t>
  </si>
  <si>
    <t>LU1529950328</t>
  </si>
  <si>
    <t>IE0003895277</t>
  </si>
  <si>
    <t>LU0622306065</t>
  </si>
  <si>
    <t>LU0248044025</t>
  </si>
  <si>
    <t>LU0248053877</t>
  </si>
  <si>
    <t>LU0318933560</t>
  </si>
  <si>
    <t>LU1134228409</t>
  </si>
  <si>
    <t>LU1003376065</t>
  </si>
  <si>
    <t>LU1130125799</t>
  </si>
  <si>
    <t>LU1887442066</t>
  </si>
  <si>
    <t>IE0002460974</t>
  </si>
  <si>
    <t>LU1797946594</t>
  </si>
  <si>
    <t>LU1136112601</t>
  </si>
  <si>
    <t>LU0804456878</t>
  </si>
  <si>
    <t>IE00BHWQNN83</t>
  </si>
  <si>
    <t>IE00BYXWZK58</t>
  </si>
  <si>
    <t>LU1302569964</t>
  </si>
  <si>
    <t>LU1863154644</t>
  </si>
  <si>
    <t>Ashmore Inv Ire</t>
  </si>
  <si>
    <t>Lord Abbet</t>
  </si>
  <si>
    <t>Moneda S.A. AGF</t>
  </si>
  <si>
    <t>CL0002535525</t>
  </si>
  <si>
    <t>CL0002535517</t>
  </si>
  <si>
    <t>Edm Roths LU</t>
  </si>
  <si>
    <t>LU1564424452</t>
  </si>
  <si>
    <t>DBX Advisors LL</t>
  </si>
  <si>
    <t>US2330518794</t>
  </si>
  <si>
    <t>BlueBay FMC</t>
  </si>
  <si>
    <t>LU1163201939</t>
  </si>
  <si>
    <t>Schroder Invest</t>
  </si>
  <si>
    <t>LU1713307699</t>
  </si>
  <si>
    <t>LU0845699684</t>
  </si>
  <si>
    <t>Joh. Berenberg,</t>
  </si>
  <si>
    <t>LU1966825462</t>
  </si>
  <si>
    <t>LU1959967503</t>
  </si>
  <si>
    <t>Credit Suisse F</t>
  </si>
  <si>
    <t>LU1805531933</t>
  </si>
  <si>
    <t>BlackRock Lu</t>
  </si>
  <si>
    <t>LU2134542260</t>
  </si>
  <si>
    <t>MSIM FM</t>
  </si>
  <si>
    <t>LU1378878604</t>
  </si>
  <si>
    <t>Compass Group C</t>
  </si>
  <si>
    <t>CL0002633205</t>
  </si>
  <si>
    <t>Morgan Stanley</t>
  </si>
  <si>
    <t>PRIVFAENHIP3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</si>
  <si>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</si>
  <si>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</si>
  <si>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</si>
  <si>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</si>
  <si>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</si>
  <si>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</si>
  <si>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</si>
  <si>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</si>
  <si>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</si>
  <si>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</si>
  <si>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</si>
  <si>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</si>
  <si>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</si>
  <si>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</si>
  <si>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</si>
  <si>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</si>
  <si>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</si>
  <si>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</si>
  <si>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</si>
  <si>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</si>
  <si>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</si>
  <si>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</si>
  <si>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</si>
  <si>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</si>
  <si>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</si>
  <si>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</si>
  <si>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</si>
  <si>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</si>
  <si>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</si>
  <si>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</si>
  <si>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</si>
  <si>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</si>
  <si>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</si>
  <si>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</si>
  <si>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</si>
  <si>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</si>
  <si>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</si>
  <si>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</si>
  <si>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Cortland Enhanc</t>
  </si>
  <si>
    <t>PRIVFAECEVFV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</si>
  <si>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</si>
  <si>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</si>
  <si>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</si>
  <si>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</si>
  <si>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</si>
  <si>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</si>
  <si>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</si>
  <si>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</si>
  <si>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Blackstone GA</t>
  </si>
  <si>
    <t>PRIVFAEBSGLP</t>
  </si>
  <si>
    <t>Insight A XII</t>
  </si>
  <si>
    <t>PRIVFAEICP12</t>
  </si>
  <si>
    <t>G Squared EGP V</t>
  </si>
  <si>
    <t>PRIVFAEGS5SC</t>
  </si>
  <si>
    <t>State Street GA</t>
  </si>
  <si>
    <t>Caja Municipal de Ahorro y Crédito de Arequip</t>
  </si>
  <si>
    <t>Camposol S.A.</t>
  </si>
  <si>
    <t>SOCIEDAD MINERA CERRO VERDE</t>
  </si>
  <si>
    <t>UNACEM CORP S.A.A.</t>
  </si>
  <si>
    <t>Línea Amarilla S.A.C.</t>
  </si>
  <si>
    <t>U. DE CERVECERIAS PERUANAS B &amp; J</t>
  </si>
  <si>
    <t>CORPORACION ACEROS AREQUIPA</t>
  </si>
  <si>
    <t>Huascacocha Finance Limited</t>
  </si>
  <si>
    <t>Taboada Finance Limited</t>
  </si>
  <si>
    <t>BBVA Bancomer S.A.</t>
  </si>
  <si>
    <t>JP MORGAN CHASE &amp; CO</t>
  </si>
  <si>
    <t>GRUPO FINANCIERO BANORTE</t>
  </si>
  <si>
    <t>Southern Copper Corporation</t>
  </si>
  <si>
    <t>Suzano Austria GmbH</t>
  </si>
  <si>
    <t>Industrias Peñoles S.A.B. de C.V.</t>
  </si>
  <si>
    <t>Aclara Resources Inc</t>
  </si>
  <si>
    <t>Comisión Federal de Electricidad</t>
  </si>
  <si>
    <t>GARTMORE INVESTMENT LIMITED</t>
  </si>
  <si>
    <t>Invesco Fund Managers Limited</t>
  </si>
  <si>
    <t>M&amp;G Luxembourg S.A.</t>
  </si>
  <si>
    <t>UTI International (Singapore) Private Limited</t>
  </si>
  <si>
    <t>LARRAINVIAL ASSET MANAGEMENT SICAV</t>
  </si>
  <si>
    <t>Invesco Capital Management LLC</t>
  </si>
  <si>
    <t>Waystone Management Company (Lux) S.A</t>
  </si>
  <si>
    <t>Baillie Gifford &amp; Co Ltd</t>
  </si>
  <si>
    <t>InfraVia European Fund V SCSp</t>
  </si>
  <si>
    <t>STEPSTONE CAPITAL V (GP), LLC</t>
  </si>
  <si>
    <t>Universal-Investment-Luxembourg S.A.</t>
  </si>
  <si>
    <t>State Street Global Advisors Inc</t>
  </si>
  <si>
    <t>Antin Infrastructure Partners V Luxembourg GP</t>
  </si>
  <si>
    <t>J.P. Morgan Investment Management Inc.</t>
  </si>
  <si>
    <t>Ninety One Global Natural Resources</t>
  </si>
  <si>
    <t>Knightsbridge Management X, LLC</t>
  </si>
  <si>
    <t>UCPB&amp;J</t>
  </si>
  <si>
    <t>PEP218025000</t>
  </si>
  <si>
    <t>ACEROS AREQUIPA</t>
  </si>
  <si>
    <t>PEP206015005</t>
  </si>
  <si>
    <t>UNACEM CORP</t>
  </si>
  <si>
    <t>PEP761001002</t>
  </si>
  <si>
    <t>CERRO VERDE</t>
  </si>
  <si>
    <t>PEP646501002</t>
  </si>
  <si>
    <t>PEP14150Q727</t>
  </si>
  <si>
    <t>PEP14150Q735</t>
  </si>
  <si>
    <t>PEP14150Q743</t>
  </si>
  <si>
    <t>BCO RIPLEY</t>
  </si>
  <si>
    <t>PEP14300Q769</t>
  </si>
  <si>
    <t>PEP14300Q777</t>
  </si>
  <si>
    <t>USP16236AG98</t>
  </si>
  <si>
    <t>PEP12100Q120</t>
  </si>
  <si>
    <t>PEP13300Q331</t>
  </si>
  <si>
    <t>PEP13300Q349</t>
  </si>
  <si>
    <t>PEP13300Q356</t>
  </si>
  <si>
    <t>PEP13300Q364</t>
  </si>
  <si>
    <t>PEP16830Q052</t>
  </si>
  <si>
    <t>CVL16870B017</t>
  </si>
  <si>
    <t>PEP16870Q256</t>
  </si>
  <si>
    <t>CVL16870H147</t>
  </si>
  <si>
    <t>CVL16870H154</t>
  </si>
  <si>
    <t>CVL16870H170</t>
  </si>
  <si>
    <t>CVL16870H162</t>
  </si>
  <si>
    <t>CVL16870H188</t>
  </si>
  <si>
    <t>CVL16870H196</t>
  </si>
  <si>
    <t>CVL16870H212</t>
  </si>
  <si>
    <t>CVL16870H220</t>
  </si>
  <si>
    <t>PEP16820Q152</t>
  </si>
  <si>
    <t>PEP16820Q145</t>
  </si>
  <si>
    <t>PEP16820Q160</t>
  </si>
  <si>
    <t>PEP16820Q178</t>
  </si>
  <si>
    <t>US715638DT64</t>
  </si>
  <si>
    <t>USP7808BAA54</t>
  </si>
  <si>
    <t>Camposol</t>
  </si>
  <si>
    <t>USP19189AE26</t>
  </si>
  <si>
    <t>USP6811TAB19</t>
  </si>
  <si>
    <t>PEP11100V113</t>
  </si>
  <si>
    <t>PEP11100V121</t>
  </si>
  <si>
    <t>PEP11100V139</t>
  </si>
  <si>
    <t>CMAC Arequipa</t>
  </si>
  <si>
    <t>PEP13150Q041</t>
  </si>
  <si>
    <t>PEP16997V158</t>
  </si>
  <si>
    <t>PEP16997V166</t>
  </si>
  <si>
    <t>PEP16997V174</t>
  </si>
  <si>
    <t>PEP70101M506</t>
  </si>
  <si>
    <t>PEP70310M156</t>
  </si>
  <si>
    <t>PEP77040V021</t>
  </si>
  <si>
    <t>Línea Amarilla</t>
  </si>
  <si>
    <t>XS0799645816</t>
  </si>
  <si>
    <t>Huascacocha FL</t>
  </si>
  <si>
    <t>XS0511095894</t>
  </si>
  <si>
    <t>XS0511096355</t>
  </si>
  <si>
    <t>Taboada FL</t>
  </si>
  <si>
    <t>XS0601857609</t>
  </si>
  <si>
    <t>Fondo Credicorp Deuda Soles</t>
  </si>
  <si>
    <t>Fondo de Inversión Activa de Financiamiento Estructurado Perú II</t>
  </si>
  <si>
    <t>TRY</t>
  </si>
  <si>
    <t>CA5170971017</t>
  </si>
  <si>
    <t>Aclara Rss</t>
  </si>
  <si>
    <t>CA00461M1032</t>
  </si>
  <si>
    <t>CL0002454230</t>
  </si>
  <si>
    <t>COL17CT02625</t>
  </si>
  <si>
    <t>US195325DR36</t>
  </si>
  <si>
    <t>US195325CU73</t>
  </si>
  <si>
    <t>USP9379RBC09</t>
  </si>
  <si>
    <t>USP9379RBA43</t>
  </si>
  <si>
    <t>US279158AQ26</t>
  </si>
  <si>
    <t>US279158AP43</t>
  </si>
  <si>
    <t>Comisión Electr</t>
  </si>
  <si>
    <t>USP30179BR86</t>
  </si>
  <si>
    <t>Bancomer</t>
  </si>
  <si>
    <t>USP16259AM84</t>
  </si>
  <si>
    <t>BANORTE</t>
  </si>
  <si>
    <t>USP1401KAB72</t>
  </si>
  <si>
    <t>USP1401KAA99</t>
  </si>
  <si>
    <t>USP14008AE91</t>
  </si>
  <si>
    <t>US05968LAK89</t>
  </si>
  <si>
    <t>USP3984LAA81</t>
  </si>
  <si>
    <t>SCC</t>
  </si>
  <si>
    <t>US84265VAA35</t>
  </si>
  <si>
    <t>US84265VAE56</t>
  </si>
  <si>
    <t>US84265VAG05</t>
  </si>
  <si>
    <t>US84265VAJ44</t>
  </si>
  <si>
    <t>Suzano GmbH</t>
  </si>
  <si>
    <t>USA8372TAC20</t>
  </si>
  <si>
    <t>US86964WAJ18</t>
  </si>
  <si>
    <t>Ind Peñol Mex</t>
  </si>
  <si>
    <t>USP55409AB50</t>
  </si>
  <si>
    <t>USP55409AC34</t>
  </si>
  <si>
    <t>US46435G3341</t>
  </si>
  <si>
    <t>US4642878049</t>
  </si>
  <si>
    <t>US4642868149</t>
  </si>
  <si>
    <t>US46429B6065</t>
  </si>
  <si>
    <t>US46434V4234</t>
  </si>
  <si>
    <t>US4642873412</t>
  </si>
  <si>
    <t>US4642874329</t>
  </si>
  <si>
    <t>US4642866408</t>
  </si>
  <si>
    <t>LU1796233820</t>
  </si>
  <si>
    <t>LU2058011201</t>
  </si>
  <si>
    <t>IE00BD4GV785</t>
  </si>
  <si>
    <t>GARTMORE</t>
  </si>
  <si>
    <t>LU0113993397</t>
  </si>
  <si>
    <t>US97717X6691</t>
  </si>
  <si>
    <t>LU1102506067</t>
  </si>
  <si>
    <t>IE00B5769310</t>
  </si>
  <si>
    <t>US78468R556X</t>
  </si>
  <si>
    <t>LU2055182070</t>
  </si>
  <si>
    <t>LU0815264279</t>
  </si>
  <si>
    <t>Invesco Fund</t>
  </si>
  <si>
    <t>GB0033031153</t>
  </si>
  <si>
    <t>IE00BGSXQQ02</t>
  </si>
  <si>
    <t>FR0013311446</t>
  </si>
  <si>
    <t>LU2091609516</t>
  </si>
  <si>
    <t>GB00BZ2YND85</t>
  </si>
  <si>
    <t>M&amp;G Luxembourg</t>
  </si>
  <si>
    <t>LU1866903385</t>
  </si>
  <si>
    <t>IE00BGGJJ945</t>
  </si>
  <si>
    <t>GB0006063233</t>
  </si>
  <si>
    <t>IE00BHXGRM40</t>
  </si>
  <si>
    <t>UTI Inter SPL</t>
  </si>
  <si>
    <t>IE00BYPC7R45</t>
  </si>
  <si>
    <t>IE000JBV3A43</t>
  </si>
  <si>
    <t>LarrainVial AM</t>
  </si>
  <si>
    <t>LU0939496179</t>
  </si>
  <si>
    <t>LU1163202150</t>
  </si>
  <si>
    <t>Invesco CM</t>
  </si>
  <si>
    <t>US46138G7060</t>
  </si>
  <si>
    <t>US78467V6083</t>
  </si>
  <si>
    <t>Waystone MC  Lu</t>
  </si>
  <si>
    <t>Universal-Inv L</t>
  </si>
  <si>
    <t>LU1950511193</t>
  </si>
  <si>
    <t>J.P. Morgan Inv</t>
  </si>
  <si>
    <t>US46641Q2176</t>
  </si>
  <si>
    <t>Ninety One Luxe</t>
  </si>
  <si>
    <t>LU0345781172</t>
  </si>
  <si>
    <t xml:space="preserve">InfraVia Europ </t>
  </si>
  <si>
    <t>PRIVFAEIEF5S</t>
  </si>
  <si>
    <t>StepStone Capit</t>
  </si>
  <si>
    <t>PRIVFAESCPVO</t>
  </si>
  <si>
    <t>Antin Infrastru</t>
  </si>
  <si>
    <t>PRIVFAEAIP5B</t>
  </si>
  <si>
    <t>Knightsbridge M</t>
  </si>
  <si>
    <t>PRIVFAEKVCXC</t>
  </si>
  <si>
    <t>BNP Paribas</t>
  </si>
  <si>
    <t>Societe General</t>
  </si>
  <si>
    <t xml:space="preserve">INTL FCStone </t>
  </si>
  <si>
    <t>STATE STREET BA</t>
  </si>
  <si>
    <t>AENZA S.A.A.</t>
  </si>
  <si>
    <t>GOBIERNO DE LOS ESTADOS UNIDOS</t>
  </si>
  <si>
    <t>Grupo Aval Acciones y Valores S.A.</t>
  </si>
  <si>
    <t>First Trust Advisors L.P.</t>
  </si>
  <si>
    <t>PEP206011004</t>
  </si>
  <si>
    <t>US00776D2027</t>
  </si>
  <si>
    <t>PEP14150Q750</t>
  </si>
  <si>
    <t>PEP14300Q785</t>
  </si>
  <si>
    <t>PEP70252V011</t>
  </si>
  <si>
    <t>FONDO BURSATIL VANECK EL DORADO PERU ETF</t>
  </si>
  <si>
    <t>COL17CT03722</t>
  </si>
  <si>
    <t>US195325EF88</t>
  </si>
  <si>
    <t>TREASURY</t>
  </si>
  <si>
    <t>US912810TE82</t>
  </si>
  <si>
    <t>US279158AJ82</t>
  </si>
  <si>
    <t>Aval</t>
  </si>
  <si>
    <t>USG42045AC15</t>
  </si>
  <si>
    <t>US4642866085</t>
  </si>
  <si>
    <t>US4642872422</t>
  </si>
  <si>
    <t>US81369Y8527</t>
  </si>
  <si>
    <t>First Trust Adv</t>
  </si>
  <si>
    <t>US33734X1274</t>
  </si>
  <si>
    <t>US81369Y8030</t>
  </si>
  <si>
    <t>Al 30-12-2022</t>
  </si>
  <si>
    <t>Banco BCI Peru S.A.</t>
  </si>
  <si>
    <t>CONSORCIO TRANSMANTARO S.A.</t>
  </si>
  <si>
    <t>El Dorado Asset Management</t>
  </si>
  <si>
    <t>FONDO MUTUO</t>
  </si>
  <si>
    <t>PAPELES COMERCIALES TITULIZADOS</t>
  </si>
  <si>
    <t>Australia and New Zealand Banking Group Ltd.</t>
  </si>
  <si>
    <t>The Bank  of Nova Scotia</t>
  </si>
  <si>
    <t>Sumitomo Mitsui Banking Corporation</t>
  </si>
  <si>
    <t>Global X Management Company LLC</t>
  </si>
  <si>
    <t>First Trust Portfolios LP</t>
  </si>
  <si>
    <t>BNP PARIBAS ASSET MANAGEMENT S.A.S</t>
  </si>
  <si>
    <t>PEP14300Q793</t>
  </si>
  <si>
    <t>US05971V2C81</t>
  </si>
  <si>
    <t>PEP12100Q138</t>
  </si>
  <si>
    <t>PEP16830Q060</t>
  </si>
  <si>
    <t>US715638BM30</t>
  </si>
  <si>
    <t>PEP11100V147</t>
  </si>
  <si>
    <t>PEP16997V182</t>
  </si>
  <si>
    <t>CONS. TRANSMANT</t>
  </si>
  <si>
    <t>USP3083SAF22</t>
  </si>
  <si>
    <t>CVL80040X095</t>
  </si>
  <si>
    <t>El Dorado AM</t>
  </si>
  <si>
    <t>CL0002720275</t>
  </si>
  <si>
    <t>CL0001974774</t>
  </si>
  <si>
    <t>COL17CT03813</t>
  </si>
  <si>
    <t>US912810TD00</t>
  </si>
  <si>
    <t>US279158AN94</t>
  </si>
  <si>
    <t>US4642868065</t>
  </si>
  <si>
    <t>US4642875235</t>
  </si>
  <si>
    <t>LU0823426647</t>
  </si>
  <si>
    <t>US78464A3591</t>
  </si>
  <si>
    <t>US46137V1347</t>
  </si>
  <si>
    <t>US46138E8003</t>
  </si>
  <si>
    <t>US81369Y4070</t>
  </si>
  <si>
    <t>US78468R5569</t>
  </si>
  <si>
    <t>Global X MC</t>
  </si>
  <si>
    <t>US37954Y8306</t>
  </si>
  <si>
    <t>First Trust Por</t>
  </si>
  <si>
    <t>US33734X1928</t>
  </si>
  <si>
    <t>A NZ Bank Group</t>
  </si>
  <si>
    <t>Sumitomo Mitsui</t>
  </si>
  <si>
    <t>I. Nacional</t>
  </si>
  <si>
    <t>COMPRA</t>
  </si>
  <si>
    <t>VENTA</t>
  </si>
  <si>
    <t>II. Extranjero</t>
  </si>
  <si>
    <t>CNY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</si>
  <si>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</si>
  <si>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</si>
  <si>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</si>
  <si>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</si>
  <si>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</si>
  <si>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</si>
  <si>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</si>
  <si>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</si>
  <si>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</si>
  <si>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</si>
  <si>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</si>
  <si>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SANTANDER PERÚ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</si>
  <si>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</si>
  <si>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</si>
  <si>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</si>
  <si>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</si>
  <si>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</si>
  <si>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</si>
  <si>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</si>
  <si>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</si>
  <si>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STD CHARTERED</t>
  </si>
  <si>
    <t xml:space="preserve">M.Stanley PLC </t>
  </si>
  <si>
    <t>BNY Mellon</t>
  </si>
  <si>
    <t>NATIXIS</t>
  </si>
  <si>
    <t>BBVA US</t>
  </si>
  <si>
    <t>Standard CB</t>
  </si>
  <si>
    <t>Santander USA</t>
  </si>
  <si>
    <t>Morgan SCS</t>
  </si>
  <si>
    <t>Chicago ME</t>
  </si>
  <si>
    <t>Chicago BOE</t>
  </si>
  <si>
    <t>CA82639W1068</t>
  </si>
  <si>
    <t>(Valores Nocionales en miles de Soles)</t>
  </si>
  <si>
    <t>(En miles de Soles)</t>
  </si>
  <si>
    <t>Índices</t>
  </si>
  <si>
    <t>% SOBRE EL FONDO MUTUO</t>
  </si>
  <si>
    <t>INVERSIÓN EN FONDOS MUTUOS O DE INVERSIÓN LOCALES (UNIDADES)</t>
  </si>
  <si>
    <t>OPERACIONES EN TRÁNSITO</t>
  </si>
  <si>
    <t xml:space="preserve"> (2) Incluye inversiones en Bonos Estructurados cuyo capital protegido corresponde a Instrumentos de Deuda del Gobierno Central.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</si>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</sst>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70" formatCode="\$#.00"/>
    <numFmt numFmtId="171" formatCode="_-* #,##0.00\ [$€]_-;\-* #,##0.00\ [$€]_-;_-* &quot;-&quot;??\ [$€]_-;_-@_-"/>
    <numFmt numFmtId="172" formatCode="#.00"/>
    <numFmt numFmtId="173" formatCode="0.0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  <numFmt numFmtId="179" formatCode="#,##0;;;@"/>
    <numFmt numFmtId="180" formatCode="0.0%;;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 style="thin">
        <color theme="4" tint="0.39998000860214233"/>
      </top>
      <bottom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71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2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4" fillId="0" borderId="0" applyFont="0" applyFill="0" applyBorder="0" applyAlignment="0" applyProtection="0"/>
    <xf numFmtId="175" fontId="14" fillId="0" borderId="0" applyFill="0" applyBorder="0" applyAlignment="0" applyProtection="0"/>
    <xf numFmtId="17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9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0" fontId="0" fillId="0" borderId="0" xfId="15" applyNumberFormat="1" applyFont="1"/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15" applyNumberFormat="1" applyFont="1"/>
    <xf numFmtId="10" fontId="2" fillId="0" borderId="0" xfId="15" applyNumberFormat="1" applyFont="1" applyAlignment="1">
      <alignment horizontal="center"/>
    </xf>
    <xf numFmtId="164" fontId="0" fillId="0" borderId="0" xfId="18" applyFont="1"/>
    <xf numFmtId="10" fontId="2" fillId="0" borderId="0" xfId="15" applyNumberFormat="1" applyFont="1" applyAlignment="1">
      <alignment/>
    </xf>
    <xf numFmtId="165" fontId="3" fillId="0" borderId="0" xfId="21" applyNumberFormat="1" applyFont="1" applyAlignment="1">
      <alignment horizontal="right" vertical="center"/>
      <protection/>
    </xf>
    <xf numFmtId="165" fontId="4" fillId="0" borderId="0" xfId="23" applyNumberFormat="1" applyFont="1" applyAlignment="1">
      <alignment horizontal="justify" vertical="center" wrapText="1"/>
      <protection/>
    </xf>
    <xf numFmtId="0" fontId="18" fillId="0" borderId="0" xfId="0" applyFont="1"/>
    <xf numFmtId="166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0" fontId="18" fillId="0" borderId="0" xfId="0" applyFont="1" applyAlignment="1">
      <alignment horizontal="left" indent="1"/>
    </xf>
    <xf numFmtId="0" fontId="5" fillId="0" borderId="0" xfId="21" applyFont="1">
      <alignment/>
      <protection/>
    </xf>
    <xf numFmtId="167" fontId="18" fillId="0" borderId="0" xfId="0" applyNumberFormat="1" applyFont="1"/>
    <xf numFmtId="0" fontId="1" fillId="0" borderId="0" xfId="21">
      <alignment/>
      <protection/>
    </xf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167" fontId="17" fillId="3" borderId="5" xfId="0" applyNumberFormat="1" applyFont="1" applyFill="1" applyBorder="1"/>
    <xf numFmtId="4" fontId="5" fillId="0" borderId="0" xfId="21" applyNumberFormat="1" applyFont="1">
      <alignment/>
      <protection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4" fontId="5" fillId="0" borderId="0" xfId="21" applyNumberFormat="1" applyFont="1">
      <alignment/>
      <protection/>
    </xf>
    <xf numFmtId="164" fontId="18" fillId="0" borderId="0" xfId="57" applyFont="1" applyFill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4" fillId="0" borderId="0" xfId="23" applyFont="1" applyAlignment="1">
      <alignment horizontal="justify" vertical="center" wrapText="1"/>
      <protection/>
    </xf>
    <xf numFmtId="165" fontId="4" fillId="0" borderId="0" xfId="23" applyNumberFormat="1" applyFont="1" applyAlignment="1">
      <alignment vertical="center"/>
      <protection/>
    </xf>
    <xf numFmtId="165" fontId="4" fillId="0" borderId="0" xfId="23" applyNumberFormat="1" applyFont="1" applyAlignment="1">
      <alignment horizontal="left" vertical="center"/>
      <protection/>
    </xf>
    <xf numFmtId="0" fontId="17" fillId="4" borderId="6" xfId="0" applyFont="1" applyFill="1" applyBorder="1" applyAlignment="1">
      <alignment horizontal="left"/>
    </xf>
    <xf numFmtId="3" fontId="17" fillId="4" borderId="6" xfId="0" applyNumberFormat="1" applyFont="1" applyFill="1" applyBorder="1"/>
    <xf numFmtId="167" fontId="17" fillId="4" borderId="6" xfId="0" applyNumberFormat="1" applyFont="1" applyFill="1" applyBorder="1"/>
    <xf numFmtId="0" fontId="2" fillId="2" borderId="7" xfId="0" applyFont="1" applyFill="1" applyBorder="1" applyAlignment="1">
      <alignment horizontal="left"/>
    </xf>
    <xf numFmtId="166" fontId="2" fillId="2" borderId="7" xfId="0" applyNumberFormat="1" applyFont="1" applyFill="1" applyBorder="1"/>
    <xf numFmtId="10" fontId="2" fillId="2" borderId="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left"/>
    </xf>
    <xf numFmtId="179" fontId="17" fillId="5" borderId="6" xfId="0" applyNumberFormat="1" applyFont="1" applyFill="1" applyBorder="1"/>
    <xf numFmtId="180" fontId="17" fillId="5" borderId="6" xfId="56" applyNumberFormat="1" applyFont="1" applyFill="1" applyBorder="1"/>
    <xf numFmtId="0" fontId="18" fillId="5" borderId="0" xfId="0" applyFont="1" applyFill="1" applyAlignment="1">
      <alignment horizontal="left" indent="1"/>
    </xf>
    <xf numFmtId="179" fontId="19" fillId="5" borderId="0" xfId="0" applyNumberFormat="1" applyFont="1" applyFill="1"/>
    <xf numFmtId="180" fontId="19" fillId="5" borderId="0" xfId="56" applyNumberFormat="1" applyFont="1" applyFill="1" applyBorder="1"/>
    <xf numFmtId="0" fontId="0" fillId="5" borderId="0" xfId="0" applyFill="1" applyAlignment="1">
      <alignment horizontal="left" indent="2"/>
    </xf>
    <xf numFmtId="179" fontId="0" fillId="5" borderId="0" xfId="0" applyNumberFormat="1" applyFill="1"/>
    <xf numFmtId="180" fontId="0" fillId="5" borderId="0" xfId="0" applyNumberFormat="1" applyFill="1"/>
    <xf numFmtId="179" fontId="18" fillId="5" borderId="0" xfId="0" applyNumberFormat="1" applyFont="1" applyFill="1"/>
    <xf numFmtId="180" fontId="18" fillId="5" borderId="0" xfId="0" applyNumberFormat="1" applyFont="1" applyFill="1"/>
    <xf numFmtId="179" fontId="17" fillId="5" borderId="0" xfId="0" applyNumberFormat="1" applyFont="1" applyFill="1"/>
    <xf numFmtId="180" fontId="17" fillId="5" borderId="0" xfId="56" applyNumberFormat="1" applyFont="1" applyFill="1" applyBorder="1"/>
    <xf numFmtId="3" fontId="0" fillId="5" borderId="0" xfId="0" applyNumberFormat="1" applyFill="1"/>
    <xf numFmtId="0" fontId="18" fillId="5" borderId="0" xfId="0" applyFont="1" applyFill="1" applyAlignment="1">
      <alignment horizontal="left" indent="2"/>
    </xf>
    <xf numFmtId="180" fontId="18" fillId="5" borderId="0" xfId="56" applyNumberFormat="1" applyFont="1" applyFill="1" applyBorder="1"/>
    <xf numFmtId="180" fontId="17" fillId="5" borderId="6" xfId="0" applyNumberFormat="1" applyFont="1" applyFill="1" applyBorder="1"/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Alignment="1">
      <alignment horizontal="left" indent="1"/>
    </xf>
    <xf numFmtId="3" fontId="17" fillId="5" borderId="0" xfId="0" applyNumberFormat="1" applyFont="1" applyFill="1"/>
    <xf numFmtId="167" fontId="17" fillId="5" borderId="0" xfId="0" applyNumberFormat="1" applyFont="1" applyFill="1"/>
    <xf numFmtId="3" fontId="18" fillId="5" borderId="0" xfId="0" applyNumberFormat="1" applyFont="1" applyFill="1"/>
    <xf numFmtId="167" fontId="18" fillId="5" borderId="0" xfId="0" applyNumberFormat="1" applyFont="1" applyFill="1"/>
    <xf numFmtId="0" fontId="18" fillId="5" borderId="0" xfId="0" applyFont="1" applyFill="1" applyAlignment="1">
      <alignment horizontal="left" indent="3"/>
    </xf>
    <xf numFmtId="167" fontId="18" fillId="5" borderId="0" xfId="56" applyNumberFormat="1" applyFont="1" applyFill="1" applyBorder="1"/>
    <xf numFmtId="2" fontId="2" fillId="2" borderId="0" xfId="0" applyNumberFormat="1" applyFont="1" applyFill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/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0" fontId="18" fillId="5" borderId="0" xfId="0" applyFont="1" applyFill="1" applyAlignment="1">
      <alignment horizontal="center" vertical="center"/>
    </xf>
    <xf numFmtId="2" fontId="18" fillId="5" borderId="0" xfId="0" applyNumberFormat="1" applyFont="1" applyFill="1"/>
    <xf numFmtId="166" fontId="17" fillId="5" borderId="0" xfId="0" applyNumberFormat="1" applyFont="1" applyFill="1"/>
    <xf numFmtId="10" fontId="17" fillId="5" borderId="0" xfId="0" applyNumberFormat="1" applyFont="1" applyFill="1"/>
    <xf numFmtId="166" fontId="18" fillId="5" borderId="0" xfId="0" applyNumberFormat="1" applyFont="1" applyFill="1"/>
    <xf numFmtId="10" fontId="18" fillId="5" borderId="0" xfId="0" applyNumberFormat="1" applyFont="1" applyFill="1"/>
    <xf numFmtId="0" fontId="2" fillId="5" borderId="3" xfId="0" applyFont="1" applyFill="1" applyBorder="1" applyAlignment="1">
      <alignment horizontal="left"/>
    </xf>
    <xf numFmtId="10" fontId="2" fillId="5" borderId="3" xfId="0" applyNumberFormat="1" applyFont="1" applyFill="1" applyBorder="1"/>
    <xf numFmtId="0" fontId="2" fillId="5" borderId="0" xfId="0" applyFont="1" applyFill="1" applyAlignment="1">
      <alignment horizontal="left" indent="1"/>
    </xf>
    <xf numFmtId="166" fontId="2" fillId="5" borderId="0" xfId="0" applyNumberFormat="1" applyFont="1" applyFill="1"/>
    <xf numFmtId="10" fontId="2" fillId="5" borderId="0" xfId="0" applyNumberFormat="1" applyFont="1" applyFill="1"/>
    <xf numFmtId="166" fontId="0" fillId="5" borderId="0" xfId="0" applyNumberFormat="1" applyFill="1"/>
    <xf numFmtId="10" fontId="0" fillId="5" borderId="0" xfId="0" applyNumberFormat="1" applyFill="1"/>
    <xf numFmtId="10" fontId="18" fillId="5" borderId="0" xfId="56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17" fillId="5" borderId="6" xfId="0" applyNumberFormat="1" applyFont="1" applyFill="1" applyBorder="1" applyAlignment="1">
      <alignment horizontal="center" vertical="center"/>
    </xf>
    <xf numFmtId="166" fontId="18" fillId="5" borderId="0" xfId="0" applyNumberFormat="1" applyFont="1" applyFill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18" fillId="5" borderId="0" xfId="0" applyNumberFormat="1" applyFont="1" applyFill="1"/>
    <xf numFmtId="166" fontId="17" fillId="5" borderId="6" xfId="0" applyNumberFormat="1" applyFont="1" applyFill="1" applyBorder="1" applyAlignment="1">
      <alignment wrapText="1"/>
    </xf>
    <xf numFmtId="10" fontId="17" fillId="5" borderId="6" xfId="0" applyNumberFormat="1" applyFont="1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18" fillId="5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0" fontId="20" fillId="5" borderId="0" xfId="0" applyNumberFormat="1" applyFont="1" applyFill="1"/>
    <xf numFmtId="3" fontId="20" fillId="5" borderId="6" xfId="0" applyNumberFormat="1" applyFont="1" applyFill="1" applyBorder="1"/>
    <xf numFmtId="0" fontId="2" fillId="5" borderId="0" xfId="0" applyFont="1" applyFill="1"/>
    <xf numFmtId="4" fontId="2" fillId="5" borderId="0" xfId="15" applyNumberFormat="1" applyFont="1" applyFill="1"/>
    <xf numFmtId="4" fontId="2" fillId="5" borderId="0" xfId="0" applyNumberFormat="1" applyFont="1" applyFill="1"/>
    <xf numFmtId="0" fontId="2" fillId="5" borderId="0" xfId="0" applyFont="1" applyFill="1" applyAlignment="1">
      <alignment horizontal="left"/>
    </xf>
    <xf numFmtId="0" fontId="4" fillId="0" borderId="0" xfId="23" applyFont="1" applyAlignment="1">
      <alignment horizontal="left" vertical="center"/>
      <protection/>
    </xf>
    <xf numFmtId="165" fontId="21" fillId="5" borderId="0" xfId="21" applyNumberFormat="1" applyFont="1" applyFill="1" applyAlignment="1">
      <alignment vertical="center"/>
      <protection/>
    </xf>
    <xf numFmtId="165" fontId="22" fillId="5" borderId="0" xfId="21" applyNumberFormat="1" applyFont="1" applyFill="1" applyBorder="1" applyAlignment="1">
      <alignment vertical="center"/>
      <protection/>
    </xf>
    <xf numFmtId="165" fontId="21" fillId="5" borderId="0" xfId="21" applyNumberFormat="1" applyFont="1" applyFill="1" applyBorder="1" applyAlignment="1">
      <alignment horizontal="center" vertical="center"/>
      <protection/>
    </xf>
    <xf numFmtId="165" fontId="21" fillId="5" borderId="0" xfId="21" applyNumberFormat="1" applyFont="1" applyFill="1" applyBorder="1" applyAlignment="1">
      <alignment horizontal="right" vertical="center"/>
      <protection/>
    </xf>
    <xf numFmtId="10" fontId="21" fillId="5" borderId="0" xfId="22" applyNumberFormat="1" applyFont="1" applyFill="1" applyBorder="1" applyAlignment="1">
      <alignment horizontal="right" vertical="center"/>
    </xf>
    <xf numFmtId="165" fontId="21" fillId="5" borderId="0" xfId="21" applyNumberFormat="1" applyFont="1" applyFill="1" applyBorder="1" applyAlignment="1">
      <alignment vertical="center"/>
      <protection/>
    </xf>
    <xf numFmtId="165" fontId="21" fillId="6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0" fontId="22" fillId="5" borderId="0" xfId="22" applyNumberFormat="1" applyFont="1" applyFill="1" applyBorder="1" applyAlignment="1">
      <alignment horizontal="right" vertical="center"/>
    </xf>
    <xf numFmtId="165" fontId="22" fillId="6" borderId="0" xfId="21" applyNumberFormat="1" applyFont="1" applyFill="1" applyBorder="1" applyAlignment="1">
      <alignment horizontal="right" vertical="center"/>
      <protection/>
    </xf>
    <xf numFmtId="0" fontId="22" fillId="5" borderId="0" xfId="21" applyFont="1" applyFill="1" applyBorder="1">
      <alignment/>
      <protection/>
    </xf>
    <xf numFmtId="165" fontId="21" fillId="5" borderId="0" xfId="21" applyNumberFormat="1" applyFont="1" applyFill="1" applyBorder="1" applyAlignment="1">
      <alignment horizontal="left" vertical="center"/>
      <protection/>
    </xf>
    <xf numFmtId="165" fontId="21" fillId="5" borderId="0" xfId="21" applyNumberFormat="1" applyFont="1" applyFill="1" applyBorder="1" applyAlignment="1">
      <alignment vertical="center" wrapText="1"/>
      <protection/>
    </xf>
    <xf numFmtId="164" fontId="21" fillId="6" borderId="0" xfId="57" applyFont="1" applyFill="1" applyBorder="1" applyAlignment="1">
      <alignment horizontal="right" vertical="center"/>
    </xf>
    <xf numFmtId="10" fontId="22" fillId="6" borderId="0" xfId="22" applyNumberFormat="1" applyFont="1" applyFill="1" applyBorder="1" applyAlignment="1">
      <alignment horizontal="right" vertical="center"/>
    </xf>
    <xf numFmtId="10" fontId="21" fillId="6" borderId="0" xfId="22" applyNumberFormat="1" applyFont="1" applyFill="1" applyBorder="1" applyAlignment="1">
      <alignment horizontal="right" vertical="center"/>
    </xf>
    <xf numFmtId="165" fontId="21" fillId="5" borderId="0" xfId="21" applyNumberFormat="1" applyFont="1" applyFill="1" applyBorder="1" applyAlignment="1">
      <alignment horizontal="left" vertical="center" wrapText="1"/>
      <protection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7" fontId="20" fillId="5" borderId="0" xfId="0" applyNumberFormat="1" applyFont="1" applyFill="1"/>
    <xf numFmtId="0" fontId="0" fillId="0" borderId="0" xfId="0" applyFont="1"/>
    <xf numFmtId="4" fontId="17" fillId="5" borderId="6" xfId="0" applyNumberFormat="1" applyFont="1" applyFill="1" applyBorder="1"/>
    <xf numFmtId="4" fontId="17" fillId="5" borderId="0" xfId="0" applyNumberFormat="1" applyFont="1" applyFill="1"/>
    <xf numFmtId="0" fontId="17" fillId="5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4" fontId="19" fillId="5" borderId="0" xfId="0" applyNumberFormat="1" applyFont="1" applyFill="1"/>
    <xf numFmtId="10" fontId="19" fillId="5" borderId="0" xfId="0" applyNumberFormat="1" applyFont="1" applyFill="1"/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zoomScale="80" zoomScaleNormal="80" workbookViewId="0" topLeftCell="A1"/>
  </sheetViews>
  <sheetFormatPr defaultColWidth="11.421875" defaultRowHeight="15"/>
  <cols>
    <col min="1" max="1" width="58.421875" style="0" bestFit="1" customWidth="1"/>
    <col min="2" max="2" width="15.140625" style="9" customWidth="1"/>
    <col min="3" max="3" width="11.28125" style="0" customWidth="1"/>
    <col min="4" max="4" width="15.140625" style="9" customWidth="1"/>
    <col min="5" max="5" width="11.28125" style="0" customWidth="1"/>
    <col min="6" max="6" width="15.140625" style="9" customWidth="1"/>
    <col min="7" max="7" width="11.28125" style="0" customWidth="1"/>
    <col min="8" max="8" width="15.140625" style="9" customWidth="1"/>
    <col min="9" max="9" width="11.28125" style="0" customWidth="1"/>
    <col min="10" max="10" width="15.140625" style="9" customWidth="1"/>
    <col min="11" max="11" width="11.28125" style="0" customWidth="1"/>
    <col min="12" max="12" width="15.140625" style="9" customWidth="1"/>
    <col min="13" max="13" width="11.28125" style="0" customWidth="1"/>
    <col min="14" max="14" width="15.140625" style="9" customWidth="1"/>
    <col min="15" max="15" width="11.28125" style="0" customWidth="1"/>
    <col min="16" max="16" width="15.140625" style="9" customWidth="1"/>
    <col min="17" max="17" width="11.28125" style="0" customWidth="1"/>
    <col min="18" max="18" width="15.140625" style="9" customWidth="1"/>
    <col min="19" max="19" width="11.28125" style="0" customWidth="1"/>
    <col min="20" max="20" width="15.140625" style="9" customWidth="1"/>
    <col min="21" max="21" width="11.28125" style="0" customWidth="1"/>
    <col min="22" max="22" width="15.140625" style="9" customWidth="1"/>
    <col min="23" max="23" width="11.28125" style="0" customWidth="1"/>
    <col min="24" max="24" width="15.140625" style="9" customWidth="1"/>
    <col min="25" max="25" width="11.28125" style="0" customWidth="1"/>
    <col min="26" max="26" width="15.140625" style="9" customWidth="1"/>
    <col min="27" max="27" width="11.28125" style="0" customWidth="1"/>
    <col min="28" max="28" width="15.140625" style="0" customWidth="1"/>
    <col min="29" max="29" width="11.28125" style="13" customWidth="1"/>
    <col min="30" max="30" width="15.140625" style="0" customWidth="1"/>
    <col min="31" max="31" width="11.28125" style="0" customWidth="1"/>
    <col min="32" max="32" width="15.140625" style="0" customWidth="1"/>
    <col min="33" max="33" width="11.28125" style="0" customWidth="1"/>
    <col min="34" max="34" width="15.140625" style="0" customWidth="1"/>
    <col min="35" max="35" width="11.28125" style="0" customWidth="1"/>
  </cols>
  <sheetData>
    <row r="1" spans="4:35" ht="15">
      <c r="D1"/>
      <c r="E1" s="9"/>
      <c r="F1"/>
      <c r="J1"/>
      <c r="K1" s="9"/>
      <c r="L1"/>
      <c r="P1"/>
      <c r="Q1" s="9"/>
      <c r="R1"/>
      <c r="V1"/>
      <c r="W1" s="9"/>
      <c r="X1"/>
      <c r="AC1" s="9"/>
      <c r="AF1" s="9"/>
      <c r="AI1" s="9"/>
    </row>
    <row r="2" spans="1:29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C2"/>
    </row>
    <row r="3" spans="1:27" ht="15">
      <c r="A3" s="3"/>
      <c r="B3" s="7"/>
      <c r="C3" s="3"/>
      <c r="D3" s="7"/>
      <c r="E3" s="3"/>
      <c r="F3" s="7"/>
      <c r="G3" s="3"/>
      <c r="H3" s="7"/>
      <c r="I3" s="3"/>
      <c r="J3" s="7"/>
      <c r="K3" s="3"/>
      <c r="L3" s="7"/>
      <c r="M3" s="3"/>
      <c r="N3" s="7"/>
      <c r="O3" s="3"/>
      <c r="P3" s="7"/>
      <c r="Q3" s="3"/>
      <c r="R3" s="7"/>
      <c r="S3" s="3"/>
      <c r="T3" s="7"/>
      <c r="U3" s="3"/>
      <c r="V3" s="7"/>
      <c r="W3" s="3"/>
      <c r="X3" s="7"/>
      <c r="Y3" s="3"/>
      <c r="Z3" s="7"/>
      <c r="AA3" s="3"/>
    </row>
    <row r="4" spans="1:27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5">
      <c r="A5" s="51" t="s">
        <v>1470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5">
      <c r="A6" s="3"/>
      <c r="B6" s="7"/>
      <c r="C6" s="3"/>
      <c r="D6" s="7"/>
      <c r="E6" s="3"/>
      <c r="F6" s="7"/>
      <c r="G6" s="3"/>
      <c r="H6" s="7"/>
      <c r="I6" s="3"/>
      <c r="J6" s="7"/>
      <c r="K6" s="3"/>
      <c r="L6" s="7"/>
      <c r="M6" s="3"/>
      <c r="N6" s="7"/>
      <c r="O6" s="3"/>
      <c r="P6" s="7"/>
      <c r="Q6" s="3"/>
      <c r="R6" s="7"/>
      <c r="S6" s="3"/>
      <c r="T6" s="7"/>
      <c r="U6" s="3"/>
      <c r="V6" s="7"/>
      <c r="W6" s="3"/>
      <c r="X6" s="7"/>
      <c r="Y6" s="3"/>
      <c r="Z6" s="7"/>
      <c r="AA6" s="3"/>
    </row>
    <row r="7" spans="1:35" ht="15" customHeight="1">
      <c r="A7" s="61"/>
      <c r="B7" s="52" t="s">
        <v>43</v>
      </c>
      <c r="C7" s="52"/>
      <c r="D7" s="52" t="s">
        <v>17</v>
      </c>
      <c r="E7" s="52"/>
      <c r="F7" s="52" t="s">
        <v>18</v>
      </c>
      <c r="G7" s="52"/>
      <c r="H7" s="52" t="s">
        <v>19</v>
      </c>
      <c r="I7" s="52"/>
      <c r="J7" s="52" t="s">
        <v>44</v>
      </c>
      <c r="K7" s="52"/>
      <c r="L7" s="52" t="s">
        <v>20</v>
      </c>
      <c r="M7" s="52"/>
      <c r="N7" s="52" t="s">
        <v>21</v>
      </c>
      <c r="O7" s="52"/>
      <c r="P7" s="52" t="s">
        <v>22</v>
      </c>
      <c r="Q7" s="52"/>
      <c r="R7" s="52" t="s">
        <v>45</v>
      </c>
      <c r="S7" s="52"/>
      <c r="T7" s="52" t="s">
        <v>23</v>
      </c>
      <c r="U7" s="52"/>
      <c r="V7" s="52" t="s">
        <v>24</v>
      </c>
      <c r="W7" s="52"/>
      <c r="X7" s="52" t="s">
        <v>25</v>
      </c>
      <c r="Y7" s="52"/>
      <c r="Z7" s="52" t="s">
        <v>46</v>
      </c>
      <c r="AA7" s="52"/>
      <c r="AB7" s="52" t="s">
        <v>26</v>
      </c>
      <c r="AC7" s="52"/>
      <c r="AD7" s="52" t="s">
        <v>27</v>
      </c>
      <c r="AE7" s="52"/>
      <c r="AF7" s="52" t="s">
        <v>28</v>
      </c>
      <c r="AG7" s="52"/>
      <c r="AH7" s="52" t="s">
        <v>2</v>
      </c>
      <c r="AI7" s="52"/>
    </row>
    <row r="8" spans="1:35" ht="15">
      <c r="A8" s="52"/>
      <c r="B8" s="8" t="s">
        <v>9</v>
      </c>
      <c r="C8" s="1" t="s">
        <v>10</v>
      </c>
      <c r="D8" s="8" t="s">
        <v>9</v>
      </c>
      <c r="E8" s="1" t="s">
        <v>10</v>
      </c>
      <c r="F8" s="8" t="s">
        <v>9</v>
      </c>
      <c r="G8" s="1" t="s">
        <v>10</v>
      </c>
      <c r="H8" s="8" t="s">
        <v>9</v>
      </c>
      <c r="I8" s="1" t="s">
        <v>10</v>
      </c>
      <c r="J8" s="8" t="s">
        <v>9</v>
      </c>
      <c r="K8" s="1" t="s">
        <v>10</v>
      </c>
      <c r="L8" s="8" t="s">
        <v>9</v>
      </c>
      <c r="M8" s="1" t="s">
        <v>10</v>
      </c>
      <c r="N8" s="8" t="s">
        <v>9</v>
      </c>
      <c r="O8" s="1" t="s">
        <v>10</v>
      </c>
      <c r="P8" s="8" t="s">
        <v>9</v>
      </c>
      <c r="Q8" s="1" t="s">
        <v>10</v>
      </c>
      <c r="R8" s="8" t="s">
        <v>9</v>
      </c>
      <c r="S8" s="1" t="s">
        <v>10</v>
      </c>
      <c r="T8" s="8" t="s">
        <v>9</v>
      </c>
      <c r="U8" s="1" t="s">
        <v>10</v>
      </c>
      <c r="V8" s="8" t="s">
        <v>9</v>
      </c>
      <c r="W8" s="1" t="s">
        <v>10</v>
      </c>
      <c r="X8" s="8" t="s">
        <v>9</v>
      </c>
      <c r="Y8" s="1" t="s">
        <v>10</v>
      </c>
      <c r="Z8" s="8" t="s">
        <v>9</v>
      </c>
      <c r="AA8" s="1" t="s">
        <v>10</v>
      </c>
      <c r="AB8" s="8" t="s">
        <v>9</v>
      </c>
      <c r="AC8" s="1" t="s">
        <v>10</v>
      </c>
      <c r="AD8" s="8" t="s">
        <v>9</v>
      </c>
      <c r="AE8" s="1" t="s">
        <v>10</v>
      </c>
      <c r="AF8" s="8" t="s">
        <v>9</v>
      </c>
      <c r="AG8" s="1" t="s">
        <v>10</v>
      </c>
      <c r="AH8" s="8" t="s">
        <v>9</v>
      </c>
      <c r="AI8" s="49" t="s">
        <v>10</v>
      </c>
    </row>
    <row r="9" spans="1:35" ht="15">
      <c r="A9" s="63" t="s">
        <v>48</v>
      </c>
      <c r="B9" s="92">
        <v>166239.71422048178</v>
      </c>
      <c r="C9" s="93">
        <v>1.0001599200944955</v>
      </c>
      <c r="D9" s="92">
        <v>549530.8588414975</v>
      </c>
      <c r="E9" s="93">
        <v>0.6177143540466983</v>
      </c>
      <c r="F9" s="92">
        <v>4077487.1028377065</v>
      </c>
      <c r="G9" s="93">
        <v>0.524544603546495</v>
      </c>
      <c r="H9" s="92">
        <v>1422506.9570704082</v>
      </c>
      <c r="I9" s="93">
        <v>0.5180186385298351</v>
      </c>
      <c r="J9" s="92">
        <v>2177611.7371721184</v>
      </c>
      <c r="K9" s="93">
        <v>1.0016730193354089</v>
      </c>
      <c r="L9" s="92">
        <v>4076943.259519482</v>
      </c>
      <c r="M9" s="93">
        <v>0.6424152178739765</v>
      </c>
      <c r="N9" s="92">
        <v>15327035.797545379</v>
      </c>
      <c r="O9" s="93">
        <v>0.5938021036186514</v>
      </c>
      <c r="P9" s="92">
        <v>2502849.2951120874</v>
      </c>
      <c r="Q9" s="93">
        <v>0.5878987172213678</v>
      </c>
      <c r="R9" s="92">
        <v>1417749.5702624302</v>
      </c>
      <c r="S9" s="93">
        <v>1.001200001052164</v>
      </c>
      <c r="T9" s="92">
        <v>2343567.546383942</v>
      </c>
      <c r="U9" s="93">
        <v>0.640768040005998</v>
      </c>
      <c r="V9" s="92">
        <v>9024298.0571152</v>
      </c>
      <c r="W9" s="93">
        <v>0.6103411981452472</v>
      </c>
      <c r="X9" s="92">
        <v>2433452.8149835486</v>
      </c>
      <c r="Y9" s="93">
        <v>0.6099583551738101</v>
      </c>
      <c r="Z9" s="92">
        <v>1353118.1483780826</v>
      </c>
      <c r="AA9" s="93">
        <v>1.0026514841564231</v>
      </c>
      <c r="AB9" s="92">
        <v>3457533.8400648576</v>
      </c>
      <c r="AC9" s="93">
        <v>0.6504039695761766</v>
      </c>
      <c r="AD9" s="92">
        <v>14132312.06674977</v>
      </c>
      <c r="AE9" s="93">
        <v>0.6608884477676995</v>
      </c>
      <c r="AF9" s="92">
        <v>2399900.175792835</v>
      </c>
      <c r="AG9" s="93">
        <v>0.6315101428423949</v>
      </c>
      <c r="AH9" s="153">
        <v>66862136.94204989</v>
      </c>
      <c r="AI9" s="93">
        <v>0.6315926150456053</v>
      </c>
    </row>
    <row r="10" spans="1:35" ht="15">
      <c r="A10" s="82" t="s">
        <v>49</v>
      </c>
      <c r="B10" s="96">
        <v>0</v>
      </c>
      <c r="C10" s="97"/>
      <c r="D10" s="96">
        <v>202685.63714595733</v>
      </c>
      <c r="E10" s="97">
        <v>0.2278340249865218</v>
      </c>
      <c r="F10" s="96">
        <v>1335962.5825622657</v>
      </c>
      <c r="G10" s="97">
        <v>0.17186368602744975</v>
      </c>
      <c r="H10" s="96">
        <v>7650.239001280001</v>
      </c>
      <c r="I10" s="97">
        <v>0.002785902994831371</v>
      </c>
      <c r="J10" s="96">
        <v>0</v>
      </c>
      <c r="K10" s="97"/>
      <c r="L10" s="96">
        <v>1710625.6277047799</v>
      </c>
      <c r="M10" s="97">
        <v>0.2695480082428953</v>
      </c>
      <c r="N10" s="96">
        <v>5896217.664482575</v>
      </c>
      <c r="O10" s="97">
        <v>0.22843206597872742</v>
      </c>
      <c r="P10" s="96">
        <v>97.64946051999999</v>
      </c>
      <c r="Q10" s="97">
        <v>2.2937055255057068E-05</v>
      </c>
      <c r="R10" s="96">
        <v>0</v>
      </c>
      <c r="S10" s="97"/>
      <c r="T10" s="96">
        <v>948882.4292708869</v>
      </c>
      <c r="U10" s="97">
        <v>0.25943930455010084</v>
      </c>
      <c r="V10" s="96">
        <v>3163375.618104839</v>
      </c>
      <c r="W10" s="97">
        <v>0.21394888031377485</v>
      </c>
      <c r="X10" s="96">
        <v>11023.304269389799</v>
      </c>
      <c r="Y10" s="97">
        <v>0.0027630519479716707</v>
      </c>
      <c r="Z10" s="96">
        <v>0</v>
      </c>
      <c r="AA10" s="97"/>
      <c r="AB10" s="96">
        <v>1469412.427692218</v>
      </c>
      <c r="AC10" s="97">
        <v>0.2764142652317923</v>
      </c>
      <c r="AD10" s="96">
        <v>5538396.125712209</v>
      </c>
      <c r="AE10" s="97">
        <v>0.2589995183630553</v>
      </c>
      <c r="AF10" s="96">
        <v>0</v>
      </c>
      <c r="AG10" s="97"/>
      <c r="AH10" s="154">
        <v>20284329.305406913</v>
      </c>
      <c r="AI10" s="97">
        <v>0.19160967890619435</v>
      </c>
    </row>
    <row r="11" spans="1:35" ht="15">
      <c r="A11" s="77" t="s">
        <v>760</v>
      </c>
      <c r="B11" s="98">
        <v>0</v>
      </c>
      <c r="C11" s="99"/>
      <c r="D11" s="98">
        <v>202534.4004937573</v>
      </c>
      <c r="E11" s="99">
        <v>0.22766402352178358</v>
      </c>
      <c r="F11" s="98">
        <v>1335105.5748664655</v>
      </c>
      <c r="G11" s="99">
        <v>0.17175343705530294</v>
      </c>
      <c r="H11" s="98">
        <v>7650.239001280001</v>
      </c>
      <c r="I11" s="99">
        <v>0.002785902994831371</v>
      </c>
      <c r="J11" s="98">
        <v>0</v>
      </c>
      <c r="K11" s="99"/>
      <c r="L11" s="98">
        <v>1686336.1948743039</v>
      </c>
      <c r="M11" s="99">
        <v>0.2657206551769945</v>
      </c>
      <c r="N11" s="98">
        <v>5717347.490332139</v>
      </c>
      <c r="O11" s="99">
        <v>0.2215022533855988</v>
      </c>
      <c r="P11" s="98">
        <v>97.64946051999999</v>
      </c>
      <c r="Q11" s="99">
        <v>2.2937055255057068E-05</v>
      </c>
      <c r="R11" s="98">
        <v>0</v>
      </c>
      <c r="S11" s="99"/>
      <c r="T11" s="98">
        <v>948882.4292708869</v>
      </c>
      <c r="U11" s="99">
        <v>0.25943930455010084</v>
      </c>
      <c r="V11" s="98">
        <v>3163375.618104839</v>
      </c>
      <c r="W11" s="99">
        <v>0.21394888031377485</v>
      </c>
      <c r="X11" s="98">
        <v>11023.304269389799</v>
      </c>
      <c r="Y11" s="99">
        <v>0.0027630519479716707</v>
      </c>
      <c r="Z11" s="98">
        <v>0</v>
      </c>
      <c r="AA11" s="99"/>
      <c r="AB11" s="98">
        <v>1469412.427692218</v>
      </c>
      <c r="AC11" s="99">
        <v>0.2764142652317923</v>
      </c>
      <c r="AD11" s="98">
        <v>5533410.25311837</v>
      </c>
      <c r="AE11" s="99">
        <v>0.2587663572508645</v>
      </c>
      <c r="AF11" s="98">
        <v>0</v>
      </c>
      <c r="AG11" s="99"/>
      <c r="AH11" s="117">
        <v>20075175.58148416</v>
      </c>
      <c r="AI11" s="99">
        <v>0.18963397257252768</v>
      </c>
    </row>
    <row r="12" spans="1:35" ht="15">
      <c r="A12" s="77" t="s">
        <v>761</v>
      </c>
      <c r="B12" s="98">
        <v>0</v>
      </c>
      <c r="C12" s="99"/>
      <c r="D12" s="98">
        <v>151.2366522</v>
      </c>
      <c r="E12" s="99">
        <v>0.00017000146473822295</v>
      </c>
      <c r="F12" s="98">
        <v>857.0076958</v>
      </c>
      <c r="G12" s="99">
        <v>0.00011024897214680385</v>
      </c>
      <c r="H12" s="98">
        <v>0</v>
      </c>
      <c r="I12" s="99"/>
      <c r="J12" s="98">
        <v>0</v>
      </c>
      <c r="K12" s="99"/>
      <c r="L12" s="98">
        <v>24289.432830476002</v>
      </c>
      <c r="M12" s="99">
        <v>0.003827353065900816</v>
      </c>
      <c r="N12" s="98">
        <v>178870.174150435</v>
      </c>
      <c r="O12" s="99">
        <v>0.006929812593128597</v>
      </c>
      <c r="P12" s="98">
        <v>0</v>
      </c>
      <c r="Q12" s="99"/>
      <c r="R12" s="98">
        <v>0</v>
      </c>
      <c r="S12" s="99"/>
      <c r="T12" s="98">
        <v>0</v>
      </c>
      <c r="U12" s="99"/>
      <c r="V12" s="98">
        <v>0</v>
      </c>
      <c r="W12" s="99"/>
      <c r="X12" s="98">
        <v>0</v>
      </c>
      <c r="Y12" s="99"/>
      <c r="Z12" s="98">
        <v>0</v>
      </c>
      <c r="AA12" s="99"/>
      <c r="AB12" s="98">
        <v>0</v>
      </c>
      <c r="AC12" s="99"/>
      <c r="AD12" s="98">
        <v>4985.87259384</v>
      </c>
      <c r="AE12" s="99">
        <v>0.00023316111219077117</v>
      </c>
      <c r="AF12" s="98">
        <v>0</v>
      </c>
      <c r="AG12" s="99"/>
      <c r="AH12" s="117">
        <v>209153.723922751</v>
      </c>
      <c r="AI12" s="99">
        <v>0.0019757063336666813</v>
      </c>
    </row>
    <row r="13" spans="1:35" ht="15">
      <c r="A13" s="82" t="s">
        <v>50</v>
      </c>
      <c r="B13" s="96">
        <v>153750.22597368178</v>
      </c>
      <c r="C13" s="97">
        <v>0.9250185158547521</v>
      </c>
      <c r="D13" s="96">
        <v>69261.7558709552</v>
      </c>
      <c r="E13" s="97">
        <v>0.07785546543857967</v>
      </c>
      <c r="F13" s="96">
        <v>725099.2460569912</v>
      </c>
      <c r="G13" s="97">
        <v>0.09327973012842304</v>
      </c>
      <c r="H13" s="96">
        <v>229263.1217502998</v>
      </c>
      <c r="I13" s="97">
        <v>0.08348821747682451</v>
      </c>
      <c r="J13" s="96">
        <v>2035956.811559773</v>
      </c>
      <c r="K13" s="97">
        <v>0.9365135996740721</v>
      </c>
      <c r="L13" s="96">
        <v>652118.0593080817</v>
      </c>
      <c r="M13" s="97">
        <v>0.1027560450275514</v>
      </c>
      <c r="N13" s="96">
        <v>2404468.8727230458</v>
      </c>
      <c r="O13" s="97">
        <v>0.09315425980391914</v>
      </c>
      <c r="P13" s="96">
        <v>214760.85423303238</v>
      </c>
      <c r="Q13" s="97">
        <v>0.050445558571799894</v>
      </c>
      <c r="R13" s="96">
        <v>1360427.0995864924</v>
      </c>
      <c r="S13" s="97">
        <v>0.9607194684497535</v>
      </c>
      <c r="T13" s="96">
        <v>333262.9890405185</v>
      </c>
      <c r="U13" s="97">
        <v>0.09111931619958047</v>
      </c>
      <c r="V13" s="96">
        <v>1654559.1988535356</v>
      </c>
      <c r="W13" s="97">
        <v>0.11190295770808412</v>
      </c>
      <c r="X13" s="96">
        <v>474310.80069440854</v>
      </c>
      <c r="Y13" s="97">
        <v>0.11888861540744118</v>
      </c>
      <c r="Z13" s="96">
        <v>1213363.1405422515</v>
      </c>
      <c r="AA13" s="97">
        <v>0.899093959491744</v>
      </c>
      <c r="AB13" s="96">
        <v>739864.8635382863</v>
      </c>
      <c r="AC13" s="97">
        <v>0.13917753706966196</v>
      </c>
      <c r="AD13" s="96">
        <v>2323947.6384538524</v>
      </c>
      <c r="AE13" s="97">
        <v>0.10867791060775847</v>
      </c>
      <c r="AF13" s="96">
        <v>377636.3756783992</v>
      </c>
      <c r="AG13" s="97">
        <v>0.09937130050351572</v>
      </c>
      <c r="AH13" s="154">
        <v>14962051.053863594</v>
      </c>
      <c r="AI13" s="97">
        <v>0.14133441412059444</v>
      </c>
    </row>
    <row r="14" spans="1:35" ht="15">
      <c r="A14" s="77" t="s">
        <v>528</v>
      </c>
      <c r="B14" s="98">
        <v>0</v>
      </c>
      <c r="C14" s="99"/>
      <c r="D14" s="98">
        <v>3965.0057525736</v>
      </c>
      <c r="E14" s="99">
        <v>0.004456967116288705</v>
      </c>
      <c r="F14" s="98">
        <v>445566.90367757116</v>
      </c>
      <c r="G14" s="99">
        <v>0.057319547296749235</v>
      </c>
      <c r="H14" s="98">
        <v>164581.4368996168</v>
      </c>
      <c r="I14" s="99">
        <v>0.05993380309759963</v>
      </c>
      <c r="J14" s="98">
        <v>0</v>
      </c>
      <c r="K14" s="99"/>
      <c r="L14" s="98">
        <v>36694.240009296795</v>
      </c>
      <c r="M14" s="99">
        <v>0.005782012819347097</v>
      </c>
      <c r="N14" s="98">
        <v>1248723.9360197058</v>
      </c>
      <c r="O14" s="99">
        <v>0.0483782324150514</v>
      </c>
      <c r="P14" s="98">
        <v>207815.73426308238</v>
      </c>
      <c r="Q14" s="99">
        <v>0.04881420700410622</v>
      </c>
      <c r="R14" s="98">
        <v>0</v>
      </c>
      <c r="S14" s="99"/>
      <c r="T14" s="98">
        <v>44979.266502996</v>
      </c>
      <c r="U14" s="99">
        <v>0.012298035310525864</v>
      </c>
      <c r="V14" s="98">
        <v>833899.0195655561</v>
      </c>
      <c r="W14" s="99">
        <v>0.05639917071804797</v>
      </c>
      <c r="X14" s="98">
        <v>323763.1268867072</v>
      </c>
      <c r="Y14" s="99">
        <v>0.08115301152575688</v>
      </c>
      <c r="Z14" s="98">
        <v>0</v>
      </c>
      <c r="AA14" s="99"/>
      <c r="AB14" s="98">
        <v>37164.1250842344</v>
      </c>
      <c r="AC14" s="99">
        <v>0.006991021808815668</v>
      </c>
      <c r="AD14" s="98">
        <v>1101794.465347806</v>
      </c>
      <c r="AE14" s="99">
        <v>0.0515247066809374</v>
      </c>
      <c r="AF14" s="98">
        <v>221270.0293690992</v>
      </c>
      <c r="AG14" s="99">
        <v>0.05822503338392307</v>
      </c>
      <c r="AH14" s="117">
        <v>4670217.289378245</v>
      </c>
      <c r="AI14" s="99">
        <v>0.044115771429592804</v>
      </c>
    </row>
    <row r="15" spans="1:35" ht="15">
      <c r="A15" s="77" t="s">
        <v>529</v>
      </c>
      <c r="B15" s="98">
        <v>3080.6248914000003</v>
      </c>
      <c r="C15" s="99">
        <v>0.018534184563968197</v>
      </c>
      <c r="D15" s="98">
        <v>25473.930670217902</v>
      </c>
      <c r="E15" s="99">
        <v>0.028634629658755323</v>
      </c>
      <c r="F15" s="98">
        <v>78661.25196969509</v>
      </c>
      <c r="G15" s="99">
        <v>0.010119304902325515</v>
      </c>
      <c r="H15" s="98">
        <v>13937.550650635001</v>
      </c>
      <c r="I15" s="99">
        <v>0.005075483797528594</v>
      </c>
      <c r="J15" s="98">
        <v>53338.9662446634</v>
      </c>
      <c r="K15" s="99">
        <v>0.024535229331517194</v>
      </c>
      <c r="L15" s="98">
        <v>108154.8750293785</v>
      </c>
      <c r="M15" s="99">
        <v>0.017042262593156617</v>
      </c>
      <c r="N15" s="98">
        <v>238953.9750022867</v>
      </c>
      <c r="O15" s="99">
        <v>0.009257587370359002</v>
      </c>
      <c r="P15" s="98">
        <v>0</v>
      </c>
      <c r="Q15" s="99"/>
      <c r="R15" s="98">
        <v>0</v>
      </c>
      <c r="S15" s="99"/>
      <c r="T15" s="98">
        <v>46189.49425415251</v>
      </c>
      <c r="U15" s="99">
        <v>0.01262893051568688</v>
      </c>
      <c r="V15" s="98">
        <v>128394.2465385231</v>
      </c>
      <c r="W15" s="99">
        <v>0.008683700136155437</v>
      </c>
      <c r="X15" s="98">
        <v>7947.3143206014</v>
      </c>
      <c r="Y15" s="99">
        <v>0.001992038120154003</v>
      </c>
      <c r="Z15" s="98">
        <v>0</v>
      </c>
      <c r="AA15" s="99"/>
      <c r="AB15" s="98">
        <v>142714.08853699197</v>
      </c>
      <c r="AC15" s="99">
        <v>0.026846247641401044</v>
      </c>
      <c r="AD15" s="98">
        <v>87621.0306559458</v>
      </c>
      <c r="AE15" s="99">
        <v>0.00409754091676607</v>
      </c>
      <c r="AF15" s="98">
        <v>0</v>
      </c>
      <c r="AG15" s="99"/>
      <c r="AH15" s="117">
        <v>934467.3487644915</v>
      </c>
      <c r="AI15" s="99">
        <v>0.00882715844084424</v>
      </c>
    </row>
    <row r="16" spans="1:35" ht="15">
      <c r="A16" s="77" t="s">
        <v>539</v>
      </c>
      <c r="B16" s="98">
        <v>44053.950129392</v>
      </c>
      <c r="C16" s="99">
        <v>0.2650449409629158</v>
      </c>
      <c r="D16" s="98">
        <v>5214.600461435</v>
      </c>
      <c r="E16" s="99">
        <v>0.0058616063207762754</v>
      </c>
      <c r="F16" s="98">
        <v>0</v>
      </c>
      <c r="G16" s="99"/>
      <c r="H16" s="98">
        <v>0</v>
      </c>
      <c r="I16" s="99"/>
      <c r="J16" s="98">
        <v>265758.3047047091</v>
      </c>
      <c r="K16" s="99">
        <v>0.12224535666432487</v>
      </c>
      <c r="L16" s="98">
        <v>0</v>
      </c>
      <c r="M16" s="99"/>
      <c r="N16" s="98">
        <v>0</v>
      </c>
      <c r="O16" s="99"/>
      <c r="P16" s="98">
        <v>0</v>
      </c>
      <c r="Q16" s="99"/>
      <c r="R16" s="98">
        <v>341832.7269019013</v>
      </c>
      <c r="S16" s="99">
        <v>0.2413987164676039</v>
      </c>
      <c r="T16" s="98">
        <v>0</v>
      </c>
      <c r="U16" s="99"/>
      <c r="V16" s="98">
        <v>0</v>
      </c>
      <c r="W16" s="99"/>
      <c r="X16" s="98">
        <v>0</v>
      </c>
      <c r="Y16" s="99"/>
      <c r="Z16" s="98">
        <v>449152.0559169308</v>
      </c>
      <c r="AA16" s="99">
        <v>0.332818664812695</v>
      </c>
      <c r="AB16" s="98">
        <v>0</v>
      </c>
      <c r="AC16" s="99"/>
      <c r="AD16" s="98">
        <v>0</v>
      </c>
      <c r="AE16" s="99"/>
      <c r="AF16" s="98">
        <v>0</v>
      </c>
      <c r="AG16" s="99"/>
      <c r="AH16" s="117">
        <v>1106011.6381143685</v>
      </c>
      <c r="AI16" s="99">
        <v>0.010447598816546461</v>
      </c>
    </row>
    <row r="17" spans="1:35" ht="15">
      <c r="A17" s="77" t="s">
        <v>527</v>
      </c>
      <c r="B17" s="98">
        <v>1709.7929199999996</v>
      </c>
      <c r="C17" s="99">
        <v>0.010286749819464277</v>
      </c>
      <c r="D17" s="98">
        <v>3265.1878674</v>
      </c>
      <c r="E17" s="99">
        <v>0.003670318748985601</v>
      </c>
      <c r="F17" s="98">
        <v>13345.6589876</v>
      </c>
      <c r="G17" s="99">
        <v>0.001716840109155826</v>
      </c>
      <c r="H17" s="98">
        <v>3134.61798295</v>
      </c>
      <c r="I17" s="99">
        <v>0.001141499190403275</v>
      </c>
      <c r="J17" s="98">
        <v>14329.71728</v>
      </c>
      <c r="K17" s="99">
        <v>0.006591483196504223</v>
      </c>
      <c r="L17" s="98">
        <v>8785.816370650002</v>
      </c>
      <c r="M17" s="99">
        <v>0.001384405369089463</v>
      </c>
      <c r="N17" s="98">
        <v>24225.4789566</v>
      </c>
      <c r="O17" s="99">
        <v>0.00093854679767253</v>
      </c>
      <c r="P17" s="98">
        <v>5445.119969950001</v>
      </c>
      <c r="Q17" s="99">
        <v>0.0012790139029552304</v>
      </c>
      <c r="R17" s="98">
        <v>318.67796000000004</v>
      </c>
      <c r="S17" s="99">
        <v>0.00022504706090529256</v>
      </c>
      <c r="T17" s="98">
        <v>1947.5054485999997</v>
      </c>
      <c r="U17" s="99">
        <v>0.0005324784647772993</v>
      </c>
      <c r="V17" s="98">
        <v>9599.1181648</v>
      </c>
      <c r="W17" s="99">
        <v>0.0006492180604808954</v>
      </c>
      <c r="X17" s="98">
        <v>1664.8594271</v>
      </c>
      <c r="Y17" s="99">
        <v>0.0004173061879387183</v>
      </c>
      <c r="Z17" s="98">
        <v>36769.223269999995</v>
      </c>
      <c r="AA17" s="99">
        <v>0.02724574814633501</v>
      </c>
      <c r="AB17" s="98">
        <v>162398.45958815003</v>
      </c>
      <c r="AC17" s="99">
        <v>0.030549116120063103</v>
      </c>
      <c r="AD17" s="98">
        <v>260662.09659580005</v>
      </c>
      <c r="AE17" s="99">
        <v>0.012189694623032179</v>
      </c>
      <c r="AF17" s="98">
        <v>134354.94296130002</v>
      </c>
      <c r="AG17" s="99">
        <v>0.035354182676803333</v>
      </c>
      <c r="AH17" s="117">
        <v>681956.2737509002</v>
      </c>
      <c r="AI17" s="99">
        <v>0.0064418902234368615</v>
      </c>
    </row>
    <row r="18" spans="1:35" ht="15">
      <c r="A18" s="77" t="s">
        <v>530</v>
      </c>
      <c r="B18" s="98">
        <v>91504.5300175</v>
      </c>
      <c r="C18" s="99">
        <v>0.5505252692458696</v>
      </c>
      <c r="D18" s="98">
        <v>4170</v>
      </c>
      <c r="E18" s="99">
        <v>0.004687396194283052</v>
      </c>
      <c r="F18" s="98">
        <v>15130</v>
      </c>
      <c r="G18" s="99">
        <v>0.0019463850286945603</v>
      </c>
      <c r="H18" s="98">
        <v>45108.441585</v>
      </c>
      <c r="I18" s="99">
        <v>0.016426642681725546</v>
      </c>
      <c r="J18" s="98">
        <v>1671645.5650900004</v>
      </c>
      <c r="K18" s="99">
        <v>0.7689351741907877</v>
      </c>
      <c r="L18" s="98">
        <v>104235</v>
      </c>
      <c r="M18" s="99">
        <v>0.01642459705043485</v>
      </c>
      <c r="N18" s="98">
        <v>397152.5</v>
      </c>
      <c r="O18" s="99">
        <v>0.015386536122997407</v>
      </c>
      <c r="P18" s="98">
        <v>1500</v>
      </c>
      <c r="Q18" s="99">
        <v>0.0003523376647384432</v>
      </c>
      <c r="R18" s="98">
        <v>920298.1743198</v>
      </c>
      <c r="S18" s="99">
        <v>0.64990499903783</v>
      </c>
      <c r="T18" s="98">
        <v>62605.250558</v>
      </c>
      <c r="U18" s="99">
        <v>0.017117255167674195</v>
      </c>
      <c r="V18" s="98">
        <v>182443.36373840002</v>
      </c>
      <c r="W18" s="99">
        <v>0.012339209156544684</v>
      </c>
      <c r="X18" s="98">
        <v>140935.50006</v>
      </c>
      <c r="Y18" s="99">
        <v>0.03532625957359159</v>
      </c>
      <c r="Z18" s="98">
        <v>648578.6478288405</v>
      </c>
      <c r="AA18" s="99">
        <v>0.4805924335707377</v>
      </c>
      <c r="AB18" s="98">
        <v>12006.220008</v>
      </c>
      <c r="AC18" s="99">
        <v>0.0022585153216205774</v>
      </c>
      <c r="AD18" s="98">
        <v>106054.943404</v>
      </c>
      <c r="AE18" s="99">
        <v>0.004959590942607922</v>
      </c>
      <c r="AF18" s="98">
        <v>22011.403348</v>
      </c>
      <c r="AG18" s="99">
        <v>0.005792084442789323</v>
      </c>
      <c r="AH18" s="117">
        <v>4425379.539957538</v>
      </c>
      <c r="AI18" s="99">
        <v>0.04180298692268228</v>
      </c>
    </row>
    <row r="19" spans="1:35" ht="15">
      <c r="A19" s="77" t="s">
        <v>549</v>
      </c>
      <c r="B19" s="98">
        <v>0</v>
      </c>
      <c r="C19" s="99"/>
      <c r="D19" s="98">
        <v>0</v>
      </c>
      <c r="E19" s="99"/>
      <c r="F19" s="98">
        <v>70.455907158</v>
      </c>
      <c r="G19" s="99">
        <v>9.06373581463484E-06</v>
      </c>
      <c r="H19" s="98">
        <v>0</v>
      </c>
      <c r="I19" s="99"/>
      <c r="J19" s="98">
        <v>0</v>
      </c>
      <c r="K19" s="99"/>
      <c r="L19" s="98">
        <v>0</v>
      </c>
      <c r="M19" s="99"/>
      <c r="N19" s="98">
        <v>0</v>
      </c>
      <c r="O19" s="99"/>
      <c r="P19" s="98">
        <v>0</v>
      </c>
      <c r="Q19" s="99"/>
      <c r="R19" s="98">
        <v>0</v>
      </c>
      <c r="S19" s="99"/>
      <c r="T19" s="98">
        <v>30195.388782</v>
      </c>
      <c r="U19" s="99">
        <v>0.00825589179919948</v>
      </c>
      <c r="V19" s="98">
        <v>35529.907466820005</v>
      </c>
      <c r="W19" s="99">
        <v>0.0024029975690121282</v>
      </c>
      <c r="X19" s="98">
        <v>0</v>
      </c>
      <c r="Y19" s="99"/>
      <c r="Z19" s="98">
        <v>0</v>
      </c>
      <c r="AA19" s="99"/>
      <c r="AB19" s="98">
        <v>14896.39179912</v>
      </c>
      <c r="AC19" s="99">
        <v>0.0028021916217392407</v>
      </c>
      <c r="AD19" s="98">
        <v>83725.7740147296</v>
      </c>
      <c r="AE19" s="99">
        <v>0.003915381755327297</v>
      </c>
      <c r="AF19" s="98">
        <v>0</v>
      </c>
      <c r="AG19" s="99"/>
      <c r="AH19" s="117">
        <v>164417.9179698276</v>
      </c>
      <c r="AI19" s="99">
        <v>0.001553123299976502</v>
      </c>
    </row>
    <row r="20" spans="1:35" ht="15">
      <c r="A20" s="77" t="s">
        <v>531</v>
      </c>
      <c r="B20" s="98">
        <v>3025.7486609999996</v>
      </c>
      <c r="C20" s="99">
        <v>0.018204028761732167</v>
      </c>
      <c r="D20" s="98">
        <v>27173.0311193287</v>
      </c>
      <c r="E20" s="99">
        <v>0.030544547399490717</v>
      </c>
      <c r="F20" s="98">
        <v>172324.9755149668</v>
      </c>
      <c r="G20" s="99">
        <v>0.022168589055683283</v>
      </c>
      <c r="H20" s="98">
        <v>2501.074632098</v>
      </c>
      <c r="I20" s="99">
        <v>0.000910788709567476</v>
      </c>
      <c r="J20" s="98">
        <v>0</v>
      </c>
      <c r="K20" s="99"/>
      <c r="L20" s="98">
        <v>394248.12789875665</v>
      </c>
      <c r="M20" s="99">
        <v>0.06212276719552337</v>
      </c>
      <c r="N20" s="98">
        <v>495412.98274445336</v>
      </c>
      <c r="O20" s="99">
        <v>0.019193357097838797</v>
      </c>
      <c r="P20" s="98">
        <v>0</v>
      </c>
      <c r="Q20" s="99"/>
      <c r="R20" s="98">
        <v>0</v>
      </c>
      <c r="S20" s="99"/>
      <c r="T20" s="98">
        <v>147346.08349477</v>
      </c>
      <c r="U20" s="99">
        <v>0.04028672494171674</v>
      </c>
      <c r="V20" s="98">
        <v>464693.54337943636</v>
      </c>
      <c r="W20" s="99">
        <v>0.031428662067843005</v>
      </c>
      <c r="X20" s="98">
        <v>0</v>
      </c>
      <c r="Y20" s="99"/>
      <c r="Z20" s="98">
        <v>28341.1791247</v>
      </c>
      <c r="AA20" s="99">
        <v>0.021000623889484284</v>
      </c>
      <c r="AB20" s="98">
        <v>370685.57852178987</v>
      </c>
      <c r="AC20" s="99">
        <v>0.06973044455602231</v>
      </c>
      <c r="AD20" s="98">
        <v>684089.328435571</v>
      </c>
      <c r="AE20" s="99">
        <v>0.0319909956890876</v>
      </c>
      <c r="AF20" s="98">
        <v>0</v>
      </c>
      <c r="AG20" s="99"/>
      <c r="AH20" s="117">
        <v>2789841.653526871</v>
      </c>
      <c r="AI20" s="99">
        <v>0.026353381242381988</v>
      </c>
    </row>
    <row r="21" spans="1:35" ht="15">
      <c r="A21" s="77" t="s">
        <v>546</v>
      </c>
      <c r="B21" s="98">
        <v>10375.5793543898</v>
      </c>
      <c r="C21" s="99">
        <v>0.062423342500802115</v>
      </c>
      <c r="D21" s="98">
        <v>0</v>
      </c>
      <c r="E21" s="99"/>
      <c r="F21" s="98">
        <v>0</v>
      </c>
      <c r="G21" s="99"/>
      <c r="H21" s="98">
        <v>0</v>
      </c>
      <c r="I21" s="99"/>
      <c r="J21" s="98">
        <v>30884.258240400002</v>
      </c>
      <c r="K21" s="99">
        <v>0.01420635629093819</v>
      </c>
      <c r="L21" s="98">
        <v>0</v>
      </c>
      <c r="M21" s="99"/>
      <c r="N21" s="98">
        <v>0</v>
      </c>
      <c r="O21" s="99"/>
      <c r="P21" s="98">
        <v>0</v>
      </c>
      <c r="Q21" s="99"/>
      <c r="R21" s="98">
        <v>97977.5204047908</v>
      </c>
      <c r="S21" s="99">
        <v>0.0691907058834144</v>
      </c>
      <c r="T21" s="98">
        <v>0</v>
      </c>
      <c r="U21" s="99"/>
      <c r="V21" s="98">
        <v>0</v>
      </c>
      <c r="W21" s="99"/>
      <c r="X21" s="98">
        <v>0</v>
      </c>
      <c r="Y21" s="99"/>
      <c r="Z21" s="98">
        <v>50522.03440178</v>
      </c>
      <c r="AA21" s="99">
        <v>0.03743648907249193</v>
      </c>
      <c r="AB21" s="98">
        <v>0</v>
      </c>
      <c r="AC21" s="99"/>
      <c r="AD21" s="98">
        <v>0</v>
      </c>
      <c r="AE21" s="99"/>
      <c r="AF21" s="98">
        <v>0</v>
      </c>
      <c r="AG21" s="99"/>
      <c r="AH21" s="117">
        <v>189759.39240136062</v>
      </c>
      <c r="AI21" s="99">
        <v>0.0017925037451333088</v>
      </c>
    </row>
    <row r="22" spans="1:35" ht="15">
      <c r="A22" s="82" t="s">
        <v>51</v>
      </c>
      <c r="B22" s="96">
        <v>4760.8357467999995</v>
      </c>
      <c r="C22" s="97">
        <v>0.028642957685714347</v>
      </c>
      <c r="D22" s="96">
        <v>161807.07645452948</v>
      </c>
      <c r="E22" s="97">
        <v>0.18188342311295647</v>
      </c>
      <c r="F22" s="96">
        <v>1606684.8262949227</v>
      </c>
      <c r="G22" s="97">
        <v>0.20669050176676526</v>
      </c>
      <c r="H22" s="96">
        <v>1121132.8693926558</v>
      </c>
      <c r="I22" s="97">
        <v>0.4082705674845325</v>
      </c>
      <c r="J22" s="96">
        <v>107564.4835580753</v>
      </c>
      <c r="K22" s="97">
        <v>0.04947826060066609</v>
      </c>
      <c r="L22" s="96">
        <v>1349186.5579420214</v>
      </c>
      <c r="M22" s="97">
        <v>0.21259505502049092</v>
      </c>
      <c r="N22" s="96">
        <v>5183569.9611404175</v>
      </c>
      <c r="O22" s="97">
        <v>0.20082257181604365</v>
      </c>
      <c r="P22" s="96">
        <v>1735093.2225032062</v>
      </c>
      <c r="Q22" s="97">
        <v>0.4075591294135199</v>
      </c>
      <c r="R22" s="96">
        <v>7627.948730937999</v>
      </c>
      <c r="S22" s="97">
        <v>0.005386778058431946</v>
      </c>
      <c r="T22" s="96">
        <v>778963.4912232775</v>
      </c>
      <c r="U22" s="97">
        <v>0.2129808079470633</v>
      </c>
      <c r="V22" s="96">
        <v>3174685.7405290063</v>
      </c>
      <c r="W22" s="97">
        <v>0.21471381888604346</v>
      </c>
      <c r="X22" s="96">
        <v>1700232.8184120355</v>
      </c>
      <c r="Y22" s="97">
        <v>0.4261727233606325</v>
      </c>
      <c r="Z22" s="96">
        <v>139755.00783583068</v>
      </c>
      <c r="AA22" s="97">
        <v>0.10355752466467913</v>
      </c>
      <c r="AB22" s="96">
        <v>1149480.728742737</v>
      </c>
      <c r="AC22" s="97">
        <v>0.21623123981096537</v>
      </c>
      <c r="AD22" s="96">
        <v>4804073.186799811</v>
      </c>
      <c r="AE22" s="97">
        <v>0.22465938031870444</v>
      </c>
      <c r="AF22" s="96">
        <v>1667998.6517066935</v>
      </c>
      <c r="AG22" s="97">
        <v>0.4389174505778043</v>
      </c>
      <c r="AH22" s="154">
        <v>24692617.407012966</v>
      </c>
      <c r="AI22" s="97">
        <v>0.23325121681248226</v>
      </c>
    </row>
    <row r="23" spans="1:35" ht="15">
      <c r="A23" s="77" t="s">
        <v>528</v>
      </c>
      <c r="B23" s="98">
        <v>0</v>
      </c>
      <c r="C23" s="99"/>
      <c r="D23" s="98">
        <v>30330.872534342096</v>
      </c>
      <c r="E23" s="99">
        <v>0.0340942005963452</v>
      </c>
      <c r="F23" s="98">
        <v>724076.5066837871</v>
      </c>
      <c r="G23" s="99">
        <v>0.09314816075603306</v>
      </c>
      <c r="H23" s="98">
        <v>757352.2033344387</v>
      </c>
      <c r="I23" s="99">
        <v>0.2757965824412192</v>
      </c>
      <c r="J23" s="98">
        <v>0</v>
      </c>
      <c r="K23" s="99"/>
      <c r="L23" s="98">
        <v>186528.252722815</v>
      </c>
      <c r="M23" s="99">
        <v>0.029391772336488833</v>
      </c>
      <c r="N23" s="98">
        <v>2297247.2503436985</v>
      </c>
      <c r="O23" s="99">
        <v>0.08900026513963724</v>
      </c>
      <c r="P23" s="98">
        <v>1317467.5654421907</v>
      </c>
      <c r="Q23" s="99">
        <v>0.3094622969176958</v>
      </c>
      <c r="R23" s="98">
        <v>0</v>
      </c>
      <c r="S23" s="99"/>
      <c r="T23" s="98">
        <v>149148.13234547808</v>
      </c>
      <c r="U23" s="99">
        <v>0.040779433296483376</v>
      </c>
      <c r="V23" s="98">
        <v>1482530.593442245</v>
      </c>
      <c r="W23" s="99">
        <v>0.10026813087973054</v>
      </c>
      <c r="X23" s="98">
        <v>1259989.6269500789</v>
      </c>
      <c r="Y23" s="99">
        <v>0.3158233419026571</v>
      </c>
      <c r="Z23" s="98">
        <v>0</v>
      </c>
      <c r="AA23" s="99"/>
      <c r="AB23" s="98">
        <v>149748.0617417276</v>
      </c>
      <c r="AC23" s="99">
        <v>0.028169423149111097</v>
      </c>
      <c r="AD23" s="98">
        <v>1901299.888261002</v>
      </c>
      <c r="AE23" s="99">
        <v>0.08891306149756585</v>
      </c>
      <c r="AF23" s="98">
        <v>1151921.2288073916</v>
      </c>
      <c r="AG23" s="99">
        <v>0.30311674922354676</v>
      </c>
      <c r="AH23" s="117">
        <v>11407640.182609195</v>
      </c>
      <c r="AI23" s="99">
        <v>0.1077587648847973</v>
      </c>
    </row>
    <row r="24" spans="1:35" ht="15">
      <c r="A24" s="77" t="s">
        <v>584</v>
      </c>
      <c r="B24" s="98">
        <v>0</v>
      </c>
      <c r="C24" s="99"/>
      <c r="D24" s="98">
        <v>950.87972784</v>
      </c>
      <c r="E24" s="99">
        <v>0.0010688609154671752</v>
      </c>
      <c r="F24" s="98">
        <v>64143.474376317004</v>
      </c>
      <c r="G24" s="99">
        <v>0.00825167866586362</v>
      </c>
      <c r="H24" s="98">
        <v>32213.640725364</v>
      </c>
      <c r="I24" s="99">
        <v>0.011730885552228872</v>
      </c>
      <c r="J24" s="98">
        <v>0</v>
      </c>
      <c r="K24" s="99"/>
      <c r="L24" s="98">
        <v>5938.512144642</v>
      </c>
      <c r="M24" s="99">
        <v>0.0009357477723879554</v>
      </c>
      <c r="N24" s="98">
        <v>107196.65838441</v>
      </c>
      <c r="O24" s="99">
        <v>0.004153027505797741</v>
      </c>
      <c r="P24" s="98">
        <v>45175.828754637005</v>
      </c>
      <c r="Q24" s="99">
        <v>0.01061143067068841</v>
      </c>
      <c r="R24" s="98">
        <v>0</v>
      </c>
      <c r="S24" s="99"/>
      <c r="T24" s="98">
        <v>3384.641591562</v>
      </c>
      <c r="U24" s="99">
        <v>0.0009254139749862617</v>
      </c>
      <c r="V24" s="98">
        <v>46844.308183701</v>
      </c>
      <c r="W24" s="99">
        <v>0.003168225495453659</v>
      </c>
      <c r="X24" s="98">
        <v>31829.427041559</v>
      </c>
      <c r="Y24" s="99">
        <v>0.007978221252062934</v>
      </c>
      <c r="Z24" s="98">
        <v>0</v>
      </c>
      <c r="AA24" s="99"/>
      <c r="AB24" s="98">
        <v>8922.082286796</v>
      </c>
      <c r="AC24" s="99">
        <v>0.00167835168204993</v>
      </c>
      <c r="AD24" s="98">
        <v>129750.21859548689</v>
      </c>
      <c r="AE24" s="99">
        <v>0.006067685185557357</v>
      </c>
      <c r="AF24" s="98">
        <v>59736.428559605505</v>
      </c>
      <c r="AG24" s="99">
        <v>0.01571905403111542</v>
      </c>
      <c r="AH24" s="117">
        <v>536086.1003719203</v>
      </c>
      <c r="AI24" s="99">
        <v>0.005063972488898463</v>
      </c>
    </row>
    <row r="25" spans="1:35" ht="15">
      <c r="A25" s="77" t="s">
        <v>555</v>
      </c>
      <c r="B25" s="98">
        <v>0</v>
      </c>
      <c r="C25" s="99"/>
      <c r="D25" s="98">
        <v>10317.321384095</v>
      </c>
      <c r="E25" s="99">
        <v>0.011597451556595216</v>
      </c>
      <c r="F25" s="98">
        <v>149772.74118208964</v>
      </c>
      <c r="G25" s="99">
        <v>0.019267377471471545</v>
      </c>
      <c r="H25" s="98">
        <v>130400.8288271322</v>
      </c>
      <c r="I25" s="99">
        <v>0.04748662878339065</v>
      </c>
      <c r="J25" s="98">
        <v>0</v>
      </c>
      <c r="K25" s="99"/>
      <c r="L25" s="98">
        <v>83188.3173381046</v>
      </c>
      <c r="M25" s="99">
        <v>0.013108213091399926</v>
      </c>
      <c r="N25" s="98">
        <v>438511.68183188903</v>
      </c>
      <c r="O25" s="99">
        <v>0.01698887916571772</v>
      </c>
      <c r="P25" s="98">
        <v>241702.086159891</v>
      </c>
      <c r="Q25" s="99">
        <v>0.056773832399990655</v>
      </c>
      <c r="R25" s="98">
        <v>0</v>
      </c>
      <c r="S25" s="99"/>
      <c r="T25" s="98">
        <v>36202.5892327068</v>
      </c>
      <c r="U25" s="99">
        <v>0.009898354404837531</v>
      </c>
      <c r="V25" s="98">
        <v>269573.19052080804</v>
      </c>
      <c r="W25" s="99">
        <v>0.018232068915385865</v>
      </c>
      <c r="X25" s="98">
        <v>204064.15463625602</v>
      </c>
      <c r="Y25" s="99">
        <v>0.05114980465019052</v>
      </c>
      <c r="Z25" s="98">
        <v>0</v>
      </c>
      <c r="AA25" s="99"/>
      <c r="AB25" s="98">
        <v>61181.512928559</v>
      </c>
      <c r="AC25" s="99">
        <v>0.011508983198459305</v>
      </c>
      <c r="AD25" s="98">
        <v>540494.3698436379</v>
      </c>
      <c r="AE25" s="99">
        <v>0.02527587017792873</v>
      </c>
      <c r="AF25" s="98">
        <v>261430.55856601</v>
      </c>
      <c r="AG25" s="99">
        <v>0.0687928819076179</v>
      </c>
      <c r="AH25" s="117">
        <v>2426839.352451179</v>
      </c>
      <c r="AI25" s="99">
        <v>0.02292439163646079</v>
      </c>
    </row>
    <row r="26" spans="1:35" ht="15">
      <c r="A26" s="77" t="s">
        <v>557</v>
      </c>
      <c r="B26" s="98">
        <v>0</v>
      </c>
      <c r="C26" s="99"/>
      <c r="D26" s="98">
        <v>3084.555746175</v>
      </c>
      <c r="E26" s="99">
        <v>0.0034672745481234093</v>
      </c>
      <c r="F26" s="98">
        <v>153760.85441764072</v>
      </c>
      <c r="G26" s="99">
        <v>0.019780424655504277</v>
      </c>
      <c r="H26" s="98">
        <v>98489.5758792595</v>
      </c>
      <c r="I26" s="99">
        <v>0.035865860446424265</v>
      </c>
      <c r="J26" s="98">
        <v>0</v>
      </c>
      <c r="K26" s="99"/>
      <c r="L26" s="98">
        <v>18367.657529190197</v>
      </c>
      <c r="M26" s="99">
        <v>0.0028942425641803123</v>
      </c>
      <c r="N26" s="98">
        <v>614151.0988341005</v>
      </c>
      <c r="O26" s="99">
        <v>0.023793525326390837</v>
      </c>
      <c r="P26" s="98">
        <v>130747.74214648761</v>
      </c>
      <c r="Q26" s="99">
        <v>0.03071156942514505</v>
      </c>
      <c r="R26" s="98">
        <v>0</v>
      </c>
      <c r="S26" s="99"/>
      <c r="T26" s="98">
        <v>5105.8101831577005</v>
      </c>
      <c r="U26" s="99">
        <v>0.0013960084012738067</v>
      </c>
      <c r="V26" s="98">
        <v>339609.36450988386</v>
      </c>
      <c r="W26" s="99">
        <v>0.022968832049256267</v>
      </c>
      <c r="X26" s="98">
        <v>147921.1674128735</v>
      </c>
      <c r="Y26" s="99">
        <v>0.037077255583094625</v>
      </c>
      <c r="Z26" s="98">
        <v>0</v>
      </c>
      <c r="AA26" s="99"/>
      <c r="AB26" s="98">
        <v>21300.281733511903</v>
      </c>
      <c r="AC26" s="99">
        <v>0.004006840838991523</v>
      </c>
      <c r="AD26" s="98">
        <v>322343.8790584879</v>
      </c>
      <c r="AE26" s="99">
        <v>0.01507420334848138</v>
      </c>
      <c r="AF26" s="98">
        <v>116431.010180163</v>
      </c>
      <c r="AG26" s="99">
        <v>0.03063767593827872</v>
      </c>
      <c r="AH26" s="117">
        <v>1971312.9976309314</v>
      </c>
      <c r="AI26" s="99">
        <v>0.01862140201002286</v>
      </c>
    </row>
    <row r="27" spans="1:35" ht="15">
      <c r="A27" s="77" t="s">
        <v>585</v>
      </c>
      <c r="B27" s="98">
        <v>0</v>
      </c>
      <c r="C27" s="99"/>
      <c r="D27" s="98">
        <v>1923.850277355</v>
      </c>
      <c r="E27" s="99">
        <v>0.002162553589554969</v>
      </c>
      <c r="F27" s="98">
        <v>1923.850277355</v>
      </c>
      <c r="G27" s="99">
        <v>0.000247491961486692</v>
      </c>
      <c r="H27" s="98">
        <v>0</v>
      </c>
      <c r="I27" s="99"/>
      <c r="J27" s="98">
        <v>0</v>
      </c>
      <c r="K27" s="99"/>
      <c r="L27" s="98">
        <v>0</v>
      </c>
      <c r="M27" s="99"/>
      <c r="N27" s="98">
        <v>26833.8636685475</v>
      </c>
      <c r="O27" s="99">
        <v>0.0010396011926292641</v>
      </c>
      <c r="P27" s="98">
        <v>0</v>
      </c>
      <c r="Q27" s="99"/>
      <c r="R27" s="98">
        <v>0</v>
      </c>
      <c r="S27" s="99"/>
      <c r="T27" s="98">
        <v>0</v>
      </c>
      <c r="U27" s="99"/>
      <c r="V27" s="98">
        <v>0</v>
      </c>
      <c r="W27" s="99"/>
      <c r="X27" s="98">
        <v>0</v>
      </c>
      <c r="Y27" s="99"/>
      <c r="Z27" s="98">
        <v>0</v>
      </c>
      <c r="AA27" s="99"/>
      <c r="AB27" s="98">
        <v>35387.3020016678</v>
      </c>
      <c r="AC27" s="99">
        <v>0.006656779878123757</v>
      </c>
      <c r="AD27" s="98">
        <v>0</v>
      </c>
      <c r="AE27" s="99"/>
      <c r="AF27" s="98">
        <v>0</v>
      </c>
      <c r="AG27" s="99"/>
      <c r="AH27" s="117">
        <v>66068.8662249253</v>
      </c>
      <c r="AI27" s="99">
        <v>0.0006240992271644786</v>
      </c>
    </row>
    <row r="28" spans="1:35" ht="15">
      <c r="A28" s="77" t="s">
        <v>554</v>
      </c>
      <c r="B28" s="98">
        <v>1006.2140296</v>
      </c>
      <c r="C28" s="99">
        <v>0.00605375766050676</v>
      </c>
      <c r="D28" s="98">
        <v>115199.59678472241</v>
      </c>
      <c r="E28" s="99">
        <v>0.1294930819068705</v>
      </c>
      <c r="F28" s="98">
        <v>513007.3993577337</v>
      </c>
      <c r="G28" s="99">
        <v>0.06599536825640609</v>
      </c>
      <c r="H28" s="98">
        <v>102676.62062646168</v>
      </c>
      <c r="I28" s="99">
        <v>0.037390610261269504</v>
      </c>
      <c r="J28" s="98">
        <v>101439.7568818928</v>
      </c>
      <c r="K28" s="99">
        <v>0.04666096615023168</v>
      </c>
      <c r="L28" s="98">
        <v>1035661.7524905284</v>
      </c>
      <c r="M28" s="99">
        <v>0.16319208485829248</v>
      </c>
      <c r="N28" s="98">
        <v>1476744.4533184152</v>
      </c>
      <c r="O28" s="99">
        <v>0.05721223428133993</v>
      </c>
      <c r="P28" s="98">
        <v>0</v>
      </c>
      <c r="Q28" s="99"/>
      <c r="R28" s="98">
        <v>7627.948730937999</v>
      </c>
      <c r="S28" s="99">
        <v>0.005386778058431946</v>
      </c>
      <c r="T28" s="98">
        <v>555084.7017516091</v>
      </c>
      <c r="U28" s="99">
        <v>0.151768843585284</v>
      </c>
      <c r="V28" s="98">
        <v>924908.603169522</v>
      </c>
      <c r="W28" s="99">
        <v>0.06255443043442545</v>
      </c>
      <c r="X28" s="98">
        <v>49507.0324014205</v>
      </c>
      <c r="Y28" s="99">
        <v>0.012409210430205573</v>
      </c>
      <c r="Z28" s="98">
        <v>66363.8827123307</v>
      </c>
      <c r="AA28" s="99">
        <v>0.049175192554810745</v>
      </c>
      <c r="AB28" s="98">
        <v>872941.4880504753</v>
      </c>
      <c r="AC28" s="99">
        <v>0.16421086106422975</v>
      </c>
      <c r="AD28" s="98">
        <v>1690575.402730036</v>
      </c>
      <c r="AE28" s="99">
        <v>0.07905866700843849</v>
      </c>
      <c r="AF28" s="98">
        <v>38677.64001987781</v>
      </c>
      <c r="AG28" s="99">
        <v>0.01017764081195192</v>
      </c>
      <c r="AH28" s="117">
        <v>7551422.493055563</v>
      </c>
      <c r="AI28" s="99">
        <v>0.07133219035217016</v>
      </c>
    </row>
    <row r="29" spans="1:35" ht="15">
      <c r="A29" s="77" t="s">
        <v>576</v>
      </c>
      <c r="B29" s="98">
        <v>0</v>
      </c>
      <c r="C29" s="99"/>
      <c r="D29" s="98">
        <v>0</v>
      </c>
      <c r="E29" s="99"/>
      <c r="F29" s="98">
        <v>0</v>
      </c>
      <c r="G29" s="99"/>
      <c r="H29" s="98">
        <v>0</v>
      </c>
      <c r="I29" s="99"/>
      <c r="J29" s="98">
        <v>0</v>
      </c>
      <c r="K29" s="99"/>
      <c r="L29" s="98">
        <v>19502.0657167413</v>
      </c>
      <c r="M29" s="99">
        <v>0.003072994397741409</v>
      </c>
      <c r="N29" s="98">
        <v>222884.954759356</v>
      </c>
      <c r="O29" s="99">
        <v>0.00863503920453094</v>
      </c>
      <c r="P29" s="98">
        <v>0</v>
      </c>
      <c r="Q29" s="99"/>
      <c r="R29" s="98">
        <v>0</v>
      </c>
      <c r="S29" s="99"/>
      <c r="T29" s="98">
        <v>30037.6161187638</v>
      </c>
      <c r="U29" s="99">
        <v>0.008212754284198313</v>
      </c>
      <c r="V29" s="98">
        <v>111219.680702847</v>
      </c>
      <c r="W29" s="99">
        <v>0.007522131111791687</v>
      </c>
      <c r="X29" s="98">
        <v>6921.4099698474</v>
      </c>
      <c r="Y29" s="99">
        <v>0.0017348895424217506</v>
      </c>
      <c r="Z29" s="98">
        <v>0</v>
      </c>
      <c r="AA29" s="99"/>
      <c r="AB29" s="98">
        <v>0</v>
      </c>
      <c r="AC29" s="99"/>
      <c r="AD29" s="98">
        <v>219609.4283111596</v>
      </c>
      <c r="AE29" s="99">
        <v>0.010269893100732647</v>
      </c>
      <c r="AF29" s="98">
        <v>39801.785573645706</v>
      </c>
      <c r="AG29" s="99">
        <v>0.010473448665293605</v>
      </c>
      <c r="AH29" s="117">
        <v>649976.9411523608</v>
      </c>
      <c r="AI29" s="99">
        <v>0.006139807292392792</v>
      </c>
    </row>
    <row r="30" spans="1:35" ht="15">
      <c r="A30" s="77" t="s">
        <v>546</v>
      </c>
      <c r="B30" s="98">
        <v>3754.6217171999997</v>
      </c>
      <c r="C30" s="99">
        <v>0.022589200025207586</v>
      </c>
      <c r="D30" s="98">
        <v>0</v>
      </c>
      <c r="E30" s="99"/>
      <c r="F30" s="98">
        <v>0</v>
      </c>
      <c r="G30" s="99"/>
      <c r="H30" s="98">
        <v>0</v>
      </c>
      <c r="I30" s="99"/>
      <c r="J30" s="98">
        <v>6124.7266761825</v>
      </c>
      <c r="K30" s="99">
        <v>0.002817294450434413</v>
      </c>
      <c r="L30" s="98">
        <v>0</v>
      </c>
      <c r="M30" s="99"/>
      <c r="N30" s="98">
        <v>0</v>
      </c>
      <c r="O30" s="99"/>
      <c r="P30" s="98">
        <v>0</v>
      </c>
      <c r="Q30" s="99"/>
      <c r="R30" s="98">
        <v>0</v>
      </c>
      <c r="S30" s="99"/>
      <c r="T30" s="98">
        <v>0</v>
      </c>
      <c r="U30" s="99"/>
      <c r="V30" s="98">
        <v>0</v>
      </c>
      <c r="W30" s="99"/>
      <c r="X30" s="98">
        <v>0</v>
      </c>
      <c r="Y30" s="99"/>
      <c r="Z30" s="98">
        <v>73391.12512350001</v>
      </c>
      <c r="AA30" s="99">
        <v>0.054382332109868384</v>
      </c>
      <c r="AB30" s="98">
        <v>0</v>
      </c>
      <c r="AC30" s="99"/>
      <c r="AD30" s="98">
        <v>0</v>
      </c>
      <c r="AE30" s="99"/>
      <c r="AF30" s="98">
        <v>0</v>
      </c>
      <c r="AG30" s="99"/>
      <c r="AH30" s="117">
        <v>83270.47351688251</v>
      </c>
      <c r="AI30" s="99">
        <v>0.0007865889205754311</v>
      </c>
    </row>
    <row r="31" spans="1:35" ht="15">
      <c r="A31" s="82" t="s">
        <v>53</v>
      </c>
      <c r="B31" s="96">
        <v>7728.6525</v>
      </c>
      <c r="C31" s="97">
        <v>0.046498446554028974</v>
      </c>
      <c r="D31" s="96">
        <v>51246.7703303877</v>
      </c>
      <c r="E31" s="97">
        <v>0.05760525568727984</v>
      </c>
      <c r="F31" s="96">
        <v>126874.5621762306</v>
      </c>
      <c r="G31" s="97">
        <v>0.016321662150825672</v>
      </c>
      <c r="H31" s="96">
        <v>42985.245072299505</v>
      </c>
      <c r="I31" s="97">
        <v>0.015653461670993962</v>
      </c>
      <c r="J31" s="96">
        <v>0</v>
      </c>
      <c r="K31" s="97"/>
      <c r="L31" s="96">
        <v>161091.33728734302</v>
      </c>
      <c r="M31" s="97">
        <v>0.02538360726493308</v>
      </c>
      <c r="N31" s="96">
        <v>1392080.261021336</v>
      </c>
      <c r="O31" s="97">
        <v>0.053932162638574484</v>
      </c>
      <c r="P31" s="96">
        <v>552897.5689153287</v>
      </c>
      <c r="Q31" s="97">
        <v>0.12987109218079293</v>
      </c>
      <c r="R31" s="96">
        <v>0</v>
      </c>
      <c r="S31" s="97"/>
      <c r="T31" s="96">
        <v>120290.5321562177</v>
      </c>
      <c r="U31" s="97">
        <v>0.03288931383264278</v>
      </c>
      <c r="V31" s="96">
        <v>827657.708084054</v>
      </c>
      <c r="W31" s="97">
        <v>0.05597705151237588</v>
      </c>
      <c r="X31" s="96">
        <v>243233.850836065</v>
      </c>
      <c r="Y31" s="97">
        <v>0.060967904807951265</v>
      </c>
      <c r="Z31" s="96">
        <v>0</v>
      </c>
      <c r="AA31" s="97"/>
      <c r="AB31" s="96">
        <v>37793.7487234434</v>
      </c>
      <c r="AC31" s="97">
        <v>0.007109461637093055</v>
      </c>
      <c r="AD31" s="96">
        <v>1296362.4159828401</v>
      </c>
      <c r="AE31" s="97">
        <v>0.06062355124884563</v>
      </c>
      <c r="AF31" s="96">
        <v>349949.3068595499</v>
      </c>
      <c r="AG31" s="97">
        <v>0.09208572047771214</v>
      </c>
      <c r="AH31" s="154">
        <v>5210191.959945096</v>
      </c>
      <c r="AI31" s="97">
        <v>0.04921647610101683</v>
      </c>
    </row>
    <row r="32" spans="1:35" ht="15">
      <c r="A32" s="77" t="s">
        <v>603</v>
      </c>
      <c r="B32" s="98">
        <v>0</v>
      </c>
      <c r="C32" s="99"/>
      <c r="D32" s="98">
        <v>0</v>
      </c>
      <c r="E32" s="99"/>
      <c r="F32" s="98">
        <v>0</v>
      </c>
      <c r="G32" s="99"/>
      <c r="H32" s="98">
        <v>13713.07674175</v>
      </c>
      <c r="I32" s="99">
        <v>0.004993739614775663</v>
      </c>
      <c r="J32" s="98">
        <v>0</v>
      </c>
      <c r="K32" s="99"/>
      <c r="L32" s="98">
        <v>0</v>
      </c>
      <c r="M32" s="99"/>
      <c r="N32" s="98">
        <v>180360.80412485</v>
      </c>
      <c r="O32" s="99">
        <v>0.006987562782155128</v>
      </c>
      <c r="P32" s="98">
        <v>0</v>
      </c>
      <c r="Q32" s="99"/>
      <c r="R32" s="98">
        <v>0</v>
      </c>
      <c r="S32" s="99"/>
      <c r="T32" s="98">
        <v>0</v>
      </c>
      <c r="U32" s="99"/>
      <c r="V32" s="98">
        <v>107.01665235</v>
      </c>
      <c r="W32" s="99">
        <v>7.2378673004149675E-06</v>
      </c>
      <c r="X32" s="98">
        <v>86.1805865</v>
      </c>
      <c r="Y32" s="99">
        <v>2.160163881780861E-05</v>
      </c>
      <c r="Z32" s="98">
        <v>0</v>
      </c>
      <c r="AA32" s="99"/>
      <c r="AB32" s="98">
        <v>1.5272509</v>
      </c>
      <c r="AC32" s="99">
        <v>2.872943820211908E-07</v>
      </c>
      <c r="AD32" s="98">
        <v>0</v>
      </c>
      <c r="AE32" s="99"/>
      <c r="AF32" s="98">
        <v>55.8537472</v>
      </c>
      <c r="AG32" s="99">
        <v>1.4697364593884578E-05</v>
      </c>
      <c r="AH32" s="117">
        <v>194324.45910355</v>
      </c>
      <c r="AI32" s="99">
        <v>0.00183562624387714</v>
      </c>
    </row>
    <row r="33" spans="1:35" ht="15">
      <c r="A33" s="77" t="s">
        <v>803</v>
      </c>
      <c r="B33" s="98">
        <v>0</v>
      </c>
      <c r="C33" s="99"/>
      <c r="D33" s="98">
        <v>0</v>
      </c>
      <c r="E33" s="99"/>
      <c r="F33" s="98">
        <v>0</v>
      </c>
      <c r="G33" s="99"/>
      <c r="H33" s="98">
        <v>0</v>
      </c>
      <c r="I33" s="99"/>
      <c r="J33" s="98">
        <v>0</v>
      </c>
      <c r="K33" s="99"/>
      <c r="L33" s="98">
        <v>0</v>
      </c>
      <c r="M33" s="99"/>
      <c r="N33" s="98">
        <v>76980.5759500829</v>
      </c>
      <c r="O33" s="99">
        <v>0.002982391934143927</v>
      </c>
      <c r="P33" s="98">
        <v>47900.9509327757</v>
      </c>
      <c r="Q33" s="99">
        <v>0.011251539460269962</v>
      </c>
      <c r="R33" s="98">
        <v>0</v>
      </c>
      <c r="S33" s="99"/>
      <c r="T33" s="98">
        <v>0</v>
      </c>
      <c r="U33" s="99"/>
      <c r="V33" s="98">
        <v>60433.3500675137</v>
      </c>
      <c r="W33" s="99">
        <v>0.004087294441594332</v>
      </c>
      <c r="X33" s="98">
        <v>25900.007209796997</v>
      </c>
      <c r="Y33" s="99">
        <v>0.006491979503117836</v>
      </c>
      <c r="Z33" s="98">
        <v>0</v>
      </c>
      <c r="AA33" s="99"/>
      <c r="AB33" s="98">
        <v>0</v>
      </c>
      <c r="AC33" s="99"/>
      <c r="AD33" s="98">
        <v>57555.5752427369</v>
      </c>
      <c r="AE33" s="99">
        <v>0.002691549309333755</v>
      </c>
      <c r="AF33" s="98">
        <v>57555.5752427369</v>
      </c>
      <c r="AG33" s="99">
        <v>0.015145183916205734</v>
      </c>
      <c r="AH33" s="117">
        <v>326326.034645643</v>
      </c>
      <c r="AI33" s="99">
        <v>0.003082538533848209</v>
      </c>
    </row>
    <row r="34" spans="1:35" ht="15">
      <c r="A34" s="77" t="s">
        <v>601</v>
      </c>
      <c r="B34" s="98">
        <v>7728.6525</v>
      </c>
      <c r="C34" s="99">
        <v>0.046498446554028974</v>
      </c>
      <c r="D34" s="98">
        <v>51246.7703303877</v>
      </c>
      <c r="E34" s="99">
        <v>0.05760525568727984</v>
      </c>
      <c r="F34" s="98">
        <v>107001.6511697546</v>
      </c>
      <c r="G34" s="99">
        <v>0.013765129668368022</v>
      </c>
      <c r="H34" s="98">
        <v>29272.1683305495</v>
      </c>
      <c r="I34" s="99">
        <v>0.010659722056218297</v>
      </c>
      <c r="J34" s="98">
        <v>0</v>
      </c>
      <c r="K34" s="99"/>
      <c r="L34" s="98">
        <v>161091.33728734302</v>
      </c>
      <c r="M34" s="99">
        <v>0.02538360726493308</v>
      </c>
      <c r="N34" s="98">
        <v>215909.7927355428</v>
      </c>
      <c r="O34" s="99">
        <v>0.008364806529568145</v>
      </c>
      <c r="P34" s="98">
        <v>22405.335</v>
      </c>
      <c r="Q34" s="99">
        <v>0.0052628289410550045</v>
      </c>
      <c r="R34" s="98">
        <v>0</v>
      </c>
      <c r="S34" s="99"/>
      <c r="T34" s="98">
        <v>120277.5251289977</v>
      </c>
      <c r="U34" s="99">
        <v>0.03288575750786309</v>
      </c>
      <c r="V34" s="98">
        <v>208949.0041989962</v>
      </c>
      <c r="W34" s="99">
        <v>0.01413186762747942</v>
      </c>
      <c r="X34" s="98">
        <v>0</v>
      </c>
      <c r="Y34" s="99"/>
      <c r="Z34" s="98">
        <v>0</v>
      </c>
      <c r="AA34" s="99"/>
      <c r="AB34" s="98">
        <v>37792.2214725434</v>
      </c>
      <c r="AC34" s="99">
        <v>0.007109174342711033</v>
      </c>
      <c r="AD34" s="98">
        <v>424774.91681037005</v>
      </c>
      <c r="AE34" s="99">
        <v>0.019864324683429017</v>
      </c>
      <c r="AF34" s="98">
        <v>4110.5250624</v>
      </c>
      <c r="AG34" s="99">
        <v>0.0010816442681645712</v>
      </c>
      <c r="AH34" s="117">
        <v>1390559.9000268849</v>
      </c>
      <c r="AI34" s="99">
        <v>0.01313549646785504</v>
      </c>
    </row>
    <row r="35" spans="1:35" ht="15">
      <c r="A35" s="77" t="s">
        <v>565</v>
      </c>
      <c r="B35" s="98">
        <v>0</v>
      </c>
      <c r="C35" s="99"/>
      <c r="D35" s="98">
        <v>0</v>
      </c>
      <c r="E35" s="99"/>
      <c r="F35" s="98">
        <v>19872.911006476</v>
      </c>
      <c r="G35" s="99">
        <v>0.0025565324824576496</v>
      </c>
      <c r="H35" s="98">
        <v>0</v>
      </c>
      <c r="I35" s="99"/>
      <c r="J35" s="98">
        <v>0</v>
      </c>
      <c r="K35" s="99"/>
      <c r="L35" s="98">
        <v>0</v>
      </c>
      <c r="M35" s="99"/>
      <c r="N35" s="98">
        <v>880434.1944610255</v>
      </c>
      <c r="O35" s="99">
        <v>0.034109901201671136</v>
      </c>
      <c r="P35" s="98">
        <v>445890.34613326745</v>
      </c>
      <c r="Q35" s="99">
        <v>0.10473597552400775</v>
      </c>
      <c r="R35" s="98">
        <v>0</v>
      </c>
      <c r="S35" s="99"/>
      <c r="T35" s="98">
        <v>13.00702722</v>
      </c>
      <c r="U35" s="99">
        <v>3.5563247796821304E-06</v>
      </c>
      <c r="V35" s="98">
        <v>558168.337165194</v>
      </c>
      <c r="W35" s="99">
        <v>0.03775065157600171</v>
      </c>
      <c r="X35" s="98">
        <v>217247.663039768</v>
      </c>
      <c r="Y35" s="99">
        <v>0.054454323666015624</v>
      </c>
      <c r="Z35" s="98">
        <v>0</v>
      </c>
      <c r="AA35" s="99"/>
      <c r="AB35" s="98">
        <v>0</v>
      </c>
      <c r="AC35" s="99"/>
      <c r="AD35" s="98">
        <v>739097.3518843619</v>
      </c>
      <c r="AE35" s="99">
        <v>0.03456341038387587</v>
      </c>
      <c r="AF35" s="98">
        <v>288227.35280721297</v>
      </c>
      <c r="AG35" s="99">
        <v>0.07584419492874796</v>
      </c>
      <c r="AH35" s="117">
        <v>3148951.163524526</v>
      </c>
      <c r="AI35" s="99">
        <v>0.02974559879450336</v>
      </c>
    </row>
    <row r="36" spans="1:35" ht="15">
      <c r="A36" s="77" t="s">
        <v>1474</v>
      </c>
      <c r="B36" s="98">
        <v>0</v>
      </c>
      <c r="C36" s="99"/>
      <c r="D36" s="98">
        <v>0</v>
      </c>
      <c r="E36" s="99"/>
      <c r="F36" s="98">
        <v>0</v>
      </c>
      <c r="G36" s="99"/>
      <c r="H36" s="98">
        <v>0</v>
      </c>
      <c r="I36" s="99"/>
      <c r="J36" s="98">
        <v>0</v>
      </c>
      <c r="K36" s="99"/>
      <c r="L36" s="98">
        <v>0</v>
      </c>
      <c r="M36" s="99"/>
      <c r="N36" s="98">
        <v>38394.893749835</v>
      </c>
      <c r="O36" s="99">
        <v>0.0014875001910361475</v>
      </c>
      <c r="P36" s="98">
        <v>36700.9368492855</v>
      </c>
      <c r="Q36" s="99">
        <v>0.00862074825546022</v>
      </c>
      <c r="R36" s="98">
        <v>0</v>
      </c>
      <c r="S36" s="99"/>
      <c r="T36" s="98">
        <v>0</v>
      </c>
      <c r="U36" s="99"/>
      <c r="V36" s="98">
        <v>0</v>
      </c>
      <c r="W36" s="99"/>
      <c r="X36" s="98">
        <v>0</v>
      </c>
      <c r="Y36" s="99"/>
      <c r="Z36" s="98">
        <v>0</v>
      </c>
      <c r="AA36" s="99"/>
      <c r="AB36" s="98">
        <v>0</v>
      </c>
      <c r="AC36" s="99"/>
      <c r="AD36" s="98">
        <v>74934.5720453712</v>
      </c>
      <c r="AE36" s="99">
        <v>0.003504266872206984</v>
      </c>
      <c r="AF36" s="98">
        <v>0</v>
      </c>
      <c r="AG36" s="99"/>
      <c r="AH36" s="117">
        <v>150030.4026444917</v>
      </c>
      <c r="AI36" s="99">
        <v>0.0014172160609330735</v>
      </c>
    </row>
    <row r="37" spans="1:35" ht="15">
      <c r="A37" s="82" t="s">
        <v>54</v>
      </c>
      <c r="B37" s="96">
        <v>0</v>
      </c>
      <c r="C37" s="97"/>
      <c r="D37" s="96">
        <v>64529.6190396677</v>
      </c>
      <c r="E37" s="97">
        <v>0.07253618482136057</v>
      </c>
      <c r="F37" s="96">
        <v>282865.88574729546</v>
      </c>
      <c r="G37" s="97">
        <v>0.0363890234730312</v>
      </c>
      <c r="H37" s="96">
        <v>21475.4818538731</v>
      </c>
      <c r="I37" s="97">
        <v>0.007820488902652793</v>
      </c>
      <c r="J37" s="96">
        <v>34090.44205427</v>
      </c>
      <c r="K37" s="97">
        <v>0.015681159060670708</v>
      </c>
      <c r="L37" s="96">
        <v>203921.67727725662</v>
      </c>
      <c r="M37" s="97">
        <v>0.032132502318105785</v>
      </c>
      <c r="N37" s="96">
        <v>450699.0381780106</v>
      </c>
      <c r="O37" s="97">
        <v>0.017461043381386612</v>
      </c>
      <c r="P37" s="96">
        <v>0</v>
      </c>
      <c r="Q37" s="97"/>
      <c r="R37" s="96">
        <v>49694.521945</v>
      </c>
      <c r="S37" s="97">
        <v>0.03509375454397855</v>
      </c>
      <c r="T37" s="96">
        <v>162168.10469304232</v>
      </c>
      <c r="U37" s="97">
        <v>0.044339297476610674</v>
      </c>
      <c r="V37" s="96">
        <v>204019.79154376098</v>
      </c>
      <c r="W37" s="97">
        <v>0.013798489724969106</v>
      </c>
      <c r="X37" s="96">
        <v>4652.0407716499</v>
      </c>
      <c r="Y37" s="97">
        <v>0.0011660596498133695</v>
      </c>
      <c r="Z37" s="96">
        <v>0</v>
      </c>
      <c r="AA37" s="97"/>
      <c r="AB37" s="96">
        <v>60982.0713681741</v>
      </c>
      <c r="AC37" s="97">
        <v>0.011471465826663928</v>
      </c>
      <c r="AD37" s="96">
        <v>169532.69980105298</v>
      </c>
      <c r="AE37" s="97">
        <v>0.007928087229335676</v>
      </c>
      <c r="AF37" s="96">
        <v>4315.8415481932</v>
      </c>
      <c r="AG37" s="97">
        <v>0.0011356712833625376</v>
      </c>
      <c r="AH37" s="154">
        <v>1712947.2158212475</v>
      </c>
      <c r="AI37" s="97">
        <v>0.01618082910531729</v>
      </c>
    </row>
    <row r="38" spans="1:35" ht="15">
      <c r="A38" s="77" t="s">
        <v>1475</v>
      </c>
      <c r="B38" s="98">
        <v>0</v>
      </c>
      <c r="C38" s="99"/>
      <c r="D38" s="98">
        <v>0</v>
      </c>
      <c r="E38" s="99"/>
      <c r="F38" s="98">
        <v>0</v>
      </c>
      <c r="G38" s="99"/>
      <c r="H38" s="98">
        <v>0</v>
      </c>
      <c r="I38" s="99"/>
      <c r="J38" s="98">
        <v>34090.44205427</v>
      </c>
      <c r="K38" s="99">
        <v>0.015681159060670708</v>
      </c>
      <c r="L38" s="98">
        <v>0</v>
      </c>
      <c r="M38" s="99"/>
      <c r="N38" s="98">
        <v>0</v>
      </c>
      <c r="O38" s="99"/>
      <c r="P38" s="98">
        <v>0</v>
      </c>
      <c r="Q38" s="99"/>
      <c r="R38" s="98">
        <v>49694.521945</v>
      </c>
      <c r="S38" s="99">
        <v>0.03509375454397855</v>
      </c>
      <c r="T38" s="98">
        <v>0</v>
      </c>
      <c r="U38" s="99"/>
      <c r="V38" s="98">
        <v>0</v>
      </c>
      <c r="W38" s="99"/>
      <c r="X38" s="98">
        <v>0</v>
      </c>
      <c r="Y38" s="99"/>
      <c r="Z38" s="98">
        <v>0</v>
      </c>
      <c r="AA38" s="99"/>
      <c r="AB38" s="98">
        <v>0</v>
      </c>
      <c r="AC38" s="99"/>
      <c r="AD38" s="98">
        <v>0</v>
      </c>
      <c r="AE38" s="99"/>
      <c r="AF38" s="98">
        <v>0</v>
      </c>
      <c r="AG38" s="99"/>
      <c r="AH38" s="117">
        <v>83784.96399927</v>
      </c>
      <c r="AI38" s="99">
        <v>0.0007914488967001672</v>
      </c>
    </row>
    <row r="39" spans="1:35" ht="15">
      <c r="A39" s="77" t="s">
        <v>615</v>
      </c>
      <c r="B39" s="98">
        <v>0</v>
      </c>
      <c r="C39" s="99"/>
      <c r="D39" s="98">
        <v>64529.6190396677</v>
      </c>
      <c r="E39" s="99">
        <v>0.07253618482136057</v>
      </c>
      <c r="F39" s="98">
        <v>282865.88574729546</v>
      </c>
      <c r="G39" s="99">
        <v>0.0363890234730312</v>
      </c>
      <c r="H39" s="98">
        <v>21475.4818538731</v>
      </c>
      <c r="I39" s="99">
        <v>0.007820488902652793</v>
      </c>
      <c r="J39" s="98">
        <v>0</v>
      </c>
      <c r="K39" s="99"/>
      <c r="L39" s="98">
        <v>203921.67727725662</v>
      </c>
      <c r="M39" s="99">
        <v>0.032132502318105785</v>
      </c>
      <c r="N39" s="98">
        <v>450699.0381780106</v>
      </c>
      <c r="O39" s="99">
        <v>0.017461043381386612</v>
      </c>
      <c r="P39" s="98">
        <v>0</v>
      </c>
      <c r="Q39" s="99"/>
      <c r="R39" s="98">
        <v>0</v>
      </c>
      <c r="S39" s="99"/>
      <c r="T39" s="98">
        <v>162168.10469304232</v>
      </c>
      <c r="U39" s="99">
        <v>0.044339297476610674</v>
      </c>
      <c r="V39" s="98">
        <v>204019.79154376098</v>
      </c>
      <c r="W39" s="99">
        <v>0.013798489724969106</v>
      </c>
      <c r="X39" s="98">
        <v>4652.0407716499</v>
      </c>
      <c r="Y39" s="99">
        <v>0.0011660596498133695</v>
      </c>
      <c r="Z39" s="98">
        <v>0</v>
      </c>
      <c r="AA39" s="99"/>
      <c r="AB39" s="98">
        <v>60982.0713681741</v>
      </c>
      <c r="AC39" s="99">
        <v>0.011471465826663928</v>
      </c>
      <c r="AD39" s="98">
        <v>169532.69980105298</v>
      </c>
      <c r="AE39" s="99">
        <v>0.007928087229335676</v>
      </c>
      <c r="AF39" s="98">
        <v>4315.8415481932</v>
      </c>
      <c r="AG39" s="99">
        <v>0.0011356712833625376</v>
      </c>
      <c r="AH39" s="117">
        <v>1629162.2518219773</v>
      </c>
      <c r="AI39" s="99">
        <v>0.015389380208617123</v>
      </c>
    </row>
    <row r="40" spans="1:35" ht="15">
      <c r="A40" s="63" t="s">
        <v>55</v>
      </c>
      <c r="B40" s="92">
        <v>0</v>
      </c>
      <c r="C40" s="93"/>
      <c r="D40" s="92">
        <v>391550.16235515516</v>
      </c>
      <c r="E40" s="93">
        <v>0.4401320721569459</v>
      </c>
      <c r="F40" s="92">
        <v>3552454.993069483</v>
      </c>
      <c r="G40" s="93">
        <v>0.45700232740394453</v>
      </c>
      <c r="H40" s="92">
        <v>1294715.1317428572</v>
      </c>
      <c r="I40" s="93">
        <v>0.47148210171896876</v>
      </c>
      <c r="J40" s="92">
        <v>0</v>
      </c>
      <c r="K40" s="93"/>
      <c r="L40" s="92">
        <v>2240686.8010661807</v>
      </c>
      <c r="M40" s="93">
        <v>0.3530712123925734</v>
      </c>
      <c r="N40" s="92">
        <v>10507433.316842772</v>
      </c>
      <c r="O40" s="93">
        <v>0.4070804093883023</v>
      </c>
      <c r="P40" s="92">
        <v>1804056.7836419884</v>
      </c>
      <c r="Q40" s="93">
        <v>0.4237581028026433</v>
      </c>
      <c r="R40" s="92">
        <v>0</v>
      </c>
      <c r="S40" s="93"/>
      <c r="T40" s="92">
        <v>1362727.568553654</v>
      </c>
      <c r="U40" s="93">
        <v>0.37259104159876877</v>
      </c>
      <c r="V40" s="92">
        <v>5866865.4089602595</v>
      </c>
      <c r="W40" s="93">
        <v>0.39679425927631506</v>
      </c>
      <c r="X40" s="92">
        <v>1573225.6581917692</v>
      </c>
      <c r="Y40" s="93">
        <v>0.3943376789060007</v>
      </c>
      <c r="Z40" s="92">
        <v>0</v>
      </c>
      <c r="AA40" s="93"/>
      <c r="AB40" s="92">
        <v>1919390.9783692528</v>
      </c>
      <c r="AC40" s="93">
        <v>0.3610606777102854</v>
      </c>
      <c r="AD40" s="92">
        <v>7248180.772715259</v>
      </c>
      <c r="AE40" s="93">
        <v>0.33895649327542476</v>
      </c>
      <c r="AF40" s="92">
        <v>1352468.5381430704</v>
      </c>
      <c r="AG40" s="93">
        <v>0.3558888025125518</v>
      </c>
      <c r="AH40" s="153">
        <v>39113756.11365171</v>
      </c>
      <c r="AI40" s="93">
        <v>0.36947606878745887</v>
      </c>
    </row>
    <row r="41" spans="1:35" ht="15">
      <c r="A41" s="82" t="s">
        <v>49</v>
      </c>
      <c r="B41" s="96">
        <v>0</v>
      </c>
      <c r="C41" s="97"/>
      <c r="D41" s="96">
        <v>64241.04492048029</v>
      </c>
      <c r="E41" s="97">
        <v>0.07221180562998224</v>
      </c>
      <c r="F41" s="96">
        <v>114489.65868738652</v>
      </c>
      <c r="G41" s="97">
        <v>0.014728417555153946</v>
      </c>
      <c r="H41" s="96">
        <v>0</v>
      </c>
      <c r="I41" s="97"/>
      <c r="J41" s="96">
        <v>0</v>
      </c>
      <c r="K41" s="97"/>
      <c r="L41" s="96">
        <v>818388.5845405384</v>
      </c>
      <c r="M41" s="97">
        <v>0.12895575125201783</v>
      </c>
      <c r="N41" s="96">
        <v>210971.65486251662</v>
      </c>
      <c r="O41" s="97">
        <v>0.008173492521060937</v>
      </c>
      <c r="P41" s="96">
        <v>0</v>
      </c>
      <c r="Q41" s="97"/>
      <c r="R41" s="96">
        <v>0</v>
      </c>
      <c r="S41" s="97"/>
      <c r="T41" s="96">
        <v>451073.4378235718</v>
      </c>
      <c r="U41" s="97">
        <v>0.12333053642893618</v>
      </c>
      <c r="V41" s="96">
        <v>219039.68172035314</v>
      </c>
      <c r="W41" s="97">
        <v>0.01481433136809428</v>
      </c>
      <c r="X41" s="96">
        <v>823.7084886608001</v>
      </c>
      <c r="Y41" s="97">
        <v>0.0002064670709013288</v>
      </c>
      <c r="Z41" s="96">
        <v>0</v>
      </c>
      <c r="AA41" s="97"/>
      <c r="AB41" s="96">
        <v>606104.755571241</v>
      </c>
      <c r="AC41" s="97">
        <v>0.11401564156350771</v>
      </c>
      <c r="AD41" s="96">
        <v>102862.56690306799</v>
      </c>
      <c r="AE41" s="97">
        <v>0.004810301517040046</v>
      </c>
      <c r="AF41" s="96">
        <v>0</v>
      </c>
      <c r="AG41" s="97"/>
      <c r="AH41" s="154">
        <v>2587995.093517816</v>
      </c>
      <c r="AI41" s="97">
        <v>0.02444669978551243</v>
      </c>
    </row>
    <row r="42" spans="1:35" ht="15">
      <c r="A42" s="77" t="s">
        <v>626</v>
      </c>
      <c r="B42" s="98">
        <v>0</v>
      </c>
      <c r="C42" s="99"/>
      <c r="D42" s="98">
        <v>64241.04492048029</v>
      </c>
      <c r="E42" s="99">
        <v>0.07221180562998224</v>
      </c>
      <c r="F42" s="98">
        <v>114489.65868738652</v>
      </c>
      <c r="G42" s="99">
        <v>0.014728417555153946</v>
      </c>
      <c r="H42" s="98">
        <v>0</v>
      </c>
      <c r="I42" s="99"/>
      <c r="J42" s="98">
        <v>0</v>
      </c>
      <c r="K42" s="99"/>
      <c r="L42" s="98">
        <v>818388.5845405384</v>
      </c>
      <c r="M42" s="99">
        <v>0.12895575125201783</v>
      </c>
      <c r="N42" s="98">
        <v>210971.65486251662</v>
      </c>
      <c r="O42" s="99">
        <v>0.008173492521060937</v>
      </c>
      <c r="P42" s="98">
        <v>0</v>
      </c>
      <c r="Q42" s="99"/>
      <c r="R42" s="98">
        <v>0</v>
      </c>
      <c r="S42" s="99"/>
      <c r="T42" s="98">
        <v>451073.4378235718</v>
      </c>
      <c r="U42" s="99">
        <v>0.12333053642893618</v>
      </c>
      <c r="V42" s="98">
        <v>219039.68172035314</v>
      </c>
      <c r="W42" s="99">
        <v>0.01481433136809428</v>
      </c>
      <c r="X42" s="98">
        <v>823.7084886608001</v>
      </c>
      <c r="Y42" s="99">
        <v>0.0002064670709013288</v>
      </c>
      <c r="Z42" s="98">
        <v>0</v>
      </c>
      <c r="AA42" s="99"/>
      <c r="AB42" s="98">
        <v>606104.755571241</v>
      </c>
      <c r="AC42" s="99">
        <v>0.11401564156350771</v>
      </c>
      <c r="AD42" s="98">
        <v>102862.56690306799</v>
      </c>
      <c r="AE42" s="99">
        <v>0.004810301517040046</v>
      </c>
      <c r="AF42" s="98">
        <v>0</v>
      </c>
      <c r="AG42" s="99"/>
      <c r="AH42" s="117">
        <v>2587995.093517816</v>
      </c>
      <c r="AI42" s="99">
        <v>0.02444669978551243</v>
      </c>
    </row>
    <row r="43" spans="1:35" ht="15">
      <c r="A43" s="82" t="s">
        <v>50</v>
      </c>
      <c r="B43" s="96">
        <v>0</v>
      </c>
      <c r="C43" s="97"/>
      <c r="D43" s="96">
        <v>1224.780796</v>
      </c>
      <c r="E43" s="97">
        <v>0.0013767464848924143</v>
      </c>
      <c r="F43" s="96">
        <v>10370.1780488</v>
      </c>
      <c r="G43" s="97">
        <v>0.001334062081895657</v>
      </c>
      <c r="H43" s="96">
        <v>6749.531212</v>
      </c>
      <c r="I43" s="97">
        <v>0.0024579021928690724</v>
      </c>
      <c r="J43" s="96">
        <v>0</v>
      </c>
      <c r="K43" s="97"/>
      <c r="L43" s="96">
        <v>366951.8588832109</v>
      </c>
      <c r="M43" s="97">
        <v>0.05782161864119319</v>
      </c>
      <c r="N43" s="96">
        <v>520610.54647321295</v>
      </c>
      <c r="O43" s="97">
        <v>0.020169564535848353</v>
      </c>
      <c r="P43" s="96">
        <v>34847.28529791359</v>
      </c>
      <c r="Q43" s="97">
        <v>0.008185340749560776</v>
      </c>
      <c r="R43" s="96">
        <v>0</v>
      </c>
      <c r="S43" s="97"/>
      <c r="T43" s="96">
        <v>113641.4910216349</v>
      </c>
      <c r="U43" s="97">
        <v>0.031071361940323866</v>
      </c>
      <c r="V43" s="96">
        <v>65790.76989776001</v>
      </c>
      <c r="W43" s="97">
        <v>0.004449633320193486</v>
      </c>
      <c r="X43" s="96">
        <v>30959.2022334506</v>
      </c>
      <c r="Y43" s="97">
        <v>0.007760094609410595</v>
      </c>
      <c r="Z43" s="96">
        <v>0</v>
      </c>
      <c r="AA43" s="97"/>
      <c r="AB43" s="96">
        <v>47198.6415410603</v>
      </c>
      <c r="AC43" s="97">
        <v>0.008878635824525376</v>
      </c>
      <c r="AD43" s="96">
        <v>121554.0190543184</v>
      </c>
      <c r="AE43" s="97">
        <v>0.005684395206764598</v>
      </c>
      <c r="AF43" s="96">
        <v>32419.932759287105</v>
      </c>
      <c r="AG43" s="97">
        <v>0.008530986652807155</v>
      </c>
      <c r="AH43" s="154">
        <v>1352318.2372186491</v>
      </c>
      <c r="AI43" s="97">
        <v>0.012774258360289323</v>
      </c>
    </row>
    <row r="44" spans="1:35" ht="15">
      <c r="A44" s="77" t="s">
        <v>630</v>
      </c>
      <c r="B44" s="98">
        <v>0</v>
      </c>
      <c r="C44" s="99"/>
      <c r="D44" s="98">
        <v>0</v>
      </c>
      <c r="E44" s="99"/>
      <c r="F44" s="98">
        <v>0</v>
      </c>
      <c r="G44" s="99"/>
      <c r="H44" s="98">
        <v>0</v>
      </c>
      <c r="I44" s="99"/>
      <c r="J44" s="98">
        <v>0</v>
      </c>
      <c r="K44" s="99"/>
      <c r="L44" s="98">
        <v>224937.7096632503</v>
      </c>
      <c r="M44" s="99">
        <v>0.03544405662845102</v>
      </c>
      <c r="N44" s="98">
        <v>171791.19698053657</v>
      </c>
      <c r="O44" s="99">
        <v>0.0066555578976690045</v>
      </c>
      <c r="P44" s="98">
        <v>0</v>
      </c>
      <c r="Q44" s="99"/>
      <c r="R44" s="98">
        <v>0</v>
      </c>
      <c r="S44" s="99"/>
      <c r="T44" s="98">
        <v>91003.6234229113</v>
      </c>
      <c r="U44" s="99">
        <v>0.0248818146949154</v>
      </c>
      <c r="V44" s="98">
        <v>8381.1996449347</v>
      </c>
      <c r="W44" s="99">
        <v>0.0005668464628282909</v>
      </c>
      <c r="X44" s="98">
        <v>13192.566763464101</v>
      </c>
      <c r="Y44" s="99">
        <v>0.003306789543654101</v>
      </c>
      <c r="Z44" s="98">
        <v>0</v>
      </c>
      <c r="AA44" s="99"/>
      <c r="AB44" s="98">
        <v>0</v>
      </c>
      <c r="AC44" s="99"/>
      <c r="AD44" s="98">
        <v>0</v>
      </c>
      <c r="AE44" s="99"/>
      <c r="AF44" s="98">
        <v>0</v>
      </c>
      <c r="AG44" s="99"/>
      <c r="AH44" s="117">
        <v>509306.2964750971</v>
      </c>
      <c r="AI44" s="99">
        <v>0.004811005306765732</v>
      </c>
    </row>
    <row r="45" spans="1:35" ht="15">
      <c r="A45" s="77" t="s">
        <v>633</v>
      </c>
      <c r="B45" s="98">
        <v>0</v>
      </c>
      <c r="C45" s="99"/>
      <c r="D45" s="98">
        <v>1224.780796</v>
      </c>
      <c r="E45" s="99">
        <v>0.0013767464848924143</v>
      </c>
      <c r="F45" s="98">
        <v>10370.1780488</v>
      </c>
      <c r="G45" s="99">
        <v>0.001334062081895657</v>
      </c>
      <c r="H45" s="98">
        <v>6749.531212</v>
      </c>
      <c r="I45" s="99">
        <v>0.0024579021928690724</v>
      </c>
      <c r="J45" s="98">
        <v>0</v>
      </c>
      <c r="K45" s="99"/>
      <c r="L45" s="98">
        <v>87509.05390606061</v>
      </c>
      <c r="M45" s="99">
        <v>0.013789043494717008</v>
      </c>
      <c r="N45" s="98">
        <v>198664.72941152652</v>
      </c>
      <c r="O45" s="99">
        <v>0.007696695942883296</v>
      </c>
      <c r="P45" s="98">
        <v>28735.1673815136</v>
      </c>
      <c r="Q45" s="99">
        <v>0.006749654514047193</v>
      </c>
      <c r="R45" s="98">
        <v>0</v>
      </c>
      <c r="S45" s="99"/>
      <c r="T45" s="98">
        <v>22637.867598723602</v>
      </c>
      <c r="U45" s="99">
        <v>0.006189547245408466</v>
      </c>
      <c r="V45" s="98">
        <v>57409.5702528253</v>
      </c>
      <c r="W45" s="99">
        <v>0.0038827868573651954</v>
      </c>
      <c r="X45" s="98">
        <v>17766.635469986497</v>
      </c>
      <c r="Y45" s="99">
        <v>0.004453305065756494</v>
      </c>
      <c r="Z45" s="98">
        <v>0</v>
      </c>
      <c r="AA45" s="99"/>
      <c r="AB45" s="98">
        <v>46744.4512475603</v>
      </c>
      <c r="AC45" s="99">
        <v>0.008793197132237746</v>
      </c>
      <c r="AD45" s="98">
        <v>98448.6106049684</v>
      </c>
      <c r="AE45" s="99">
        <v>0.0046038857011008495</v>
      </c>
      <c r="AF45" s="98">
        <v>25366.660991837103</v>
      </c>
      <c r="AG45" s="99">
        <v>0.006674987513219161</v>
      </c>
      <c r="AH45" s="117">
        <v>601627.2369218019</v>
      </c>
      <c r="AI45" s="99">
        <v>0.005683086679976123</v>
      </c>
    </row>
    <row r="46" spans="1:35" ht="15">
      <c r="A46" s="77" t="s">
        <v>635</v>
      </c>
      <c r="B46" s="98">
        <v>0</v>
      </c>
      <c r="C46" s="99"/>
      <c r="D46" s="98">
        <v>0</v>
      </c>
      <c r="E46" s="99"/>
      <c r="F46" s="98">
        <v>0</v>
      </c>
      <c r="G46" s="99"/>
      <c r="H46" s="98">
        <v>0</v>
      </c>
      <c r="I46" s="99"/>
      <c r="J46" s="98">
        <v>0</v>
      </c>
      <c r="K46" s="99"/>
      <c r="L46" s="98">
        <v>54505.095313900005</v>
      </c>
      <c r="M46" s="99">
        <v>0.008588518518025157</v>
      </c>
      <c r="N46" s="98">
        <v>150154.62008115</v>
      </c>
      <c r="O46" s="99">
        <v>0.005817310695296054</v>
      </c>
      <c r="P46" s="98">
        <v>6112.1179164000005</v>
      </c>
      <c r="Q46" s="99">
        <v>0.0014356862355135835</v>
      </c>
      <c r="R46" s="98">
        <v>0</v>
      </c>
      <c r="S46" s="99"/>
      <c r="T46" s="98">
        <v>0</v>
      </c>
      <c r="U46" s="99"/>
      <c r="V46" s="98">
        <v>0</v>
      </c>
      <c r="W46" s="99"/>
      <c r="X46" s="98">
        <v>0</v>
      </c>
      <c r="Y46" s="99"/>
      <c r="Z46" s="98">
        <v>0</v>
      </c>
      <c r="AA46" s="99"/>
      <c r="AB46" s="98">
        <v>454.19029350000005</v>
      </c>
      <c r="AC46" s="99">
        <v>8.543869228762987E-05</v>
      </c>
      <c r="AD46" s="98">
        <v>23105.408449349998</v>
      </c>
      <c r="AE46" s="99">
        <v>0.001080509505663748</v>
      </c>
      <c r="AF46" s="98">
        <v>7053.27176745</v>
      </c>
      <c r="AG46" s="99">
        <v>0.001855999139587994</v>
      </c>
      <c r="AH46" s="117">
        <v>241384.70382175</v>
      </c>
      <c r="AI46" s="99">
        <v>0.0022801663735474683</v>
      </c>
    </row>
    <row r="47" spans="1:35" ht="15">
      <c r="A47" s="82" t="s">
        <v>51</v>
      </c>
      <c r="B47" s="96">
        <v>0</v>
      </c>
      <c r="C47" s="97"/>
      <c r="D47" s="96">
        <v>66319.8361036814</v>
      </c>
      <c r="E47" s="97">
        <v>0.07454852454625227</v>
      </c>
      <c r="F47" s="96">
        <v>52771.247823432604</v>
      </c>
      <c r="G47" s="97">
        <v>0.006788708969534675</v>
      </c>
      <c r="H47" s="96">
        <v>0</v>
      </c>
      <c r="I47" s="97"/>
      <c r="J47" s="96">
        <v>0</v>
      </c>
      <c r="K47" s="97"/>
      <c r="L47" s="96">
        <v>348260.3499167484</v>
      </c>
      <c r="M47" s="97">
        <v>0.05487634591093236</v>
      </c>
      <c r="N47" s="96">
        <v>317486.35515222145</v>
      </c>
      <c r="O47" s="97">
        <v>0.012300099513684135</v>
      </c>
      <c r="P47" s="96">
        <v>466.4576848633</v>
      </c>
      <c r="Q47" s="97">
        <v>0.00010956707425602386</v>
      </c>
      <c r="R47" s="96">
        <v>0</v>
      </c>
      <c r="S47" s="97"/>
      <c r="T47" s="96">
        <v>35419.4141093287</v>
      </c>
      <c r="U47" s="97">
        <v>0.009684222070754499</v>
      </c>
      <c r="V47" s="96">
        <v>96903.897043773</v>
      </c>
      <c r="W47" s="97">
        <v>0.006553910370902227</v>
      </c>
      <c r="X47" s="96">
        <v>3108.2939297099997</v>
      </c>
      <c r="Y47" s="97">
        <v>0.0007791109986143154</v>
      </c>
      <c r="Z47" s="96">
        <v>0</v>
      </c>
      <c r="AA47" s="97"/>
      <c r="AB47" s="96">
        <v>486475.1145805284</v>
      </c>
      <c r="AC47" s="97">
        <v>0.09151185794822636</v>
      </c>
      <c r="AD47" s="96">
        <v>759732.9408232183</v>
      </c>
      <c r="AE47" s="97">
        <v>0.03552842037503365</v>
      </c>
      <c r="AF47" s="96">
        <v>2119.3901485666</v>
      </c>
      <c r="AG47" s="97">
        <v>0.0005576966862873351</v>
      </c>
      <c r="AH47" s="154">
        <v>2169063.297316072</v>
      </c>
      <c r="AI47" s="97">
        <v>0.020489389403432687</v>
      </c>
    </row>
    <row r="48" spans="1:35" ht="15">
      <c r="A48" s="77" t="s">
        <v>637</v>
      </c>
      <c r="B48" s="98">
        <v>0</v>
      </c>
      <c r="C48" s="99"/>
      <c r="D48" s="98">
        <v>0</v>
      </c>
      <c r="E48" s="99"/>
      <c r="F48" s="98">
        <v>0</v>
      </c>
      <c r="G48" s="99"/>
      <c r="H48" s="98">
        <v>0</v>
      </c>
      <c r="I48" s="99"/>
      <c r="J48" s="98">
        <v>0</v>
      </c>
      <c r="K48" s="99"/>
      <c r="L48" s="98">
        <v>4.6977569318</v>
      </c>
      <c r="M48" s="99">
        <v>7.402385441138019E-07</v>
      </c>
      <c r="N48" s="98">
        <v>1812.9174672559</v>
      </c>
      <c r="O48" s="99">
        <v>7.023629486896312E-05</v>
      </c>
      <c r="P48" s="98">
        <v>466.4576848633</v>
      </c>
      <c r="Q48" s="99">
        <v>0.00010956707425602386</v>
      </c>
      <c r="R48" s="98">
        <v>0</v>
      </c>
      <c r="S48" s="99"/>
      <c r="T48" s="98">
        <v>0</v>
      </c>
      <c r="U48" s="99"/>
      <c r="V48" s="98">
        <v>0</v>
      </c>
      <c r="W48" s="99"/>
      <c r="X48" s="98">
        <v>0</v>
      </c>
      <c r="Y48" s="99"/>
      <c r="Z48" s="98">
        <v>0</v>
      </c>
      <c r="AA48" s="99"/>
      <c r="AB48" s="98">
        <v>0</v>
      </c>
      <c r="AC48" s="99"/>
      <c r="AD48" s="98">
        <v>3179.0852228498998</v>
      </c>
      <c r="AE48" s="99">
        <v>0.00014866786753129678</v>
      </c>
      <c r="AF48" s="98">
        <v>2119.3901485666</v>
      </c>
      <c r="AG48" s="99">
        <v>0.0005576966862873351</v>
      </c>
      <c r="AH48" s="117">
        <v>7582.548280467499</v>
      </c>
      <c r="AI48" s="99">
        <v>7.162621053109289E-05</v>
      </c>
    </row>
    <row r="49" spans="1:35" ht="15">
      <c r="A49" s="77" t="s">
        <v>585</v>
      </c>
      <c r="B49" s="98">
        <v>0</v>
      </c>
      <c r="C49" s="99"/>
      <c r="D49" s="98">
        <v>16379.989905034001</v>
      </c>
      <c r="E49" s="99">
        <v>0.018412350681834815</v>
      </c>
      <c r="F49" s="98">
        <v>0</v>
      </c>
      <c r="G49" s="99"/>
      <c r="H49" s="98">
        <v>0</v>
      </c>
      <c r="I49" s="99"/>
      <c r="J49" s="98">
        <v>0</v>
      </c>
      <c r="K49" s="99"/>
      <c r="L49" s="98">
        <v>157028.5838467032</v>
      </c>
      <c r="M49" s="99">
        <v>0.024743427976039935</v>
      </c>
      <c r="N49" s="98">
        <v>169632.2195627654</v>
      </c>
      <c r="O49" s="99">
        <v>0.006571914501172011</v>
      </c>
      <c r="P49" s="98">
        <v>0</v>
      </c>
      <c r="Q49" s="99"/>
      <c r="R49" s="98">
        <v>0</v>
      </c>
      <c r="S49" s="99"/>
      <c r="T49" s="98">
        <v>3272.9194551185997</v>
      </c>
      <c r="U49" s="99">
        <v>0.0008948673946222442</v>
      </c>
      <c r="V49" s="98">
        <v>112.60877148569999</v>
      </c>
      <c r="W49" s="99">
        <v>7.616079619185074E-06</v>
      </c>
      <c r="X49" s="98">
        <v>0</v>
      </c>
      <c r="Y49" s="99"/>
      <c r="Z49" s="98">
        <v>0</v>
      </c>
      <c r="AA49" s="99"/>
      <c r="AB49" s="98">
        <v>276425.079465934</v>
      </c>
      <c r="AC49" s="99">
        <v>0.051998903638114775</v>
      </c>
      <c r="AD49" s="98">
        <v>305159.47052842187</v>
      </c>
      <c r="AE49" s="99">
        <v>0.014270585580518145</v>
      </c>
      <c r="AF49" s="98">
        <v>0</v>
      </c>
      <c r="AG49" s="99"/>
      <c r="AH49" s="117">
        <v>928010.8715354628</v>
      </c>
      <c r="AI49" s="99">
        <v>0.008766169314208955</v>
      </c>
    </row>
    <row r="50" spans="1:35" ht="15">
      <c r="A50" s="77" t="s">
        <v>640</v>
      </c>
      <c r="B50" s="98">
        <v>0</v>
      </c>
      <c r="C50" s="99"/>
      <c r="D50" s="98">
        <v>49939.8461986474</v>
      </c>
      <c r="E50" s="99">
        <v>0.05613617386441745</v>
      </c>
      <c r="F50" s="98">
        <v>52771.247823432604</v>
      </c>
      <c r="G50" s="99">
        <v>0.006788708969534675</v>
      </c>
      <c r="H50" s="98">
        <v>0</v>
      </c>
      <c r="I50" s="99"/>
      <c r="J50" s="98">
        <v>0</v>
      </c>
      <c r="K50" s="99"/>
      <c r="L50" s="98">
        <v>191227.06831311338</v>
      </c>
      <c r="M50" s="99">
        <v>0.03013217769634831</v>
      </c>
      <c r="N50" s="98">
        <v>146041.2181222001</v>
      </c>
      <c r="O50" s="99">
        <v>0.005657948717643161</v>
      </c>
      <c r="P50" s="98">
        <v>0</v>
      </c>
      <c r="Q50" s="99"/>
      <c r="R50" s="98">
        <v>0</v>
      </c>
      <c r="S50" s="99"/>
      <c r="T50" s="98">
        <v>32146.494654210102</v>
      </c>
      <c r="U50" s="99">
        <v>0.008789354676132255</v>
      </c>
      <c r="V50" s="98">
        <v>96791.28827228729</v>
      </c>
      <c r="W50" s="99">
        <v>0.006546294291283042</v>
      </c>
      <c r="X50" s="98">
        <v>3108.2939297099997</v>
      </c>
      <c r="Y50" s="99">
        <v>0.0007791109986143154</v>
      </c>
      <c r="Z50" s="98">
        <v>0</v>
      </c>
      <c r="AA50" s="99"/>
      <c r="AB50" s="98">
        <v>210050.0351145943</v>
      </c>
      <c r="AC50" s="99">
        <v>0.039512954310111585</v>
      </c>
      <c r="AD50" s="98">
        <v>451394.3850719466</v>
      </c>
      <c r="AE50" s="99">
        <v>0.02110916692698421</v>
      </c>
      <c r="AF50" s="98">
        <v>0</v>
      </c>
      <c r="AG50" s="99"/>
      <c r="AH50" s="117">
        <v>1233469.8775001415</v>
      </c>
      <c r="AI50" s="99">
        <v>0.01165159387869264</v>
      </c>
    </row>
    <row r="51" spans="1:35" ht="15">
      <c r="A51" s="82" t="s">
        <v>53</v>
      </c>
      <c r="B51" s="96">
        <v>0</v>
      </c>
      <c r="C51" s="97"/>
      <c r="D51" s="96">
        <v>259764.50053499336</v>
      </c>
      <c r="E51" s="97">
        <v>0.291994995495819</v>
      </c>
      <c r="F51" s="96">
        <v>3374823.908509864</v>
      </c>
      <c r="G51" s="97">
        <v>0.4341511387973602</v>
      </c>
      <c r="H51" s="96">
        <v>1287965.600530857</v>
      </c>
      <c r="I51" s="97">
        <v>0.46902419952609975</v>
      </c>
      <c r="J51" s="96">
        <v>0</v>
      </c>
      <c r="K51" s="97"/>
      <c r="L51" s="96">
        <v>707086.0077256829</v>
      </c>
      <c r="M51" s="97">
        <v>0.11141749658843005</v>
      </c>
      <c r="N51" s="96">
        <v>9458364.76035482</v>
      </c>
      <c r="O51" s="97">
        <v>0.36643725281770884</v>
      </c>
      <c r="P51" s="96">
        <v>1768743.0406592113</v>
      </c>
      <c r="Q51" s="97">
        <v>0.4154631949788265</v>
      </c>
      <c r="R51" s="96">
        <v>0</v>
      </c>
      <c r="S51" s="97"/>
      <c r="T51" s="96">
        <v>762593.2255991186</v>
      </c>
      <c r="U51" s="97">
        <v>0.2085049211587542</v>
      </c>
      <c r="V51" s="96">
        <v>5485131.060298377</v>
      </c>
      <c r="W51" s="97">
        <v>0.3709763842171251</v>
      </c>
      <c r="X51" s="96">
        <v>1538334.4535399477</v>
      </c>
      <c r="Y51" s="97">
        <v>0.38559200622707446</v>
      </c>
      <c r="Z51" s="96">
        <v>0</v>
      </c>
      <c r="AA51" s="97"/>
      <c r="AB51" s="96">
        <v>779612.4666764234</v>
      </c>
      <c r="AC51" s="97">
        <v>0.1466545423740259</v>
      </c>
      <c r="AD51" s="96">
        <v>6264031.245934652</v>
      </c>
      <c r="AE51" s="97">
        <v>0.2929333761765865</v>
      </c>
      <c r="AF51" s="96">
        <v>1317929.2152352165</v>
      </c>
      <c r="AG51" s="97">
        <v>0.3468001191734573</v>
      </c>
      <c r="AH51" s="154">
        <v>33004379.48559915</v>
      </c>
      <c r="AI51" s="97">
        <v>0.31176572123822444</v>
      </c>
    </row>
    <row r="52" spans="1:35" ht="15">
      <c r="A52" s="77" t="s">
        <v>802</v>
      </c>
      <c r="B52" s="98">
        <v>0</v>
      </c>
      <c r="C52" s="99"/>
      <c r="D52" s="98">
        <v>0</v>
      </c>
      <c r="E52" s="99"/>
      <c r="F52" s="98">
        <v>2198703.6582278023</v>
      </c>
      <c r="G52" s="99">
        <v>0.2828502235895939</v>
      </c>
      <c r="H52" s="98">
        <v>414857.2172315525</v>
      </c>
      <c r="I52" s="99">
        <v>0.15107396824065442</v>
      </c>
      <c r="J52" s="98">
        <v>0</v>
      </c>
      <c r="K52" s="99"/>
      <c r="L52" s="98">
        <v>0</v>
      </c>
      <c r="M52" s="99"/>
      <c r="N52" s="98">
        <v>6272968.68887368</v>
      </c>
      <c r="O52" s="99">
        <v>0.24302820536138267</v>
      </c>
      <c r="P52" s="98">
        <v>1328303.582871498</v>
      </c>
      <c r="Q52" s="99">
        <v>0.31200758830176717</v>
      </c>
      <c r="R52" s="98">
        <v>0</v>
      </c>
      <c r="S52" s="99"/>
      <c r="T52" s="98">
        <v>0</v>
      </c>
      <c r="U52" s="99"/>
      <c r="V52" s="98">
        <v>3418590.2347926977</v>
      </c>
      <c r="W52" s="99">
        <v>0.23120983445642226</v>
      </c>
      <c r="X52" s="98">
        <v>747897.9288230056</v>
      </c>
      <c r="Y52" s="99">
        <v>0.18746473640002093</v>
      </c>
      <c r="Z52" s="98">
        <v>0</v>
      </c>
      <c r="AA52" s="99"/>
      <c r="AB52" s="98">
        <v>0</v>
      </c>
      <c r="AC52" s="99"/>
      <c r="AD52" s="98">
        <v>3471191.8380353595</v>
      </c>
      <c r="AE52" s="99">
        <v>0.1623280447606689</v>
      </c>
      <c r="AF52" s="98">
        <v>759122.888213431</v>
      </c>
      <c r="AG52" s="99">
        <v>0.19975572667818214</v>
      </c>
      <c r="AH52" s="117">
        <v>18611636.03706902</v>
      </c>
      <c r="AI52" s="99">
        <v>0.1758090963368044</v>
      </c>
    </row>
    <row r="53" spans="1:35" ht="15">
      <c r="A53" s="77" t="s">
        <v>645</v>
      </c>
      <c r="B53" s="98">
        <v>0</v>
      </c>
      <c r="C53" s="99"/>
      <c r="D53" s="98">
        <v>259764.50053499336</v>
      </c>
      <c r="E53" s="99">
        <v>0.291994995495819</v>
      </c>
      <c r="F53" s="98">
        <v>1176120.2502820618</v>
      </c>
      <c r="G53" s="99">
        <v>0.15130091520776634</v>
      </c>
      <c r="H53" s="98">
        <v>873108.3832993051</v>
      </c>
      <c r="I53" s="99">
        <v>0.3179502312854453</v>
      </c>
      <c r="J53" s="98">
        <v>0</v>
      </c>
      <c r="K53" s="99"/>
      <c r="L53" s="98">
        <v>707086.0077256829</v>
      </c>
      <c r="M53" s="99">
        <v>0.11141749658843005</v>
      </c>
      <c r="N53" s="98">
        <v>3185396.0714811375</v>
      </c>
      <c r="O53" s="99">
        <v>0.12340904745632618</v>
      </c>
      <c r="P53" s="98">
        <v>440439.4577877132</v>
      </c>
      <c r="Q53" s="99">
        <v>0.10345560667705933</v>
      </c>
      <c r="R53" s="98">
        <v>0</v>
      </c>
      <c r="S53" s="99"/>
      <c r="T53" s="98">
        <v>762593.2255991186</v>
      </c>
      <c r="U53" s="99">
        <v>0.2085049211587542</v>
      </c>
      <c r="V53" s="98">
        <v>2066540.8255056792</v>
      </c>
      <c r="W53" s="99">
        <v>0.13976654976070282</v>
      </c>
      <c r="X53" s="98">
        <v>790436.5247169419</v>
      </c>
      <c r="Y53" s="99">
        <v>0.19812726982705356</v>
      </c>
      <c r="Z53" s="98">
        <v>0</v>
      </c>
      <c r="AA53" s="99"/>
      <c r="AB53" s="98">
        <v>779612.4666764234</v>
      </c>
      <c r="AC53" s="99">
        <v>0.1466545423740259</v>
      </c>
      <c r="AD53" s="98">
        <v>2792839.4078992945</v>
      </c>
      <c r="AE53" s="99">
        <v>0.1306053314159176</v>
      </c>
      <c r="AF53" s="98">
        <v>558806.3270217853</v>
      </c>
      <c r="AG53" s="99">
        <v>0.14704439249527515</v>
      </c>
      <c r="AH53" s="117">
        <v>14392743.448530132</v>
      </c>
      <c r="AI53" s="99">
        <v>0.13595662490142005</v>
      </c>
    </row>
    <row r="54" spans="1:35" ht="15">
      <c r="A54" s="155" t="s">
        <v>115</v>
      </c>
      <c r="B54" s="154">
        <v>-26.580820000000017</v>
      </c>
      <c r="C54" s="97">
        <v>-0.00015992009449671398</v>
      </c>
      <c r="D54" s="154">
        <v>-51461.3203730034</v>
      </c>
      <c r="E54" s="97">
        <v>-0.05784642620364437</v>
      </c>
      <c r="F54" s="154">
        <v>143442.80838776918</v>
      </c>
      <c r="G54" s="97">
        <v>0.018453069049560903</v>
      </c>
      <c r="H54" s="154">
        <v>28831.530237119296</v>
      </c>
      <c r="I54" s="97">
        <v>0.010499259751195068</v>
      </c>
      <c r="J54" s="154">
        <v>-3637.1015999999995</v>
      </c>
      <c r="K54" s="97">
        <v>-0.0016730193354085922</v>
      </c>
      <c r="L54" s="154">
        <v>28644.352109308704</v>
      </c>
      <c r="M54" s="97">
        <v>0.0045135697334500735</v>
      </c>
      <c r="N54" s="154">
        <v>-22779.152123179985</v>
      </c>
      <c r="O54" s="97">
        <v>-0.0008825130069546605</v>
      </c>
      <c r="P54" s="154">
        <v>-49626.343663814914</v>
      </c>
      <c r="Q54" s="97">
        <v>-0.011656820024010653</v>
      </c>
      <c r="R54" s="154">
        <v>-1699.26186</v>
      </c>
      <c r="S54" s="97">
        <v>-0.0012000010521639487</v>
      </c>
      <c r="T54" s="154">
        <v>-48859.97450517729</v>
      </c>
      <c r="U54" s="97">
        <v>-0.013359081604766496</v>
      </c>
      <c r="V54" s="154">
        <v>-105502.45459709456</v>
      </c>
      <c r="W54" s="97">
        <v>-0.007135457421564781</v>
      </c>
      <c r="X54" s="154">
        <v>-17139.196694504324</v>
      </c>
      <c r="Y54" s="97">
        <v>-0.004296034079810558</v>
      </c>
      <c r="Z54" s="154">
        <v>-3578.2835699999996</v>
      </c>
      <c r="AA54" s="97">
        <v>-0.0026514841564230984</v>
      </c>
      <c r="AB54" s="154">
        <v>-60945.82415168869</v>
      </c>
      <c r="AC54" s="97">
        <v>-0.011464647286461951</v>
      </c>
      <c r="AD54" s="154">
        <v>3315.751054089633</v>
      </c>
      <c r="AE54" s="97">
        <v>0.00015505895687635898</v>
      </c>
      <c r="AF54" s="154">
        <v>47887.2328506469</v>
      </c>
      <c r="AG54" s="97">
        <v>0.012601054645053508</v>
      </c>
      <c r="AH54" s="154">
        <v>-113133.8193195294</v>
      </c>
      <c r="AI54" s="97">
        <v>-0.001068683833064577</v>
      </c>
    </row>
    <row r="55" spans="1:35" ht="15">
      <c r="A55" s="156" t="s">
        <v>2</v>
      </c>
      <c r="B55" s="157">
        <v>166213.133400482</v>
      </c>
      <c r="C55" s="158">
        <v>1</v>
      </c>
      <c r="D55" s="157">
        <v>889619.7008236491</v>
      </c>
      <c r="E55" s="158">
        <v>1</v>
      </c>
      <c r="F55" s="157">
        <v>7773384.904294956</v>
      </c>
      <c r="G55" s="158">
        <v>1</v>
      </c>
      <c r="H55" s="157">
        <v>2746053.6190503878</v>
      </c>
      <c r="I55" s="158">
        <v>1</v>
      </c>
      <c r="J55" s="157">
        <v>2173974.635572117</v>
      </c>
      <c r="K55" s="158">
        <v>1</v>
      </c>
      <c r="L55" s="157">
        <v>6346274.412694972</v>
      </c>
      <c r="M55" s="158">
        <v>1</v>
      </c>
      <c r="N55" s="157">
        <v>25811689.962265</v>
      </c>
      <c r="O55" s="158">
        <v>1</v>
      </c>
      <c r="P55" s="157">
        <v>4257279.735090259</v>
      </c>
      <c r="Q55" s="158">
        <v>1</v>
      </c>
      <c r="R55" s="157">
        <v>1416050.30840243</v>
      </c>
      <c r="S55" s="158">
        <v>1</v>
      </c>
      <c r="T55" s="157">
        <v>3657435.140432418</v>
      </c>
      <c r="U55" s="158">
        <v>1</v>
      </c>
      <c r="V55" s="157">
        <v>14785661.0114784</v>
      </c>
      <c r="W55" s="158">
        <v>1</v>
      </c>
      <c r="X55" s="157">
        <v>3989539.276480813</v>
      </c>
      <c r="Y55" s="158">
        <v>1</v>
      </c>
      <c r="Z55" s="157">
        <v>1349539.864808082</v>
      </c>
      <c r="AA55" s="158">
        <v>1</v>
      </c>
      <c r="AB55" s="157">
        <v>5315978.994282423</v>
      </c>
      <c r="AC55" s="158">
        <v>1</v>
      </c>
      <c r="AD55" s="157">
        <v>21383808.5905191</v>
      </c>
      <c r="AE55" s="158">
        <v>1</v>
      </c>
      <c r="AF55" s="157">
        <v>3800255.946786553</v>
      </c>
      <c r="AG55" s="158">
        <v>1</v>
      </c>
      <c r="AH55" s="157">
        <v>105862759.23638204</v>
      </c>
      <c r="AI55" s="158">
        <v>1</v>
      </c>
    </row>
  </sheetData>
  <mergeCells count="21">
    <mergeCell ref="Z7:AA7"/>
    <mergeCell ref="AB7:AC7"/>
    <mergeCell ref="AD7:AE7"/>
    <mergeCell ref="AF7:AG7"/>
    <mergeCell ref="AH7:AI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zoomScale="80" zoomScaleNormal="80" workbookViewId="0" topLeftCell="A1"/>
  </sheetViews>
  <sheetFormatPr defaultColWidth="11.421875" defaultRowHeight="15"/>
  <cols>
    <col min="1" max="1" width="67.7109375" style="0" bestFit="1" customWidth="1"/>
    <col min="2" max="2" width="11.8515625" style="0" customWidth="1"/>
    <col min="3" max="4" width="11.8515625" style="36" customWidth="1"/>
    <col min="5" max="5" width="12.7109375" style="0" customWidth="1"/>
    <col min="6" max="6" width="11.28125" style="0" customWidth="1"/>
    <col min="7" max="7" width="12.7109375" style="0" customWidth="1"/>
    <col min="8" max="8" width="11.28125" style="0" customWidth="1"/>
    <col min="9" max="9" width="12.7109375" style="0" customWidth="1"/>
    <col min="10" max="10" width="11.28125" style="0" customWidth="1"/>
    <col min="11" max="11" width="12.7109375" style="0" customWidth="1"/>
    <col min="12" max="12" width="11.28125" style="0" customWidth="1"/>
    <col min="13" max="13" width="12.7109375" style="0" customWidth="1"/>
    <col min="14" max="14" width="11.28125" style="0" customWidth="1"/>
    <col min="15" max="15" width="12.7109375" style="0" customWidth="1"/>
    <col min="16" max="16" width="11.28125" style="0" customWidth="1"/>
    <col min="17" max="17" width="12.7109375" style="0" customWidth="1"/>
    <col min="18" max="18" width="11.28125" style="0" customWidth="1"/>
    <col min="19" max="19" width="12.7109375" style="0" customWidth="1"/>
    <col min="20" max="20" width="11.28125" style="0" customWidth="1"/>
    <col min="21" max="21" width="12.7109375" style="0" customWidth="1"/>
    <col min="22" max="22" width="11.28125" style="0" customWidth="1"/>
    <col min="23" max="23" width="12.7109375" style="0" customWidth="1"/>
    <col min="24" max="24" width="11.28125" style="0" customWidth="1"/>
    <col min="25" max="25" width="12.7109375" style="0" customWidth="1"/>
    <col min="26" max="26" width="11.28125" style="0" customWidth="1"/>
    <col min="27" max="27" width="12.7109375" style="0" customWidth="1"/>
    <col min="28" max="28" width="11.28125" style="0" customWidth="1"/>
    <col min="29" max="29" width="12.7109375" style="0" customWidth="1"/>
    <col min="30" max="30" width="11.28125" style="0" customWidth="1"/>
  </cols>
  <sheetData>
    <row r="1" ht="15">
      <c r="B1" s="10"/>
    </row>
    <row r="2" spans="1:30" ht="1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12" ht="15">
      <c r="A3" s="3"/>
      <c r="B3" s="3"/>
      <c r="C3" s="37"/>
      <c r="D3" s="37"/>
      <c r="E3" s="3"/>
      <c r="F3" s="3"/>
      <c r="G3" s="3"/>
      <c r="H3" s="3"/>
      <c r="I3" s="3"/>
      <c r="J3" s="3"/>
      <c r="K3" s="3"/>
      <c r="L3" s="3"/>
    </row>
    <row r="4" spans="1:30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">
      <c r="A5" s="51" t="str">
        <f>1!A5:AA5</f>
        <v>Al 30-12-2022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12" ht="15">
      <c r="A6" s="3"/>
      <c r="B6" s="3"/>
      <c r="C6" s="37"/>
      <c r="D6" s="37"/>
      <c r="E6" s="3"/>
      <c r="F6" s="3"/>
      <c r="G6" s="3"/>
      <c r="H6" s="3"/>
      <c r="I6" s="3"/>
      <c r="J6" s="3"/>
      <c r="K6" s="3"/>
      <c r="L6" s="3"/>
    </row>
    <row r="7" spans="1:30" ht="15">
      <c r="A7" s="2"/>
      <c r="B7" s="57" t="s">
        <v>15</v>
      </c>
      <c r="C7" s="89" t="s">
        <v>42</v>
      </c>
      <c r="D7" s="89" t="s">
        <v>16</v>
      </c>
      <c r="E7" s="52" t="s">
        <v>17</v>
      </c>
      <c r="F7" s="52"/>
      <c r="G7" s="52" t="s">
        <v>18</v>
      </c>
      <c r="H7" s="52"/>
      <c r="I7" s="52" t="s">
        <v>19</v>
      </c>
      <c r="J7" s="52"/>
      <c r="K7" s="52" t="s">
        <v>20</v>
      </c>
      <c r="L7" s="52"/>
      <c r="M7" s="52" t="s">
        <v>21</v>
      </c>
      <c r="N7" s="52"/>
      <c r="O7" s="52" t="s">
        <v>22</v>
      </c>
      <c r="P7" s="52"/>
      <c r="Q7" s="52" t="s">
        <v>23</v>
      </c>
      <c r="R7" s="52"/>
      <c r="S7" s="52" t="s">
        <v>24</v>
      </c>
      <c r="T7" s="52"/>
      <c r="U7" s="52" t="s">
        <v>25</v>
      </c>
      <c r="V7" s="52"/>
      <c r="W7" s="52" t="s">
        <v>26</v>
      </c>
      <c r="X7" s="52"/>
      <c r="Y7" s="52" t="s">
        <v>27</v>
      </c>
      <c r="Z7" s="52"/>
      <c r="AA7" s="52" t="s">
        <v>28</v>
      </c>
      <c r="AB7" s="52"/>
      <c r="AC7" s="52" t="s">
        <v>0</v>
      </c>
      <c r="AD7" s="52"/>
    </row>
    <row r="8" spans="1:30" ht="15">
      <c r="A8" s="5"/>
      <c r="B8" s="58"/>
      <c r="C8" s="90"/>
      <c r="D8" s="90"/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63" t="s">
        <v>58</v>
      </c>
      <c r="B9" s="91">
        <v>0</v>
      </c>
      <c r="C9" s="91">
        <v>0</v>
      </c>
      <c r="D9" s="91">
        <v>0</v>
      </c>
      <c r="E9" s="92">
        <v>1224.780796</v>
      </c>
      <c r="F9" s="93">
        <v>0.0013767464848924143</v>
      </c>
      <c r="G9" s="92">
        <v>10370.1780488</v>
      </c>
      <c r="H9" s="93">
        <v>0.001334062081895657</v>
      </c>
      <c r="I9" s="92">
        <v>6749.531212</v>
      </c>
      <c r="J9" s="93">
        <v>0.0024579021928690724</v>
      </c>
      <c r="K9" s="92">
        <v>87509.05390606061</v>
      </c>
      <c r="L9" s="93">
        <v>0.013789043494717008</v>
      </c>
      <c r="M9" s="92">
        <v>198664.72941152652</v>
      </c>
      <c r="N9" s="93">
        <v>0.007696695942883296</v>
      </c>
      <c r="O9" s="92">
        <v>28735.1673815136</v>
      </c>
      <c r="P9" s="93">
        <v>0.006749654514047193</v>
      </c>
      <c r="Q9" s="92">
        <v>22637.8675987236</v>
      </c>
      <c r="R9" s="93">
        <v>0.006189547245408466</v>
      </c>
      <c r="S9" s="92">
        <v>57409.5702528253</v>
      </c>
      <c r="T9" s="93">
        <v>0.003882786857365195</v>
      </c>
      <c r="U9" s="92">
        <v>17766.6354699865</v>
      </c>
      <c r="V9" s="93">
        <v>0.004453305065756494</v>
      </c>
      <c r="W9" s="92">
        <v>46744.4512475603</v>
      </c>
      <c r="X9" s="93">
        <v>0.008793197132237746</v>
      </c>
      <c r="Y9" s="92">
        <v>98448.6106049684</v>
      </c>
      <c r="Z9" s="93">
        <v>0.0046038857011008495</v>
      </c>
      <c r="AA9" s="92">
        <v>25366.6609918371</v>
      </c>
      <c r="AB9" s="93">
        <v>0.006674987513219161</v>
      </c>
      <c r="AC9" s="92">
        <v>601627.236921802</v>
      </c>
      <c r="AD9" s="93">
        <v>0.005683086679976121</v>
      </c>
    </row>
    <row r="10" spans="1:30" ht="15">
      <c r="A10" s="82" t="s">
        <v>209</v>
      </c>
      <c r="B10" s="94"/>
      <c r="C10" s="95"/>
      <c r="D10" s="95"/>
      <c r="E10" s="96">
        <v>1224.780796</v>
      </c>
      <c r="F10" s="97">
        <v>0.0013767464848924143</v>
      </c>
      <c r="G10" s="96">
        <v>10370.1780488</v>
      </c>
      <c r="H10" s="97">
        <v>0.001334062081895657</v>
      </c>
      <c r="I10" s="96">
        <v>6749.531212</v>
      </c>
      <c r="J10" s="97">
        <v>0.0024579021928690724</v>
      </c>
      <c r="K10" s="96">
        <v>63477.7806664106</v>
      </c>
      <c r="L10" s="97">
        <v>0.01000236934908311</v>
      </c>
      <c r="M10" s="96">
        <v>166370.0323494765</v>
      </c>
      <c r="N10" s="97">
        <v>0.006445530400864825</v>
      </c>
      <c r="O10" s="96">
        <v>26295.196748613598</v>
      </c>
      <c r="P10" s="97">
        <v>0.006176525477496281</v>
      </c>
      <c r="Q10" s="96">
        <v>0</v>
      </c>
      <c r="R10" s="97">
        <v>0</v>
      </c>
      <c r="S10" s="96">
        <v>0</v>
      </c>
      <c r="T10" s="97">
        <v>0</v>
      </c>
      <c r="U10" s="96">
        <v>0</v>
      </c>
      <c r="V10" s="97">
        <v>0</v>
      </c>
      <c r="W10" s="96">
        <v>4E-05</v>
      </c>
      <c r="X10" s="97">
        <v>7.524484209403728E-12</v>
      </c>
      <c r="Y10" s="96">
        <v>460.2525680147</v>
      </c>
      <c r="Z10" s="97">
        <v>2.1523414132071935E-05</v>
      </c>
      <c r="AA10" s="96">
        <v>306.1832593247</v>
      </c>
      <c r="AB10" s="97">
        <v>8.056911524172592E-05</v>
      </c>
      <c r="AC10" s="96">
        <v>275253.93568864017</v>
      </c>
      <c r="AD10" s="97">
        <v>0.0026001016568444318</v>
      </c>
    </row>
    <row r="11" spans="1:30" ht="15">
      <c r="A11" s="87" t="s">
        <v>458</v>
      </c>
      <c r="B11" s="94"/>
      <c r="C11" s="95"/>
      <c r="D11" s="95"/>
      <c r="E11" s="98">
        <v>0</v>
      </c>
      <c r="F11" s="99"/>
      <c r="G11" s="98">
        <v>0</v>
      </c>
      <c r="H11" s="99"/>
      <c r="I11" s="98">
        <v>0</v>
      </c>
      <c r="J11" s="99"/>
      <c r="K11" s="98">
        <v>0</v>
      </c>
      <c r="L11" s="99">
        <v>0</v>
      </c>
      <c r="M11" s="98">
        <v>0</v>
      </c>
      <c r="N11" s="99">
        <v>0</v>
      </c>
      <c r="O11" s="98">
        <v>0</v>
      </c>
      <c r="P11" s="99">
        <v>0</v>
      </c>
      <c r="Q11" s="98">
        <v>0</v>
      </c>
      <c r="R11" s="99">
        <v>0</v>
      </c>
      <c r="S11" s="98">
        <v>0</v>
      </c>
      <c r="T11" s="99">
        <v>0</v>
      </c>
      <c r="U11" s="98">
        <v>0</v>
      </c>
      <c r="V11" s="99">
        <v>0</v>
      </c>
      <c r="W11" s="98">
        <v>0</v>
      </c>
      <c r="X11" s="99"/>
      <c r="Y11" s="98">
        <v>0</v>
      </c>
      <c r="Z11" s="99"/>
      <c r="AA11" s="98">
        <v>0</v>
      </c>
      <c r="AB11" s="99"/>
      <c r="AC11" s="98">
        <v>0</v>
      </c>
      <c r="AD11" s="99">
        <v>0</v>
      </c>
    </row>
    <row r="12" spans="1:30" ht="15">
      <c r="A12" s="87" t="s">
        <v>459</v>
      </c>
      <c r="B12" s="94"/>
      <c r="C12" s="95"/>
      <c r="D12" s="95"/>
      <c r="E12" s="98">
        <v>0</v>
      </c>
      <c r="F12" s="99">
        <v>0</v>
      </c>
      <c r="G12" s="98">
        <v>0</v>
      </c>
      <c r="H12" s="99">
        <v>0</v>
      </c>
      <c r="I12" s="98">
        <v>0</v>
      </c>
      <c r="J12" s="99">
        <v>0</v>
      </c>
      <c r="K12" s="98">
        <v>1.43902E-05</v>
      </c>
      <c r="L12" s="99">
        <v>2.2675035878080067E-12</v>
      </c>
      <c r="M12" s="98">
        <v>0</v>
      </c>
      <c r="N12" s="99">
        <v>0</v>
      </c>
      <c r="O12" s="98">
        <v>0</v>
      </c>
      <c r="P12" s="99">
        <v>0</v>
      </c>
      <c r="Q12" s="98">
        <v>0</v>
      </c>
      <c r="R12" s="99">
        <v>0</v>
      </c>
      <c r="S12" s="98">
        <v>0</v>
      </c>
      <c r="T12" s="99">
        <v>0</v>
      </c>
      <c r="U12" s="98">
        <v>0</v>
      </c>
      <c r="V12" s="99">
        <v>0</v>
      </c>
      <c r="W12" s="98">
        <v>0</v>
      </c>
      <c r="X12" s="99">
        <v>0</v>
      </c>
      <c r="Y12" s="98">
        <v>0</v>
      </c>
      <c r="Z12" s="99">
        <v>0</v>
      </c>
      <c r="AA12" s="98">
        <v>0</v>
      </c>
      <c r="AB12" s="99">
        <v>0</v>
      </c>
      <c r="AC12" s="98">
        <v>1.43902E-05</v>
      </c>
      <c r="AD12" s="99">
        <v>1.3593259899704648E-13</v>
      </c>
    </row>
    <row r="13" spans="1:30" ht="15">
      <c r="A13" s="87" t="s">
        <v>460</v>
      </c>
      <c r="B13" s="94"/>
      <c r="C13" s="95"/>
      <c r="D13" s="95"/>
      <c r="E13" s="98">
        <v>0</v>
      </c>
      <c r="F13" s="99">
        <v>0</v>
      </c>
      <c r="G13" s="98">
        <v>0</v>
      </c>
      <c r="H13" s="99">
        <v>0</v>
      </c>
      <c r="I13" s="98">
        <v>0</v>
      </c>
      <c r="J13" s="99">
        <v>0</v>
      </c>
      <c r="K13" s="98">
        <v>0</v>
      </c>
      <c r="L13" s="99">
        <v>0</v>
      </c>
      <c r="M13" s="98">
        <v>0</v>
      </c>
      <c r="N13" s="99">
        <v>0</v>
      </c>
      <c r="O13" s="98">
        <v>0</v>
      </c>
      <c r="P13" s="99">
        <v>0</v>
      </c>
      <c r="Q13" s="98">
        <v>0</v>
      </c>
      <c r="R13" s="99">
        <v>0</v>
      </c>
      <c r="S13" s="98">
        <v>0</v>
      </c>
      <c r="T13" s="99">
        <v>0</v>
      </c>
      <c r="U13" s="98">
        <v>0</v>
      </c>
      <c r="V13" s="99">
        <v>0</v>
      </c>
      <c r="W13" s="98">
        <v>0</v>
      </c>
      <c r="X13" s="99">
        <v>0</v>
      </c>
      <c r="Y13" s="98">
        <v>0</v>
      </c>
      <c r="Z13" s="99">
        <v>0</v>
      </c>
      <c r="AA13" s="98">
        <v>0</v>
      </c>
      <c r="AB13" s="99">
        <v>0</v>
      </c>
      <c r="AC13" s="98">
        <v>0</v>
      </c>
      <c r="AD13" s="99">
        <v>0</v>
      </c>
    </row>
    <row r="14" spans="1:30" ht="15">
      <c r="A14" s="87" t="s">
        <v>461</v>
      </c>
      <c r="B14" s="94"/>
      <c r="C14" s="95"/>
      <c r="D14" s="95"/>
      <c r="E14" s="98">
        <v>0</v>
      </c>
      <c r="F14" s="99">
        <v>0</v>
      </c>
      <c r="G14" s="98">
        <v>0</v>
      </c>
      <c r="H14" s="99">
        <v>0</v>
      </c>
      <c r="I14" s="98">
        <v>0</v>
      </c>
      <c r="J14" s="99">
        <v>0</v>
      </c>
      <c r="K14" s="98">
        <v>0</v>
      </c>
      <c r="L14" s="99">
        <v>0</v>
      </c>
      <c r="M14" s="98">
        <v>0</v>
      </c>
      <c r="N14" s="99">
        <v>0</v>
      </c>
      <c r="O14" s="98">
        <v>0</v>
      </c>
      <c r="P14" s="99">
        <v>0</v>
      </c>
      <c r="Q14" s="98">
        <v>0</v>
      </c>
      <c r="R14" s="99">
        <v>0</v>
      </c>
      <c r="S14" s="98">
        <v>0</v>
      </c>
      <c r="T14" s="99">
        <v>0</v>
      </c>
      <c r="U14" s="98">
        <v>0</v>
      </c>
      <c r="V14" s="99">
        <v>0</v>
      </c>
      <c r="W14" s="98">
        <v>0</v>
      </c>
      <c r="X14" s="99">
        <v>0</v>
      </c>
      <c r="Y14" s="98">
        <v>0</v>
      </c>
      <c r="Z14" s="99">
        <v>0</v>
      </c>
      <c r="AA14" s="98">
        <v>0</v>
      </c>
      <c r="AB14" s="99">
        <v>0</v>
      </c>
      <c r="AC14" s="98">
        <v>0</v>
      </c>
      <c r="AD14" s="99">
        <v>0</v>
      </c>
    </row>
    <row r="15" spans="1:30" ht="15">
      <c r="A15" s="87" t="s">
        <v>462</v>
      </c>
      <c r="B15" s="94"/>
      <c r="C15" s="95"/>
      <c r="D15" s="95"/>
      <c r="E15" s="98">
        <v>0</v>
      </c>
      <c r="F15" s="99">
        <v>0</v>
      </c>
      <c r="G15" s="98">
        <v>0</v>
      </c>
      <c r="H15" s="99">
        <v>0</v>
      </c>
      <c r="I15" s="98">
        <v>0</v>
      </c>
      <c r="J15" s="99">
        <v>0</v>
      </c>
      <c r="K15" s="98">
        <v>31012.2713520313</v>
      </c>
      <c r="L15" s="99">
        <v>0.004886689313338691</v>
      </c>
      <c r="M15" s="98">
        <v>62678.4706081018</v>
      </c>
      <c r="N15" s="99">
        <v>0.0024282978255098222</v>
      </c>
      <c r="O15" s="98">
        <v>0</v>
      </c>
      <c r="P15" s="99">
        <v>0</v>
      </c>
      <c r="Q15" s="98">
        <v>0</v>
      </c>
      <c r="R15" s="99">
        <v>0</v>
      </c>
      <c r="S15" s="98">
        <v>0</v>
      </c>
      <c r="T15" s="99">
        <v>0</v>
      </c>
      <c r="U15" s="98">
        <v>0</v>
      </c>
      <c r="V15" s="99">
        <v>0</v>
      </c>
      <c r="W15" s="98">
        <v>0</v>
      </c>
      <c r="X15" s="99">
        <v>0</v>
      </c>
      <c r="Y15" s="98">
        <v>0</v>
      </c>
      <c r="Z15" s="99">
        <v>0</v>
      </c>
      <c r="AA15" s="98">
        <v>0</v>
      </c>
      <c r="AB15" s="99"/>
      <c r="AC15" s="98">
        <v>93690.7419601331</v>
      </c>
      <c r="AD15" s="99">
        <v>0.0008850207819629005</v>
      </c>
    </row>
    <row r="16" spans="1:30" ht="15">
      <c r="A16" s="87" t="s">
        <v>463</v>
      </c>
      <c r="B16" s="94"/>
      <c r="C16" s="95"/>
      <c r="D16" s="95"/>
      <c r="E16" s="98">
        <v>0</v>
      </c>
      <c r="F16" s="99">
        <v>0</v>
      </c>
      <c r="G16" s="98">
        <v>0</v>
      </c>
      <c r="H16" s="99">
        <v>0</v>
      </c>
      <c r="I16" s="98">
        <v>0</v>
      </c>
      <c r="J16" s="99">
        <v>0</v>
      </c>
      <c r="K16" s="98">
        <v>2.8431750755</v>
      </c>
      <c r="L16" s="99">
        <v>4.480069550431926E-07</v>
      </c>
      <c r="M16" s="98">
        <v>1.6236118324</v>
      </c>
      <c r="N16" s="99">
        <v>6.290219023913638E-08</v>
      </c>
      <c r="O16" s="98">
        <v>2.3711873092</v>
      </c>
      <c r="P16" s="99">
        <v>5.569723994539739E-07</v>
      </c>
      <c r="Q16" s="98">
        <v>0</v>
      </c>
      <c r="R16" s="99">
        <v>0</v>
      </c>
      <c r="S16" s="98">
        <v>0</v>
      </c>
      <c r="T16" s="99">
        <v>0</v>
      </c>
      <c r="U16" s="98">
        <v>0</v>
      </c>
      <c r="V16" s="99">
        <v>0</v>
      </c>
      <c r="W16" s="98">
        <v>0</v>
      </c>
      <c r="X16" s="99">
        <v>0</v>
      </c>
      <c r="Y16" s="98">
        <v>459.2692018647</v>
      </c>
      <c r="Z16" s="99">
        <v>2.147742764908237E-05</v>
      </c>
      <c r="AA16" s="98">
        <v>306.1794543247</v>
      </c>
      <c r="AB16" s="99">
        <v>8.056811399337494E-05</v>
      </c>
      <c r="AC16" s="98">
        <v>772.2866304065</v>
      </c>
      <c r="AD16" s="99">
        <v>7.29516815901287E-06</v>
      </c>
    </row>
    <row r="17" spans="1:30" ht="15">
      <c r="A17" s="87" t="s">
        <v>464</v>
      </c>
      <c r="B17" s="94"/>
      <c r="C17" s="95"/>
      <c r="D17" s="95"/>
      <c r="E17" s="98">
        <v>0</v>
      </c>
      <c r="F17" s="99">
        <v>0</v>
      </c>
      <c r="G17" s="98">
        <v>0</v>
      </c>
      <c r="H17" s="99">
        <v>0</v>
      </c>
      <c r="I17" s="98">
        <v>0</v>
      </c>
      <c r="J17" s="99">
        <v>0</v>
      </c>
      <c r="K17" s="98">
        <v>1.9473018583000001</v>
      </c>
      <c r="L17" s="99">
        <v>3.0684173605929375E-07</v>
      </c>
      <c r="M17" s="98">
        <v>3122.9844595423</v>
      </c>
      <c r="N17" s="99">
        <v>0.00012099108830564363</v>
      </c>
      <c r="O17" s="98">
        <v>1.8649813834</v>
      </c>
      <c r="P17" s="99">
        <v>4.380687902718848E-07</v>
      </c>
      <c r="Q17" s="98">
        <v>0</v>
      </c>
      <c r="R17" s="99">
        <v>0</v>
      </c>
      <c r="S17" s="98">
        <v>0</v>
      </c>
      <c r="T17" s="99">
        <v>0</v>
      </c>
      <c r="U17" s="98">
        <v>0</v>
      </c>
      <c r="V17" s="99">
        <v>0</v>
      </c>
      <c r="W17" s="98">
        <v>0</v>
      </c>
      <c r="X17" s="99">
        <v>0</v>
      </c>
      <c r="Y17" s="98">
        <v>0</v>
      </c>
      <c r="Z17" s="99">
        <v>0</v>
      </c>
      <c r="AA17" s="98">
        <v>0</v>
      </c>
      <c r="AB17" s="99">
        <v>0</v>
      </c>
      <c r="AC17" s="98">
        <v>3126.796742784</v>
      </c>
      <c r="AD17" s="99">
        <v>2.953632387194956E-05</v>
      </c>
    </row>
    <row r="18" spans="1:30" ht="15">
      <c r="A18" s="87" t="s">
        <v>465</v>
      </c>
      <c r="B18" s="94"/>
      <c r="C18" s="95"/>
      <c r="D18" s="95"/>
      <c r="E18" s="98">
        <v>0</v>
      </c>
      <c r="F18" s="99">
        <v>0</v>
      </c>
      <c r="G18" s="98">
        <v>0</v>
      </c>
      <c r="H18" s="99">
        <v>0</v>
      </c>
      <c r="I18" s="98">
        <v>0</v>
      </c>
      <c r="J18" s="99">
        <v>0</v>
      </c>
      <c r="K18" s="98">
        <v>0</v>
      </c>
      <c r="L18" s="99">
        <v>0</v>
      </c>
      <c r="M18" s="98">
        <v>0</v>
      </c>
      <c r="N18" s="99">
        <v>0</v>
      </c>
      <c r="O18" s="98">
        <v>3422.910579921</v>
      </c>
      <c r="P18" s="99">
        <v>0.0008040135468919171</v>
      </c>
      <c r="Q18" s="98">
        <v>0</v>
      </c>
      <c r="R18" s="99">
        <v>0</v>
      </c>
      <c r="S18" s="98">
        <v>0</v>
      </c>
      <c r="T18" s="99">
        <v>0</v>
      </c>
      <c r="U18" s="98">
        <v>0</v>
      </c>
      <c r="V18" s="99">
        <v>0</v>
      </c>
      <c r="W18" s="98">
        <v>0</v>
      </c>
      <c r="X18" s="99">
        <v>0</v>
      </c>
      <c r="Y18" s="98">
        <v>0</v>
      </c>
      <c r="Z18" s="99">
        <v>0</v>
      </c>
      <c r="AA18" s="98">
        <v>0</v>
      </c>
      <c r="AB18" s="99">
        <v>0</v>
      </c>
      <c r="AC18" s="98">
        <v>3422.910579921</v>
      </c>
      <c r="AD18" s="99">
        <v>3.23334721729475E-05</v>
      </c>
    </row>
    <row r="19" spans="1:30" ht="15">
      <c r="A19" s="87" t="s">
        <v>466</v>
      </c>
      <c r="B19" s="94"/>
      <c r="C19" s="95"/>
      <c r="D19" s="95"/>
      <c r="E19" s="98">
        <v>0</v>
      </c>
      <c r="F19" s="99">
        <v>0</v>
      </c>
      <c r="G19" s="98">
        <v>0</v>
      </c>
      <c r="H19" s="99">
        <v>0</v>
      </c>
      <c r="I19" s="98">
        <v>0</v>
      </c>
      <c r="J19" s="99">
        <v>0</v>
      </c>
      <c r="K19" s="98">
        <v>0.0008630552999999999</v>
      </c>
      <c r="L19" s="99">
        <v>1.3599400906357906E-10</v>
      </c>
      <c r="M19" s="98">
        <v>0</v>
      </c>
      <c r="N19" s="99">
        <v>0</v>
      </c>
      <c r="O19" s="98">
        <v>0</v>
      </c>
      <c r="P19" s="99">
        <v>0</v>
      </c>
      <c r="Q19" s="98">
        <v>0</v>
      </c>
      <c r="R19" s="99">
        <v>0</v>
      </c>
      <c r="S19" s="98">
        <v>0</v>
      </c>
      <c r="T19" s="99">
        <v>0</v>
      </c>
      <c r="U19" s="98">
        <v>0</v>
      </c>
      <c r="V19" s="99">
        <v>0</v>
      </c>
      <c r="W19" s="98">
        <v>0</v>
      </c>
      <c r="X19" s="99">
        <v>0</v>
      </c>
      <c r="Y19" s="98">
        <v>0</v>
      </c>
      <c r="Z19" s="99">
        <v>0</v>
      </c>
      <c r="AA19" s="98">
        <v>0</v>
      </c>
      <c r="AB19" s="99">
        <v>0</v>
      </c>
      <c r="AC19" s="98">
        <v>0.0008630552999999999</v>
      </c>
      <c r="AD19" s="99">
        <v>8.152586482965883E-12</v>
      </c>
    </row>
    <row r="20" spans="1:30" ht="15">
      <c r="A20" s="87" t="s">
        <v>437</v>
      </c>
      <c r="B20" s="94"/>
      <c r="C20" s="95"/>
      <c r="D20" s="95"/>
      <c r="E20" s="98">
        <v>0</v>
      </c>
      <c r="F20" s="99">
        <v>0</v>
      </c>
      <c r="G20" s="98">
        <v>0</v>
      </c>
      <c r="H20" s="99">
        <v>0</v>
      </c>
      <c r="I20" s="98">
        <v>0</v>
      </c>
      <c r="J20" s="99">
        <v>0</v>
      </c>
      <c r="K20" s="98">
        <v>993.3679599999999</v>
      </c>
      <c r="L20" s="99">
        <v>0.00015652773507758894</v>
      </c>
      <c r="M20" s="98">
        <v>8942.55367</v>
      </c>
      <c r="N20" s="99">
        <v>0.0003464536294629847</v>
      </c>
      <c r="O20" s="98">
        <v>0</v>
      </c>
      <c r="P20" s="99">
        <v>0</v>
      </c>
      <c r="Q20" s="98">
        <v>0</v>
      </c>
      <c r="R20" s="99">
        <v>0</v>
      </c>
      <c r="S20" s="98">
        <v>0</v>
      </c>
      <c r="T20" s="99">
        <v>0</v>
      </c>
      <c r="U20" s="98">
        <v>0</v>
      </c>
      <c r="V20" s="99"/>
      <c r="W20" s="98">
        <v>4E-05</v>
      </c>
      <c r="X20" s="99">
        <v>7.524484209403728E-12</v>
      </c>
      <c r="Y20" s="98">
        <v>4E-05</v>
      </c>
      <c r="Z20" s="99">
        <v>1.870574169735822E-12</v>
      </c>
      <c r="AA20" s="98">
        <v>0</v>
      </c>
      <c r="AB20" s="99">
        <v>0</v>
      </c>
      <c r="AC20" s="98">
        <v>9935.92171</v>
      </c>
      <c r="AD20" s="99">
        <v>9.385662891908927E-05</v>
      </c>
    </row>
    <row r="21" spans="1:30" ht="15">
      <c r="A21" s="87" t="s">
        <v>467</v>
      </c>
      <c r="B21" s="94"/>
      <c r="C21" s="95"/>
      <c r="D21" s="95"/>
      <c r="E21" s="98">
        <v>0</v>
      </c>
      <c r="F21" s="99"/>
      <c r="G21" s="98">
        <v>0</v>
      </c>
      <c r="H21" s="99"/>
      <c r="I21" s="98">
        <v>0</v>
      </c>
      <c r="J21" s="99"/>
      <c r="K21" s="98">
        <v>0</v>
      </c>
      <c r="L21" s="99"/>
      <c r="M21" s="98">
        <v>0</v>
      </c>
      <c r="N21" s="99">
        <v>0</v>
      </c>
      <c r="O21" s="98">
        <v>0</v>
      </c>
      <c r="P21" s="99">
        <v>0</v>
      </c>
      <c r="Q21" s="98">
        <v>0</v>
      </c>
      <c r="R21" s="99"/>
      <c r="S21" s="98">
        <v>0</v>
      </c>
      <c r="T21" s="99"/>
      <c r="U21" s="98">
        <v>0</v>
      </c>
      <c r="V21" s="99"/>
      <c r="W21" s="98">
        <v>0</v>
      </c>
      <c r="X21" s="99"/>
      <c r="Y21" s="98">
        <v>0</v>
      </c>
      <c r="Z21" s="99"/>
      <c r="AA21" s="98">
        <v>0</v>
      </c>
      <c r="AB21" s="99"/>
      <c r="AC21" s="98">
        <v>0</v>
      </c>
      <c r="AD21" s="99">
        <v>0</v>
      </c>
    </row>
    <row r="22" spans="1:30" ht="15">
      <c r="A22" s="87" t="s">
        <v>438</v>
      </c>
      <c r="B22" s="94"/>
      <c r="C22" s="95"/>
      <c r="D22" s="95"/>
      <c r="E22" s="98">
        <v>1224.780796</v>
      </c>
      <c r="F22" s="99">
        <v>0.0013767464848924143</v>
      </c>
      <c r="G22" s="98">
        <v>10370.1780488</v>
      </c>
      <c r="H22" s="99">
        <v>0.001334062081895657</v>
      </c>
      <c r="I22" s="98">
        <v>6749.531212</v>
      </c>
      <c r="J22" s="99">
        <v>0.0024579021928690724</v>
      </c>
      <c r="K22" s="98">
        <v>31467.35</v>
      </c>
      <c r="L22" s="99">
        <v>0.004958397313714213</v>
      </c>
      <c r="M22" s="98">
        <v>91624.4</v>
      </c>
      <c r="N22" s="99">
        <v>0.0035497249553961352</v>
      </c>
      <c r="O22" s="98">
        <v>22868.05</v>
      </c>
      <c r="P22" s="99">
        <v>0.005371516889414638</v>
      </c>
      <c r="Q22" s="98">
        <v>0</v>
      </c>
      <c r="R22" s="99">
        <v>0</v>
      </c>
      <c r="S22" s="98">
        <v>0</v>
      </c>
      <c r="T22" s="99">
        <v>0</v>
      </c>
      <c r="U22" s="98">
        <v>0</v>
      </c>
      <c r="V22" s="99">
        <v>0</v>
      </c>
      <c r="W22" s="98">
        <v>0</v>
      </c>
      <c r="X22" s="99">
        <v>0</v>
      </c>
      <c r="Y22" s="98">
        <v>0.98332615</v>
      </c>
      <c r="Z22" s="99">
        <v>4.59846124153943E-08</v>
      </c>
      <c r="AA22" s="98">
        <v>0.0038050000000000002</v>
      </c>
      <c r="AB22" s="99">
        <v>1.0012483509742177E-09</v>
      </c>
      <c r="AC22" s="98">
        <v>164305.27718795</v>
      </c>
      <c r="AD22" s="99">
        <v>0.0015520592734700129</v>
      </c>
    </row>
    <row r="23" spans="1:30" ht="15">
      <c r="A23" s="87" t="s">
        <v>468</v>
      </c>
      <c r="B23" s="94"/>
      <c r="C23" s="95"/>
      <c r="D23" s="95"/>
      <c r="E23" s="98">
        <v>0</v>
      </c>
      <c r="F23" s="99"/>
      <c r="G23" s="98">
        <v>0</v>
      </c>
      <c r="H23" s="99"/>
      <c r="I23" s="98">
        <v>0</v>
      </c>
      <c r="J23" s="99"/>
      <c r="K23" s="98">
        <v>0</v>
      </c>
      <c r="L23" s="99">
        <v>0</v>
      </c>
      <c r="M23" s="98">
        <v>0</v>
      </c>
      <c r="N23" s="99">
        <v>0</v>
      </c>
      <c r="O23" s="98">
        <v>0</v>
      </c>
      <c r="P23" s="99">
        <v>0</v>
      </c>
      <c r="Q23" s="98">
        <v>0</v>
      </c>
      <c r="R23" s="99">
        <v>0</v>
      </c>
      <c r="S23" s="98">
        <v>0</v>
      </c>
      <c r="T23" s="99">
        <v>0</v>
      </c>
      <c r="U23" s="98">
        <v>0</v>
      </c>
      <c r="V23" s="99">
        <v>0</v>
      </c>
      <c r="W23" s="98">
        <v>0</v>
      </c>
      <c r="X23" s="99"/>
      <c r="Y23" s="98">
        <v>0</v>
      </c>
      <c r="Z23" s="99"/>
      <c r="AA23" s="98">
        <v>0</v>
      </c>
      <c r="AB23" s="99"/>
      <c r="AC23" s="98">
        <v>0</v>
      </c>
      <c r="AD23" s="99">
        <v>0</v>
      </c>
    </row>
    <row r="24" spans="1:30" ht="15">
      <c r="A24" s="87" t="s">
        <v>469</v>
      </c>
      <c r="B24" s="94"/>
      <c r="C24" s="95"/>
      <c r="D24" s="95"/>
      <c r="E24" s="98">
        <v>0</v>
      </c>
      <c r="F24" s="99"/>
      <c r="G24" s="98">
        <v>0</v>
      </c>
      <c r="H24" s="99"/>
      <c r="I24" s="98">
        <v>0</v>
      </c>
      <c r="J24" s="99"/>
      <c r="K24" s="98">
        <v>0</v>
      </c>
      <c r="L24" s="99"/>
      <c r="M24" s="98">
        <v>0</v>
      </c>
      <c r="N24" s="99"/>
      <c r="O24" s="98">
        <v>0</v>
      </c>
      <c r="P24" s="99"/>
      <c r="Q24" s="98">
        <v>0</v>
      </c>
      <c r="R24" s="99">
        <v>0</v>
      </c>
      <c r="S24" s="98">
        <v>0</v>
      </c>
      <c r="T24" s="99">
        <v>0</v>
      </c>
      <c r="U24" s="98">
        <v>0</v>
      </c>
      <c r="V24" s="99">
        <v>0</v>
      </c>
      <c r="W24" s="98">
        <v>0</v>
      </c>
      <c r="X24" s="99"/>
      <c r="Y24" s="98">
        <v>0</v>
      </c>
      <c r="Z24" s="99"/>
      <c r="AA24" s="98">
        <v>0</v>
      </c>
      <c r="AB24" s="99"/>
      <c r="AC24" s="98">
        <v>0</v>
      </c>
      <c r="AD24" s="99">
        <v>0</v>
      </c>
    </row>
    <row r="25" spans="1:30" ht="15">
      <c r="A25" s="87" t="s">
        <v>1124</v>
      </c>
      <c r="B25" s="94"/>
      <c r="C25" s="95"/>
      <c r="D25" s="95"/>
      <c r="E25" s="98">
        <v>0</v>
      </c>
      <c r="F25" s="99"/>
      <c r="G25" s="98">
        <v>0</v>
      </c>
      <c r="H25" s="99"/>
      <c r="I25" s="98">
        <v>0</v>
      </c>
      <c r="J25" s="99"/>
      <c r="K25" s="98">
        <v>0</v>
      </c>
      <c r="L25" s="99"/>
      <c r="M25" s="98">
        <v>0</v>
      </c>
      <c r="N25" s="99"/>
      <c r="O25" s="98">
        <v>0</v>
      </c>
      <c r="P25" s="99"/>
      <c r="Q25" s="98">
        <v>0</v>
      </c>
      <c r="R25" s="99">
        <v>0</v>
      </c>
      <c r="S25" s="98">
        <v>0</v>
      </c>
      <c r="T25" s="99">
        <v>0</v>
      </c>
      <c r="U25" s="98">
        <v>0</v>
      </c>
      <c r="V25" s="99">
        <v>0</v>
      </c>
      <c r="W25" s="98">
        <v>0</v>
      </c>
      <c r="X25" s="99"/>
      <c r="Y25" s="98">
        <v>0</v>
      </c>
      <c r="Z25" s="99"/>
      <c r="AA25" s="98">
        <v>0</v>
      </c>
      <c r="AB25" s="99"/>
      <c r="AC25" s="98">
        <v>0</v>
      </c>
      <c r="AD25" s="99">
        <v>0</v>
      </c>
    </row>
    <row r="26" spans="1:30" ht="15">
      <c r="A26" s="87" t="s">
        <v>1356</v>
      </c>
      <c r="B26" s="94"/>
      <c r="C26" s="95"/>
      <c r="D26" s="95"/>
      <c r="E26" s="98">
        <v>0</v>
      </c>
      <c r="F26" s="99"/>
      <c r="G26" s="98">
        <v>0</v>
      </c>
      <c r="H26" s="99"/>
      <c r="I26" s="98">
        <v>0</v>
      </c>
      <c r="J26" s="99"/>
      <c r="K26" s="98">
        <v>0</v>
      </c>
      <c r="L26" s="99">
        <v>0</v>
      </c>
      <c r="M26" s="98">
        <v>0</v>
      </c>
      <c r="N26" s="99">
        <v>0</v>
      </c>
      <c r="O26" s="98">
        <v>0</v>
      </c>
      <c r="P26" s="99">
        <v>0</v>
      </c>
      <c r="Q26" s="98">
        <v>0</v>
      </c>
      <c r="R26" s="99"/>
      <c r="S26" s="98">
        <v>0</v>
      </c>
      <c r="T26" s="99"/>
      <c r="U26" s="98">
        <v>0</v>
      </c>
      <c r="V26" s="99"/>
      <c r="W26" s="98">
        <v>0</v>
      </c>
      <c r="X26" s="99"/>
      <c r="Y26" s="98">
        <v>0</v>
      </c>
      <c r="Z26" s="99"/>
      <c r="AA26" s="98">
        <v>0</v>
      </c>
      <c r="AB26" s="99"/>
      <c r="AC26" s="98">
        <v>0</v>
      </c>
      <c r="AD26" s="99">
        <v>0</v>
      </c>
    </row>
    <row r="27" spans="1:30" ht="15">
      <c r="A27" s="82" t="s">
        <v>1005</v>
      </c>
      <c r="B27" s="94"/>
      <c r="C27" s="95"/>
      <c r="D27" s="95"/>
      <c r="E27" s="96">
        <v>0</v>
      </c>
      <c r="F27" s="97"/>
      <c r="G27" s="96">
        <v>0</v>
      </c>
      <c r="H27" s="97"/>
      <c r="I27" s="96">
        <v>0</v>
      </c>
      <c r="J27" s="97"/>
      <c r="K27" s="96">
        <v>0</v>
      </c>
      <c r="L27" s="97"/>
      <c r="M27" s="96">
        <v>0</v>
      </c>
      <c r="N27" s="97"/>
      <c r="O27" s="96">
        <v>0</v>
      </c>
      <c r="P27" s="97"/>
      <c r="Q27" s="96">
        <v>0</v>
      </c>
      <c r="R27" s="97"/>
      <c r="S27" s="96">
        <v>0</v>
      </c>
      <c r="T27" s="97"/>
      <c r="U27" s="96">
        <v>0</v>
      </c>
      <c r="V27" s="97"/>
      <c r="W27" s="96">
        <v>34342.823421010304</v>
      </c>
      <c r="X27" s="97">
        <v>0.006460300813443312</v>
      </c>
      <c r="Y27" s="96">
        <v>63965.402655003694</v>
      </c>
      <c r="Z27" s="97">
        <v>0.002991300749080027</v>
      </c>
      <c r="AA27" s="96">
        <v>22530.8824554124</v>
      </c>
      <c r="AB27" s="97">
        <v>0.00592878026398833</v>
      </c>
      <c r="AC27" s="96">
        <v>120839.1085314264</v>
      </c>
      <c r="AD27" s="97">
        <v>0.0011414694780588848</v>
      </c>
    </row>
    <row r="28" spans="1:30" ht="15">
      <c r="A28" s="87" t="s">
        <v>459</v>
      </c>
      <c r="B28" s="94"/>
      <c r="C28" s="95"/>
      <c r="D28" s="95"/>
      <c r="E28" s="98">
        <v>0</v>
      </c>
      <c r="F28" s="99"/>
      <c r="G28" s="98">
        <v>0</v>
      </c>
      <c r="H28" s="99"/>
      <c r="I28" s="98">
        <v>0</v>
      </c>
      <c r="J28" s="99"/>
      <c r="K28" s="98">
        <v>0</v>
      </c>
      <c r="L28" s="99"/>
      <c r="M28" s="98">
        <v>0</v>
      </c>
      <c r="N28" s="99"/>
      <c r="O28" s="98">
        <v>0</v>
      </c>
      <c r="P28" s="99"/>
      <c r="Q28" s="98">
        <v>0</v>
      </c>
      <c r="R28" s="99"/>
      <c r="S28" s="98">
        <v>0</v>
      </c>
      <c r="T28" s="99"/>
      <c r="U28" s="98">
        <v>0</v>
      </c>
      <c r="V28" s="99"/>
      <c r="W28" s="98">
        <v>0.00028061</v>
      </c>
      <c r="X28" s="99">
        <v>5.2786137850019495E-11</v>
      </c>
      <c r="Y28" s="98">
        <v>0</v>
      </c>
      <c r="Z28" s="99">
        <v>0</v>
      </c>
      <c r="AA28" s="98">
        <v>0</v>
      </c>
      <c r="AB28" s="99">
        <v>0</v>
      </c>
      <c r="AC28" s="98">
        <v>0.00028061</v>
      </c>
      <c r="AD28" s="99">
        <v>2.650696071254132E-12</v>
      </c>
    </row>
    <row r="29" spans="1:30" ht="15">
      <c r="A29" s="87" t="s">
        <v>462</v>
      </c>
      <c r="B29" s="94"/>
      <c r="C29" s="95"/>
      <c r="D29" s="95"/>
      <c r="E29" s="98">
        <v>0</v>
      </c>
      <c r="F29" s="99"/>
      <c r="G29" s="98">
        <v>0</v>
      </c>
      <c r="H29" s="99"/>
      <c r="I29" s="98">
        <v>0</v>
      </c>
      <c r="J29" s="99"/>
      <c r="K29" s="98">
        <v>0</v>
      </c>
      <c r="L29" s="99"/>
      <c r="M29" s="98">
        <v>0</v>
      </c>
      <c r="N29" s="99"/>
      <c r="O29" s="98">
        <v>0</v>
      </c>
      <c r="P29" s="99"/>
      <c r="Q29" s="98">
        <v>0</v>
      </c>
      <c r="R29" s="99"/>
      <c r="S29" s="98">
        <v>0</v>
      </c>
      <c r="T29" s="99"/>
      <c r="U29" s="98">
        <v>0</v>
      </c>
      <c r="V29" s="99"/>
      <c r="W29" s="98">
        <v>0</v>
      </c>
      <c r="X29" s="99">
        <v>0</v>
      </c>
      <c r="Y29" s="98">
        <v>0</v>
      </c>
      <c r="Z29" s="99">
        <v>0</v>
      </c>
      <c r="AA29" s="98">
        <v>0</v>
      </c>
      <c r="AB29" s="99">
        <v>0</v>
      </c>
      <c r="AC29" s="98">
        <v>0</v>
      </c>
      <c r="AD29" s="99">
        <v>0</v>
      </c>
    </row>
    <row r="30" spans="1:30" ht="15">
      <c r="A30" s="87" t="s">
        <v>463</v>
      </c>
      <c r="B30" s="94"/>
      <c r="C30" s="95"/>
      <c r="D30" s="95"/>
      <c r="E30" s="98">
        <v>0</v>
      </c>
      <c r="F30" s="99"/>
      <c r="G30" s="98">
        <v>0</v>
      </c>
      <c r="H30" s="99"/>
      <c r="I30" s="98">
        <v>0</v>
      </c>
      <c r="J30" s="99"/>
      <c r="K30" s="98">
        <v>0</v>
      </c>
      <c r="L30" s="99"/>
      <c r="M30" s="98">
        <v>0</v>
      </c>
      <c r="N30" s="99"/>
      <c r="O30" s="98">
        <v>0</v>
      </c>
      <c r="P30" s="99"/>
      <c r="Q30" s="98">
        <v>0</v>
      </c>
      <c r="R30" s="99"/>
      <c r="S30" s="98">
        <v>0</v>
      </c>
      <c r="T30" s="99"/>
      <c r="U30" s="98">
        <v>0</v>
      </c>
      <c r="V30" s="99"/>
      <c r="W30" s="98">
        <v>26.7902065664</v>
      </c>
      <c r="X30" s="99">
        <v>5.039562156888521E-06</v>
      </c>
      <c r="Y30" s="98">
        <v>514.817976378</v>
      </c>
      <c r="Z30" s="99">
        <v>2.407513021820883E-05</v>
      </c>
      <c r="AA30" s="98">
        <v>135.5600542474</v>
      </c>
      <c r="AB30" s="99">
        <v>3.5671295866802816E-05</v>
      </c>
      <c r="AC30" s="98">
        <v>677.1682371918</v>
      </c>
      <c r="AD30" s="99">
        <v>6.39666150850786E-06</v>
      </c>
    </row>
    <row r="31" spans="1:30" ht="15">
      <c r="A31" s="87" t="s">
        <v>464</v>
      </c>
      <c r="B31" s="94"/>
      <c r="C31" s="95"/>
      <c r="D31" s="95"/>
      <c r="E31" s="98">
        <v>0</v>
      </c>
      <c r="F31" s="99"/>
      <c r="G31" s="98">
        <v>0</v>
      </c>
      <c r="H31" s="99"/>
      <c r="I31" s="98">
        <v>0</v>
      </c>
      <c r="J31" s="99"/>
      <c r="K31" s="98">
        <v>0</v>
      </c>
      <c r="L31" s="99"/>
      <c r="M31" s="98">
        <v>0</v>
      </c>
      <c r="N31" s="99"/>
      <c r="O31" s="98">
        <v>0</v>
      </c>
      <c r="P31" s="99"/>
      <c r="Q31" s="98">
        <v>0</v>
      </c>
      <c r="R31" s="99"/>
      <c r="S31" s="98">
        <v>0</v>
      </c>
      <c r="T31" s="99"/>
      <c r="U31" s="98">
        <v>0</v>
      </c>
      <c r="V31" s="99"/>
      <c r="W31" s="98">
        <v>30.4244898839</v>
      </c>
      <c r="X31" s="99">
        <v>5.723214842764225E-06</v>
      </c>
      <c r="Y31" s="98">
        <v>529.4740396757</v>
      </c>
      <c r="Z31" s="99">
        <v>2.4760511554076104E-05</v>
      </c>
      <c r="AA31" s="98">
        <v>106.05886088150001</v>
      </c>
      <c r="AB31" s="99">
        <v>2.790834679732085E-05</v>
      </c>
      <c r="AC31" s="98">
        <v>665.9573904411</v>
      </c>
      <c r="AD31" s="99">
        <v>6.290761692259286E-06</v>
      </c>
    </row>
    <row r="32" spans="1:30" ht="15">
      <c r="A32" s="87" t="s">
        <v>465</v>
      </c>
      <c r="B32" s="94"/>
      <c r="C32" s="95"/>
      <c r="D32" s="95"/>
      <c r="E32" s="98">
        <v>0</v>
      </c>
      <c r="F32" s="99"/>
      <c r="G32" s="98">
        <v>0</v>
      </c>
      <c r="H32" s="99"/>
      <c r="I32" s="98">
        <v>0</v>
      </c>
      <c r="J32" s="99"/>
      <c r="K32" s="98">
        <v>0</v>
      </c>
      <c r="L32" s="99"/>
      <c r="M32" s="98">
        <v>0</v>
      </c>
      <c r="N32" s="99"/>
      <c r="O32" s="98">
        <v>0</v>
      </c>
      <c r="P32" s="99"/>
      <c r="Q32" s="98">
        <v>0</v>
      </c>
      <c r="R32" s="99"/>
      <c r="S32" s="98">
        <v>0</v>
      </c>
      <c r="T32" s="99"/>
      <c r="U32" s="98">
        <v>0</v>
      </c>
      <c r="V32" s="99"/>
      <c r="W32" s="98">
        <v>0</v>
      </c>
      <c r="X32" s="99">
        <v>0</v>
      </c>
      <c r="Y32" s="98">
        <v>0</v>
      </c>
      <c r="Z32" s="99">
        <v>0</v>
      </c>
      <c r="AA32" s="98">
        <v>2.90835E-05</v>
      </c>
      <c r="AB32" s="99">
        <v>7.65303716571844E-12</v>
      </c>
      <c r="AC32" s="98">
        <v>2.90835E-05</v>
      </c>
      <c r="AD32" s="99">
        <v>2.7472833893417753E-13</v>
      </c>
    </row>
    <row r="33" spans="1:30" ht="15">
      <c r="A33" s="87" t="s">
        <v>466</v>
      </c>
      <c r="B33" s="94"/>
      <c r="C33" s="95"/>
      <c r="D33" s="95"/>
      <c r="E33" s="98">
        <v>0</v>
      </c>
      <c r="F33" s="99"/>
      <c r="G33" s="98">
        <v>0</v>
      </c>
      <c r="H33" s="99"/>
      <c r="I33" s="98">
        <v>0</v>
      </c>
      <c r="J33" s="99"/>
      <c r="K33" s="98">
        <v>0</v>
      </c>
      <c r="L33" s="99"/>
      <c r="M33" s="98">
        <v>0</v>
      </c>
      <c r="N33" s="99"/>
      <c r="O33" s="98">
        <v>0</v>
      </c>
      <c r="P33" s="99"/>
      <c r="Q33" s="98">
        <v>0</v>
      </c>
      <c r="R33" s="99"/>
      <c r="S33" s="98">
        <v>0</v>
      </c>
      <c r="T33" s="99"/>
      <c r="U33" s="98">
        <v>0</v>
      </c>
      <c r="V33" s="99"/>
      <c r="W33" s="98">
        <v>0</v>
      </c>
      <c r="X33" s="99">
        <v>0</v>
      </c>
      <c r="Y33" s="98">
        <v>0</v>
      </c>
      <c r="Z33" s="99">
        <v>0</v>
      </c>
      <c r="AA33" s="98">
        <v>0</v>
      </c>
      <c r="AB33" s="99">
        <v>0</v>
      </c>
      <c r="AC33" s="98">
        <v>0</v>
      </c>
      <c r="AD33" s="99">
        <v>0</v>
      </c>
    </row>
    <row r="34" spans="1:30" ht="15">
      <c r="A34" s="87" t="s">
        <v>437</v>
      </c>
      <c r="B34" s="94"/>
      <c r="C34" s="95"/>
      <c r="D34" s="95"/>
      <c r="E34" s="98">
        <v>0</v>
      </c>
      <c r="F34" s="99"/>
      <c r="G34" s="98">
        <v>0</v>
      </c>
      <c r="H34" s="99"/>
      <c r="I34" s="98">
        <v>0</v>
      </c>
      <c r="J34" s="99"/>
      <c r="K34" s="98">
        <v>0</v>
      </c>
      <c r="L34" s="99"/>
      <c r="M34" s="98">
        <v>0</v>
      </c>
      <c r="N34" s="99"/>
      <c r="O34" s="98">
        <v>0</v>
      </c>
      <c r="P34" s="99"/>
      <c r="Q34" s="98">
        <v>0</v>
      </c>
      <c r="R34" s="99"/>
      <c r="S34" s="98">
        <v>0</v>
      </c>
      <c r="T34" s="99"/>
      <c r="U34" s="98">
        <v>0</v>
      </c>
      <c r="V34" s="99"/>
      <c r="W34" s="98">
        <v>0</v>
      </c>
      <c r="X34" s="99">
        <v>0</v>
      </c>
      <c r="Y34" s="98">
        <v>5249.05519</v>
      </c>
      <c r="Z34" s="99">
        <v>0.00024546867634829393</v>
      </c>
      <c r="AA34" s="98">
        <v>1596.92073</v>
      </c>
      <c r="AB34" s="99">
        <v>0.00042021399409961725</v>
      </c>
      <c r="AC34" s="98">
        <v>6845.97592</v>
      </c>
      <c r="AD34" s="99">
        <v>6.46684062401354E-05</v>
      </c>
    </row>
    <row r="35" spans="1:30" ht="15">
      <c r="A35" s="87" t="s">
        <v>438</v>
      </c>
      <c r="B35" s="94"/>
      <c r="C35" s="95"/>
      <c r="D35" s="95"/>
      <c r="E35" s="98">
        <v>0</v>
      </c>
      <c r="F35" s="99"/>
      <c r="G35" s="98">
        <v>0</v>
      </c>
      <c r="H35" s="99"/>
      <c r="I35" s="98">
        <v>0</v>
      </c>
      <c r="J35" s="99"/>
      <c r="K35" s="98">
        <v>0</v>
      </c>
      <c r="L35" s="99"/>
      <c r="M35" s="98">
        <v>0</v>
      </c>
      <c r="N35" s="99"/>
      <c r="O35" s="98">
        <v>0</v>
      </c>
      <c r="P35" s="99"/>
      <c r="Q35" s="98">
        <v>0</v>
      </c>
      <c r="R35" s="99"/>
      <c r="S35" s="98">
        <v>0</v>
      </c>
      <c r="T35" s="99"/>
      <c r="U35" s="98">
        <v>0</v>
      </c>
      <c r="V35" s="99"/>
      <c r="W35" s="98">
        <v>34285.60844395</v>
      </c>
      <c r="X35" s="99">
        <v>0.006449537983657522</v>
      </c>
      <c r="Y35" s="98">
        <v>57672.05544895</v>
      </c>
      <c r="Z35" s="99">
        <v>0.002696996430959448</v>
      </c>
      <c r="AA35" s="98">
        <v>20692.3427812</v>
      </c>
      <c r="AB35" s="99">
        <v>0.005444986619571552</v>
      </c>
      <c r="AC35" s="98">
        <v>112650.00667409999</v>
      </c>
      <c r="AD35" s="99">
        <v>0.0010641136456925578</v>
      </c>
    </row>
    <row r="36" spans="1:30" ht="15">
      <c r="A36" s="82" t="s">
        <v>1443</v>
      </c>
      <c r="B36" s="94"/>
      <c r="C36" s="95"/>
      <c r="D36" s="95"/>
      <c r="E36" s="96">
        <v>0</v>
      </c>
      <c r="F36" s="97"/>
      <c r="G36" s="96">
        <v>0</v>
      </c>
      <c r="H36" s="97"/>
      <c r="I36" s="96">
        <v>0</v>
      </c>
      <c r="J36" s="97"/>
      <c r="K36" s="96">
        <v>0</v>
      </c>
      <c r="L36" s="97">
        <v>0</v>
      </c>
      <c r="M36" s="96">
        <v>0</v>
      </c>
      <c r="N36" s="97">
        <v>0</v>
      </c>
      <c r="O36" s="96">
        <v>0</v>
      </c>
      <c r="P36" s="97">
        <v>0</v>
      </c>
      <c r="Q36" s="96">
        <v>0</v>
      </c>
      <c r="R36" s="97"/>
      <c r="S36" s="96">
        <v>0</v>
      </c>
      <c r="T36" s="97"/>
      <c r="U36" s="96">
        <v>0</v>
      </c>
      <c r="V36" s="97"/>
      <c r="W36" s="96">
        <v>0</v>
      </c>
      <c r="X36" s="97"/>
      <c r="Y36" s="96">
        <v>0</v>
      </c>
      <c r="Z36" s="97"/>
      <c r="AA36" s="96">
        <v>0</v>
      </c>
      <c r="AB36" s="97"/>
      <c r="AC36" s="96">
        <v>0</v>
      </c>
      <c r="AD36" s="97">
        <v>0</v>
      </c>
    </row>
    <row r="37" spans="1:30" ht="15">
      <c r="A37" s="87" t="s">
        <v>438</v>
      </c>
      <c r="B37" s="94"/>
      <c r="C37" s="95"/>
      <c r="D37" s="95"/>
      <c r="E37" s="98">
        <v>0</v>
      </c>
      <c r="F37" s="99"/>
      <c r="G37" s="98">
        <v>0</v>
      </c>
      <c r="H37" s="99"/>
      <c r="I37" s="98">
        <v>0</v>
      </c>
      <c r="J37" s="99"/>
      <c r="K37" s="98">
        <v>0</v>
      </c>
      <c r="L37" s="99">
        <v>0</v>
      </c>
      <c r="M37" s="98">
        <v>0</v>
      </c>
      <c r="N37" s="99">
        <v>0</v>
      </c>
      <c r="O37" s="98">
        <v>0</v>
      </c>
      <c r="P37" s="99">
        <v>0</v>
      </c>
      <c r="Q37" s="98">
        <v>0</v>
      </c>
      <c r="R37" s="99"/>
      <c r="S37" s="98">
        <v>0</v>
      </c>
      <c r="T37" s="99"/>
      <c r="U37" s="98">
        <v>0</v>
      </c>
      <c r="V37" s="99"/>
      <c r="W37" s="98">
        <v>0</v>
      </c>
      <c r="X37" s="99"/>
      <c r="Y37" s="98">
        <v>0</v>
      </c>
      <c r="Z37" s="99"/>
      <c r="AA37" s="98">
        <v>0</v>
      </c>
      <c r="AB37" s="99"/>
      <c r="AC37" s="98">
        <v>0</v>
      </c>
      <c r="AD37" s="99">
        <v>0</v>
      </c>
    </row>
    <row r="38" spans="1:30" ht="15">
      <c r="A38" s="82" t="s">
        <v>1444</v>
      </c>
      <c r="B38" s="94"/>
      <c r="C38" s="95"/>
      <c r="D38" s="95"/>
      <c r="E38" s="96">
        <v>0</v>
      </c>
      <c r="F38" s="97"/>
      <c r="G38" s="96">
        <v>0</v>
      </c>
      <c r="H38" s="97"/>
      <c r="I38" s="96">
        <v>0</v>
      </c>
      <c r="J38" s="97"/>
      <c r="K38" s="96">
        <v>0</v>
      </c>
      <c r="L38" s="97"/>
      <c r="M38" s="96">
        <v>0</v>
      </c>
      <c r="N38" s="97"/>
      <c r="O38" s="96">
        <v>0</v>
      </c>
      <c r="P38" s="97"/>
      <c r="Q38" s="96">
        <v>0</v>
      </c>
      <c r="R38" s="97"/>
      <c r="S38" s="96">
        <v>0</v>
      </c>
      <c r="T38" s="97"/>
      <c r="U38" s="96">
        <v>0</v>
      </c>
      <c r="V38" s="97"/>
      <c r="W38" s="96">
        <v>12401.62778655</v>
      </c>
      <c r="X38" s="97">
        <v>0.0023328963112699496</v>
      </c>
      <c r="Y38" s="96">
        <v>34022.95538195</v>
      </c>
      <c r="Z38" s="97">
        <v>0.0015910615378887506</v>
      </c>
      <c r="AA38" s="96">
        <v>2529.5952771</v>
      </c>
      <c r="AB38" s="97">
        <v>0.0006656381339891048</v>
      </c>
      <c r="AC38" s="96">
        <v>48954.178445599995</v>
      </c>
      <c r="AD38" s="97">
        <v>0.0004624305921999417</v>
      </c>
    </row>
    <row r="39" spans="1:30" ht="15">
      <c r="A39" s="87" t="s">
        <v>438</v>
      </c>
      <c r="B39" s="94"/>
      <c r="C39" s="95"/>
      <c r="D39" s="95"/>
      <c r="E39" s="98">
        <v>0</v>
      </c>
      <c r="F39" s="99"/>
      <c r="G39" s="98">
        <v>0</v>
      </c>
      <c r="H39" s="99"/>
      <c r="I39" s="98">
        <v>0</v>
      </c>
      <c r="J39" s="99"/>
      <c r="K39" s="98">
        <v>0</v>
      </c>
      <c r="L39" s="99"/>
      <c r="M39" s="98">
        <v>0</v>
      </c>
      <c r="N39" s="99"/>
      <c r="O39" s="98">
        <v>0</v>
      </c>
      <c r="P39" s="99"/>
      <c r="Q39" s="98">
        <v>0</v>
      </c>
      <c r="R39" s="99"/>
      <c r="S39" s="98">
        <v>0</v>
      </c>
      <c r="T39" s="99"/>
      <c r="U39" s="98">
        <v>0</v>
      </c>
      <c r="V39" s="99"/>
      <c r="W39" s="98">
        <v>12401.62778655</v>
      </c>
      <c r="X39" s="99">
        <v>0.0023328963112699496</v>
      </c>
      <c r="Y39" s="98">
        <v>34022.95538195</v>
      </c>
      <c r="Z39" s="99">
        <v>0.0015910615378887506</v>
      </c>
      <c r="AA39" s="98">
        <v>2529.5952771</v>
      </c>
      <c r="AB39" s="99">
        <v>0.0006656381339891048</v>
      </c>
      <c r="AC39" s="98">
        <v>48954.178445599995</v>
      </c>
      <c r="AD39" s="99">
        <v>0.0004624305921999417</v>
      </c>
    </row>
    <row r="40" spans="1:30" ht="15">
      <c r="A40" s="82" t="s">
        <v>1445</v>
      </c>
      <c r="B40" s="94"/>
      <c r="C40" s="95"/>
      <c r="D40" s="95"/>
      <c r="E40" s="96">
        <v>0</v>
      </c>
      <c r="F40" s="97"/>
      <c r="G40" s="96">
        <v>0</v>
      </c>
      <c r="H40" s="97"/>
      <c r="I40" s="96">
        <v>0</v>
      </c>
      <c r="J40" s="97"/>
      <c r="K40" s="96">
        <v>24031.27323965</v>
      </c>
      <c r="L40" s="97">
        <v>0.003786674145633898</v>
      </c>
      <c r="M40" s="96">
        <v>32294.69706205</v>
      </c>
      <c r="N40" s="97">
        <v>0.0012511655420184703</v>
      </c>
      <c r="O40" s="96">
        <v>2439.9706329</v>
      </c>
      <c r="P40" s="97">
        <v>0.0005731290365509115</v>
      </c>
      <c r="Q40" s="96">
        <v>0</v>
      </c>
      <c r="R40" s="97"/>
      <c r="S40" s="96">
        <v>0</v>
      </c>
      <c r="T40" s="97"/>
      <c r="U40" s="96">
        <v>0</v>
      </c>
      <c r="V40" s="97"/>
      <c r="W40" s="96">
        <v>0</v>
      </c>
      <c r="X40" s="97"/>
      <c r="Y40" s="96">
        <v>0</v>
      </c>
      <c r="Z40" s="97"/>
      <c r="AA40" s="96">
        <v>0</v>
      </c>
      <c r="AB40" s="97"/>
      <c r="AC40" s="96">
        <v>58765.940934599996</v>
      </c>
      <c r="AD40" s="97">
        <v>0.0005551143892195453</v>
      </c>
    </row>
    <row r="41" spans="1:30" ht="15">
      <c r="A41" s="87" t="s">
        <v>438</v>
      </c>
      <c r="B41" s="94"/>
      <c r="C41" s="95"/>
      <c r="D41" s="95"/>
      <c r="E41" s="98">
        <v>0</v>
      </c>
      <c r="F41" s="99"/>
      <c r="G41" s="98">
        <v>0</v>
      </c>
      <c r="H41" s="99"/>
      <c r="I41" s="98">
        <v>0</v>
      </c>
      <c r="J41" s="99"/>
      <c r="K41" s="98">
        <v>24031.27323965</v>
      </c>
      <c r="L41" s="99">
        <v>0.003786674145633898</v>
      </c>
      <c r="M41" s="98">
        <v>32294.69706205</v>
      </c>
      <c r="N41" s="99">
        <v>0.0012511655420184703</v>
      </c>
      <c r="O41" s="98">
        <v>2439.9706329</v>
      </c>
      <c r="P41" s="99">
        <v>0.0005731290365509115</v>
      </c>
      <c r="Q41" s="98">
        <v>0</v>
      </c>
      <c r="R41" s="99"/>
      <c r="S41" s="98">
        <v>0</v>
      </c>
      <c r="T41" s="99"/>
      <c r="U41" s="98">
        <v>0</v>
      </c>
      <c r="V41" s="99"/>
      <c r="W41" s="98">
        <v>0</v>
      </c>
      <c r="X41" s="99"/>
      <c r="Y41" s="98">
        <v>0</v>
      </c>
      <c r="Z41" s="99"/>
      <c r="AA41" s="98">
        <v>0</v>
      </c>
      <c r="AB41" s="99"/>
      <c r="AC41" s="98">
        <v>58765.940934599996</v>
      </c>
      <c r="AD41" s="99">
        <v>0.0005551143892195453</v>
      </c>
    </row>
    <row r="42" spans="1:30" ht="15">
      <c r="A42" s="82" t="s">
        <v>1446</v>
      </c>
      <c r="B42" s="94"/>
      <c r="C42" s="95"/>
      <c r="D42" s="95"/>
      <c r="E42" s="96">
        <v>0</v>
      </c>
      <c r="F42" s="97"/>
      <c r="G42" s="96">
        <v>0</v>
      </c>
      <c r="H42" s="97"/>
      <c r="I42" s="96">
        <v>0</v>
      </c>
      <c r="J42" s="97"/>
      <c r="K42" s="96">
        <v>0</v>
      </c>
      <c r="L42" s="97"/>
      <c r="M42" s="96">
        <v>0</v>
      </c>
      <c r="N42" s="97"/>
      <c r="O42" s="96">
        <v>0</v>
      </c>
      <c r="P42" s="97"/>
      <c r="Q42" s="96">
        <v>22637.8675987236</v>
      </c>
      <c r="R42" s="97">
        <v>0.006189547245408466</v>
      </c>
      <c r="S42" s="96">
        <v>57409.5702528253</v>
      </c>
      <c r="T42" s="97">
        <v>0.003882786857365195</v>
      </c>
      <c r="U42" s="96">
        <v>17766.6354699865</v>
      </c>
      <c r="V42" s="97">
        <v>0.004453305065756494</v>
      </c>
      <c r="W42" s="96">
        <v>0</v>
      </c>
      <c r="X42" s="97"/>
      <c r="Y42" s="96">
        <v>0</v>
      </c>
      <c r="Z42" s="97"/>
      <c r="AA42" s="96">
        <v>0</v>
      </c>
      <c r="AB42" s="97"/>
      <c r="AC42" s="96">
        <v>97814.07332153541</v>
      </c>
      <c r="AD42" s="97">
        <v>0.0009239705636533179</v>
      </c>
    </row>
    <row r="43" spans="1:30" ht="15">
      <c r="A43" s="87" t="s">
        <v>458</v>
      </c>
      <c r="B43" s="94"/>
      <c r="C43" s="95"/>
      <c r="D43" s="95"/>
      <c r="E43" s="98">
        <v>0</v>
      </c>
      <c r="F43" s="99"/>
      <c r="G43" s="98">
        <v>0</v>
      </c>
      <c r="H43" s="99"/>
      <c r="I43" s="98">
        <v>0</v>
      </c>
      <c r="J43" s="99"/>
      <c r="K43" s="98">
        <v>0</v>
      </c>
      <c r="L43" s="99"/>
      <c r="M43" s="98">
        <v>0</v>
      </c>
      <c r="N43" s="99"/>
      <c r="O43" s="98">
        <v>0</v>
      </c>
      <c r="P43" s="99"/>
      <c r="Q43" s="98">
        <v>0.1715651061</v>
      </c>
      <c r="R43" s="99">
        <v>4.6908584708276165E-08</v>
      </c>
      <c r="S43" s="98">
        <v>0</v>
      </c>
      <c r="T43" s="99">
        <v>0</v>
      </c>
      <c r="U43" s="98">
        <v>0</v>
      </c>
      <c r="V43" s="99">
        <v>0</v>
      </c>
      <c r="W43" s="98">
        <v>0</v>
      </c>
      <c r="X43" s="99"/>
      <c r="Y43" s="98">
        <v>0</v>
      </c>
      <c r="Z43" s="99"/>
      <c r="AA43" s="98">
        <v>0</v>
      </c>
      <c r="AB43" s="99"/>
      <c r="AC43" s="98">
        <v>0.1715651061</v>
      </c>
      <c r="AD43" s="99">
        <v>1.6206370147306524E-09</v>
      </c>
    </row>
    <row r="44" spans="1:30" ht="15">
      <c r="A44" s="87" t="s">
        <v>459</v>
      </c>
      <c r="B44" s="94"/>
      <c r="C44" s="95"/>
      <c r="D44" s="95"/>
      <c r="E44" s="98">
        <v>0</v>
      </c>
      <c r="F44" s="99"/>
      <c r="G44" s="98">
        <v>0</v>
      </c>
      <c r="H44" s="99"/>
      <c r="I44" s="98">
        <v>0</v>
      </c>
      <c r="J44" s="99"/>
      <c r="K44" s="98">
        <v>0</v>
      </c>
      <c r="L44" s="99"/>
      <c r="M44" s="98">
        <v>0</v>
      </c>
      <c r="N44" s="99"/>
      <c r="O44" s="98">
        <v>0</v>
      </c>
      <c r="P44" s="99"/>
      <c r="Q44" s="98">
        <v>19.353860911399998</v>
      </c>
      <c r="R44" s="99">
        <v>5.29164842800515E-06</v>
      </c>
      <c r="S44" s="98">
        <v>0.0005540249000000001</v>
      </c>
      <c r="T44" s="99">
        <v>3.7470418101016896E-11</v>
      </c>
      <c r="U44" s="98">
        <v>0</v>
      </c>
      <c r="V44" s="99">
        <v>0</v>
      </c>
      <c r="W44" s="98">
        <v>0</v>
      </c>
      <c r="X44" s="99"/>
      <c r="Y44" s="98">
        <v>0</v>
      </c>
      <c r="Z44" s="99"/>
      <c r="AA44" s="98">
        <v>0</v>
      </c>
      <c r="AB44" s="99"/>
      <c r="AC44" s="98">
        <v>19.3544149363</v>
      </c>
      <c r="AD44" s="99">
        <v>1.8282552878754395E-07</v>
      </c>
    </row>
    <row r="45" spans="1:30" ht="15">
      <c r="A45" s="87" t="s">
        <v>460</v>
      </c>
      <c r="B45" s="94"/>
      <c r="C45" s="95"/>
      <c r="D45" s="95"/>
      <c r="E45" s="98">
        <v>0</v>
      </c>
      <c r="F45" s="99"/>
      <c r="G45" s="98">
        <v>0</v>
      </c>
      <c r="H45" s="99"/>
      <c r="I45" s="98">
        <v>0</v>
      </c>
      <c r="J45" s="99"/>
      <c r="K45" s="98">
        <v>0</v>
      </c>
      <c r="L45" s="99"/>
      <c r="M45" s="98">
        <v>0</v>
      </c>
      <c r="N45" s="99"/>
      <c r="O45" s="98">
        <v>0</v>
      </c>
      <c r="P45" s="99"/>
      <c r="Q45" s="98">
        <v>0.0786273068</v>
      </c>
      <c r="R45" s="99">
        <v>2.1497936062019654E-08</v>
      </c>
      <c r="S45" s="98">
        <v>1.9769151424</v>
      </c>
      <c r="T45" s="99">
        <v>1.3370488751671514E-07</v>
      </c>
      <c r="U45" s="98">
        <v>2.8081461811</v>
      </c>
      <c r="V45" s="99">
        <v>7.038773117624438E-07</v>
      </c>
      <c r="W45" s="98">
        <v>0</v>
      </c>
      <c r="X45" s="99"/>
      <c r="Y45" s="98">
        <v>0</v>
      </c>
      <c r="Z45" s="99"/>
      <c r="AA45" s="98">
        <v>0</v>
      </c>
      <c r="AB45" s="99"/>
      <c r="AC45" s="98">
        <v>4.8636886303</v>
      </c>
      <c r="AD45" s="99">
        <v>4.594333895491822E-08</v>
      </c>
    </row>
    <row r="46" spans="1:30" ht="15">
      <c r="A46" s="87" t="s">
        <v>461</v>
      </c>
      <c r="B46" s="94"/>
      <c r="C46" s="95"/>
      <c r="D46" s="95"/>
      <c r="E46" s="98">
        <v>0</v>
      </c>
      <c r="F46" s="99"/>
      <c r="G46" s="98">
        <v>0</v>
      </c>
      <c r="H46" s="99"/>
      <c r="I46" s="98">
        <v>0</v>
      </c>
      <c r="J46" s="99"/>
      <c r="K46" s="98">
        <v>0</v>
      </c>
      <c r="L46" s="99"/>
      <c r="M46" s="98">
        <v>0</v>
      </c>
      <c r="N46" s="99"/>
      <c r="O46" s="98">
        <v>0</v>
      </c>
      <c r="P46" s="99"/>
      <c r="Q46" s="98">
        <v>1251.544704</v>
      </c>
      <c r="R46" s="99">
        <v>0.00034219190660809095</v>
      </c>
      <c r="S46" s="98">
        <v>675.06264</v>
      </c>
      <c r="T46" s="99">
        <v>4.5656574939458955E-05</v>
      </c>
      <c r="U46" s="98">
        <v>0</v>
      </c>
      <c r="V46" s="99">
        <v>0</v>
      </c>
      <c r="W46" s="98">
        <v>0</v>
      </c>
      <c r="X46" s="99"/>
      <c r="Y46" s="98">
        <v>0</v>
      </c>
      <c r="Z46" s="99"/>
      <c r="AA46" s="98">
        <v>0</v>
      </c>
      <c r="AB46" s="99"/>
      <c r="AC46" s="98">
        <v>1926.607344</v>
      </c>
      <c r="AD46" s="99">
        <v>1.819910380096988E-05</v>
      </c>
    </row>
    <row r="47" spans="1:30" ht="15">
      <c r="A47" s="87" t="s">
        <v>462</v>
      </c>
      <c r="B47" s="94"/>
      <c r="C47" s="95"/>
      <c r="D47" s="95"/>
      <c r="E47" s="98">
        <v>0</v>
      </c>
      <c r="F47" s="99"/>
      <c r="G47" s="98">
        <v>0</v>
      </c>
      <c r="H47" s="99"/>
      <c r="I47" s="98">
        <v>0</v>
      </c>
      <c r="J47" s="99"/>
      <c r="K47" s="98">
        <v>0</v>
      </c>
      <c r="L47" s="99"/>
      <c r="M47" s="98">
        <v>0</v>
      </c>
      <c r="N47" s="99"/>
      <c r="O47" s="98">
        <v>0</v>
      </c>
      <c r="P47" s="99"/>
      <c r="Q47" s="98">
        <v>19.5875</v>
      </c>
      <c r="R47" s="99">
        <v>5.355529010880607E-06</v>
      </c>
      <c r="S47" s="98">
        <v>0</v>
      </c>
      <c r="T47" s="99">
        <v>0</v>
      </c>
      <c r="U47" s="98">
        <v>0</v>
      </c>
      <c r="V47" s="99">
        <v>0</v>
      </c>
      <c r="W47" s="98">
        <v>0</v>
      </c>
      <c r="X47" s="99"/>
      <c r="Y47" s="98">
        <v>0</v>
      </c>
      <c r="Z47" s="99"/>
      <c r="AA47" s="98">
        <v>0</v>
      </c>
      <c r="AB47" s="99"/>
      <c r="AC47" s="98">
        <v>19.5875</v>
      </c>
      <c r="AD47" s="99">
        <v>1.8502729516300314E-07</v>
      </c>
    </row>
    <row r="48" spans="1:30" ht="15">
      <c r="A48" s="87" t="s">
        <v>463</v>
      </c>
      <c r="B48" s="94"/>
      <c r="C48" s="95"/>
      <c r="D48" s="95"/>
      <c r="E48" s="98">
        <v>0</v>
      </c>
      <c r="F48" s="99"/>
      <c r="G48" s="98">
        <v>0</v>
      </c>
      <c r="H48" s="99"/>
      <c r="I48" s="98">
        <v>0</v>
      </c>
      <c r="J48" s="99"/>
      <c r="K48" s="98">
        <v>0</v>
      </c>
      <c r="L48" s="99"/>
      <c r="M48" s="98">
        <v>0</v>
      </c>
      <c r="N48" s="99"/>
      <c r="O48" s="98">
        <v>0</v>
      </c>
      <c r="P48" s="99"/>
      <c r="Q48" s="98">
        <v>0</v>
      </c>
      <c r="R48" s="99">
        <v>0</v>
      </c>
      <c r="S48" s="98">
        <v>0</v>
      </c>
      <c r="T48" s="99">
        <v>0</v>
      </c>
      <c r="U48" s="98">
        <v>0</v>
      </c>
      <c r="V48" s="99">
        <v>0</v>
      </c>
      <c r="W48" s="98">
        <v>0</v>
      </c>
      <c r="X48" s="99"/>
      <c r="Y48" s="98">
        <v>0</v>
      </c>
      <c r="Z48" s="99"/>
      <c r="AA48" s="98">
        <v>0</v>
      </c>
      <c r="AB48" s="99"/>
      <c r="AC48" s="98">
        <v>0</v>
      </c>
      <c r="AD48" s="99">
        <v>0</v>
      </c>
    </row>
    <row r="49" spans="1:30" ht="15">
      <c r="A49" s="87" t="s">
        <v>464</v>
      </c>
      <c r="B49" s="94"/>
      <c r="C49" s="95"/>
      <c r="D49" s="95"/>
      <c r="E49" s="98">
        <v>0</v>
      </c>
      <c r="F49" s="99"/>
      <c r="G49" s="98">
        <v>0</v>
      </c>
      <c r="H49" s="99"/>
      <c r="I49" s="98">
        <v>0</v>
      </c>
      <c r="J49" s="99"/>
      <c r="K49" s="98">
        <v>0</v>
      </c>
      <c r="L49" s="99"/>
      <c r="M49" s="98">
        <v>0</v>
      </c>
      <c r="N49" s="99"/>
      <c r="O49" s="98">
        <v>0</v>
      </c>
      <c r="P49" s="99"/>
      <c r="Q49" s="98">
        <v>0</v>
      </c>
      <c r="R49" s="99">
        <v>0</v>
      </c>
      <c r="S49" s="98">
        <v>0</v>
      </c>
      <c r="T49" s="99">
        <v>0</v>
      </c>
      <c r="U49" s="98">
        <v>0</v>
      </c>
      <c r="V49" s="99">
        <v>0</v>
      </c>
      <c r="W49" s="98">
        <v>0</v>
      </c>
      <c r="X49" s="99"/>
      <c r="Y49" s="98">
        <v>0</v>
      </c>
      <c r="Z49" s="99"/>
      <c r="AA49" s="98">
        <v>0</v>
      </c>
      <c r="AB49" s="99"/>
      <c r="AC49" s="98">
        <v>0</v>
      </c>
      <c r="AD49" s="99">
        <v>0</v>
      </c>
    </row>
    <row r="50" spans="1:30" ht="15">
      <c r="A50" s="87" t="s">
        <v>465</v>
      </c>
      <c r="B50" s="94"/>
      <c r="C50" s="95"/>
      <c r="D50" s="95"/>
      <c r="E50" s="98">
        <v>0</v>
      </c>
      <c r="F50" s="99"/>
      <c r="G50" s="98">
        <v>0</v>
      </c>
      <c r="H50" s="99"/>
      <c r="I50" s="98">
        <v>0</v>
      </c>
      <c r="J50" s="99"/>
      <c r="K50" s="98">
        <v>0</v>
      </c>
      <c r="L50" s="99"/>
      <c r="M50" s="98">
        <v>0</v>
      </c>
      <c r="N50" s="99"/>
      <c r="O50" s="98">
        <v>0</v>
      </c>
      <c r="P50" s="99"/>
      <c r="Q50" s="98">
        <v>0</v>
      </c>
      <c r="R50" s="99">
        <v>0</v>
      </c>
      <c r="S50" s="98">
        <v>0</v>
      </c>
      <c r="T50" s="99">
        <v>0</v>
      </c>
      <c r="U50" s="98">
        <v>0</v>
      </c>
      <c r="V50" s="99">
        <v>0</v>
      </c>
      <c r="W50" s="98">
        <v>0</v>
      </c>
      <c r="X50" s="99"/>
      <c r="Y50" s="98">
        <v>0</v>
      </c>
      <c r="Z50" s="99"/>
      <c r="AA50" s="98">
        <v>0</v>
      </c>
      <c r="AB50" s="99"/>
      <c r="AC50" s="98">
        <v>0</v>
      </c>
      <c r="AD50" s="99">
        <v>0</v>
      </c>
    </row>
    <row r="51" spans="1:30" ht="15">
      <c r="A51" s="87" t="s">
        <v>466</v>
      </c>
      <c r="B51" s="94"/>
      <c r="C51" s="95"/>
      <c r="D51" s="95"/>
      <c r="E51" s="98">
        <v>0</v>
      </c>
      <c r="F51" s="99"/>
      <c r="G51" s="98">
        <v>0</v>
      </c>
      <c r="H51" s="99"/>
      <c r="I51" s="98">
        <v>0</v>
      </c>
      <c r="J51" s="99"/>
      <c r="K51" s="98">
        <v>0</v>
      </c>
      <c r="L51" s="99"/>
      <c r="M51" s="98">
        <v>0</v>
      </c>
      <c r="N51" s="99"/>
      <c r="O51" s="98">
        <v>0</v>
      </c>
      <c r="P51" s="99"/>
      <c r="Q51" s="98">
        <v>1509.7796321493001</v>
      </c>
      <c r="R51" s="99">
        <v>0.0004127973768991565</v>
      </c>
      <c r="S51" s="98">
        <v>11.5493173819</v>
      </c>
      <c r="T51" s="99">
        <v>7.811160673123804E-07</v>
      </c>
      <c r="U51" s="98">
        <v>33.56326335320001</v>
      </c>
      <c r="V51" s="99">
        <v>8.412816876139712E-06</v>
      </c>
      <c r="W51" s="98">
        <v>0</v>
      </c>
      <c r="X51" s="99"/>
      <c r="Y51" s="98">
        <v>0</v>
      </c>
      <c r="Z51" s="99"/>
      <c r="AA51" s="98">
        <v>0</v>
      </c>
      <c r="AB51" s="99"/>
      <c r="AC51" s="98">
        <v>1554.8922128844001</v>
      </c>
      <c r="AD51" s="99">
        <v>1.4687811125463537E-05</v>
      </c>
    </row>
    <row r="52" spans="1:30" ht="15">
      <c r="A52" s="87" t="s">
        <v>438</v>
      </c>
      <c r="B52" s="94"/>
      <c r="C52" s="95"/>
      <c r="D52" s="95"/>
      <c r="E52" s="98">
        <v>0</v>
      </c>
      <c r="F52" s="99"/>
      <c r="G52" s="98">
        <v>0</v>
      </c>
      <c r="H52" s="99"/>
      <c r="I52" s="98">
        <v>0</v>
      </c>
      <c r="J52" s="99"/>
      <c r="K52" s="98">
        <v>0</v>
      </c>
      <c r="L52" s="99"/>
      <c r="M52" s="98">
        <v>0</v>
      </c>
      <c r="N52" s="99"/>
      <c r="O52" s="98">
        <v>0</v>
      </c>
      <c r="P52" s="99"/>
      <c r="Q52" s="98">
        <v>19837.35170925</v>
      </c>
      <c r="R52" s="99">
        <v>0.0054238423779415625</v>
      </c>
      <c r="S52" s="98">
        <v>56720.9808214</v>
      </c>
      <c r="T52" s="99">
        <v>0.003836215423670703</v>
      </c>
      <c r="U52" s="98">
        <v>17730.2640507</v>
      </c>
      <c r="V52" s="99">
        <v>0.004444188369124149</v>
      </c>
      <c r="W52" s="98">
        <v>0</v>
      </c>
      <c r="X52" s="99"/>
      <c r="Y52" s="98">
        <v>0</v>
      </c>
      <c r="Z52" s="99"/>
      <c r="AA52" s="98">
        <v>0</v>
      </c>
      <c r="AB52" s="99"/>
      <c r="AC52" s="98">
        <v>94288.59658135</v>
      </c>
      <c r="AD52" s="99">
        <v>0.0008906682317887825</v>
      </c>
    </row>
    <row r="53" spans="1:30" ht="15">
      <c r="A53" s="87" t="s">
        <v>468</v>
      </c>
      <c r="B53" s="94"/>
      <c r="C53" s="95"/>
      <c r="D53" s="95"/>
      <c r="E53" s="98">
        <v>0</v>
      </c>
      <c r="F53" s="99"/>
      <c r="G53" s="98">
        <v>0</v>
      </c>
      <c r="H53" s="99"/>
      <c r="I53" s="98">
        <v>0</v>
      </c>
      <c r="J53" s="99"/>
      <c r="K53" s="98">
        <v>0</v>
      </c>
      <c r="L53" s="99"/>
      <c r="M53" s="98">
        <v>0</v>
      </c>
      <c r="N53" s="99"/>
      <c r="O53" s="98">
        <v>0</v>
      </c>
      <c r="P53" s="99"/>
      <c r="Q53" s="98">
        <v>0</v>
      </c>
      <c r="R53" s="99">
        <v>0</v>
      </c>
      <c r="S53" s="98">
        <v>4.876100000000001E-06</v>
      </c>
      <c r="T53" s="99">
        <v>3.2978572930994346E-13</v>
      </c>
      <c r="U53" s="98">
        <v>9.752200000000001E-06</v>
      </c>
      <c r="V53" s="99">
        <v>2.444442659705421E-12</v>
      </c>
      <c r="W53" s="98">
        <v>0</v>
      </c>
      <c r="X53" s="99"/>
      <c r="Y53" s="98">
        <v>0</v>
      </c>
      <c r="Z53" s="99"/>
      <c r="AA53" s="98">
        <v>0</v>
      </c>
      <c r="AB53" s="99"/>
      <c r="AC53" s="98">
        <v>1.46283E-05</v>
      </c>
      <c r="AD53" s="99">
        <v>1.3818173742606045E-13</v>
      </c>
    </row>
    <row r="54" spans="1:30" ht="15">
      <c r="A54" s="87" t="s">
        <v>469</v>
      </c>
      <c r="B54" s="94"/>
      <c r="C54" s="95"/>
      <c r="D54" s="95"/>
      <c r="E54" s="98">
        <v>0</v>
      </c>
      <c r="F54" s="99"/>
      <c r="G54" s="98">
        <v>0</v>
      </c>
      <c r="H54" s="99"/>
      <c r="I54" s="98">
        <v>0</v>
      </c>
      <c r="J54" s="99"/>
      <c r="K54" s="98">
        <v>0</v>
      </c>
      <c r="L54" s="99"/>
      <c r="M54" s="98">
        <v>0</v>
      </c>
      <c r="N54" s="99"/>
      <c r="O54" s="98">
        <v>0</v>
      </c>
      <c r="P54" s="99"/>
      <c r="Q54" s="98">
        <v>0</v>
      </c>
      <c r="R54" s="99">
        <v>0</v>
      </c>
      <c r="S54" s="98">
        <v>0</v>
      </c>
      <c r="T54" s="99">
        <v>0</v>
      </c>
      <c r="U54" s="98">
        <v>0</v>
      </c>
      <c r="V54" s="99">
        <v>0</v>
      </c>
      <c r="W54" s="98">
        <v>0</v>
      </c>
      <c r="X54" s="99"/>
      <c r="Y54" s="98">
        <v>0</v>
      </c>
      <c r="Z54" s="99"/>
      <c r="AA54" s="98">
        <v>0</v>
      </c>
      <c r="AB54" s="99"/>
      <c r="AC54" s="98">
        <v>0</v>
      </c>
      <c r="AD54" s="99">
        <v>0</v>
      </c>
    </row>
    <row r="55" spans="1:30" ht="15">
      <c r="A55" s="87" t="s">
        <v>1124</v>
      </c>
      <c r="B55" s="94"/>
      <c r="C55" s="95"/>
      <c r="D55" s="95"/>
      <c r="E55" s="98">
        <v>0</v>
      </c>
      <c r="F55" s="99"/>
      <c r="G55" s="98">
        <v>0</v>
      </c>
      <c r="H55" s="99"/>
      <c r="I55" s="98">
        <v>0</v>
      </c>
      <c r="J55" s="99"/>
      <c r="K55" s="98">
        <v>0</v>
      </c>
      <c r="L55" s="99"/>
      <c r="M55" s="98">
        <v>0</v>
      </c>
      <c r="N55" s="99"/>
      <c r="O55" s="98">
        <v>0</v>
      </c>
      <c r="P55" s="99"/>
      <c r="Q55" s="98">
        <v>0</v>
      </c>
      <c r="R55" s="99">
        <v>0</v>
      </c>
      <c r="S55" s="98">
        <v>0</v>
      </c>
      <c r="T55" s="99">
        <v>0</v>
      </c>
      <c r="U55" s="98">
        <v>0</v>
      </c>
      <c r="V55" s="99">
        <v>0</v>
      </c>
      <c r="W55" s="98">
        <v>0</v>
      </c>
      <c r="X55" s="99"/>
      <c r="Y55" s="98">
        <v>0</v>
      </c>
      <c r="Z55" s="99"/>
      <c r="AA55" s="98">
        <v>0</v>
      </c>
      <c r="AB55" s="99"/>
      <c r="AC55" s="98">
        <v>0</v>
      </c>
      <c r="AD55" s="99">
        <v>0</v>
      </c>
    </row>
    <row r="56" spans="1:30" ht="15">
      <c r="A56" s="100" t="s">
        <v>60</v>
      </c>
      <c r="B56" s="91">
        <v>0</v>
      </c>
      <c r="C56" s="91">
        <v>0</v>
      </c>
      <c r="D56" s="91">
        <v>0</v>
      </c>
      <c r="E56" s="91">
        <v>0</v>
      </c>
      <c r="F56" s="101"/>
      <c r="G56" s="91">
        <v>0</v>
      </c>
      <c r="H56" s="101"/>
      <c r="I56" s="91">
        <v>0</v>
      </c>
      <c r="J56" s="101"/>
      <c r="K56" s="91">
        <v>4.6977569318</v>
      </c>
      <c r="L56" s="101">
        <v>7.402385441138019E-07</v>
      </c>
      <c r="M56" s="91">
        <v>1812.9174672559</v>
      </c>
      <c r="N56" s="101">
        <v>7.023629486896312E-05</v>
      </c>
      <c r="O56" s="91">
        <v>466.4576848633</v>
      </c>
      <c r="P56" s="101">
        <v>0.00010956707425602386</v>
      </c>
      <c r="Q56" s="91">
        <v>0</v>
      </c>
      <c r="R56" s="101"/>
      <c r="S56" s="91">
        <v>0</v>
      </c>
      <c r="T56" s="101"/>
      <c r="U56" s="91">
        <v>0</v>
      </c>
      <c r="V56" s="101"/>
      <c r="W56" s="91">
        <v>0</v>
      </c>
      <c r="X56" s="101"/>
      <c r="Y56" s="91">
        <v>3179.0852228498998</v>
      </c>
      <c r="Z56" s="101">
        <v>0.00014866786753129678</v>
      </c>
      <c r="AA56" s="91">
        <v>2119.3901485666</v>
      </c>
      <c r="AB56" s="101">
        <v>0.0005576966862873351</v>
      </c>
      <c r="AC56" s="91">
        <v>7582.5482804675</v>
      </c>
      <c r="AD56" s="101">
        <v>7.162621053109289E-05</v>
      </c>
    </row>
    <row r="57" spans="1:30" ht="15">
      <c r="A57" s="102" t="s">
        <v>1125</v>
      </c>
      <c r="B57" s="94"/>
      <c r="C57" s="95"/>
      <c r="D57" s="95"/>
      <c r="E57" s="103">
        <v>0</v>
      </c>
      <c r="F57" s="104"/>
      <c r="G57" s="103">
        <v>0</v>
      </c>
      <c r="H57" s="104"/>
      <c r="I57" s="103">
        <v>0</v>
      </c>
      <c r="J57" s="104"/>
      <c r="K57" s="103">
        <v>0</v>
      </c>
      <c r="L57" s="104"/>
      <c r="M57" s="103">
        <v>0</v>
      </c>
      <c r="N57" s="104"/>
      <c r="O57" s="103">
        <v>0</v>
      </c>
      <c r="P57" s="104"/>
      <c r="Q57" s="103">
        <v>0</v>
      </c>
      <c r="R57" s="104"/>
      <c r="S57" s="103">
        <v>0</v>
      </c>
      <c r="T57" s="104"/>
      <c r="U57" s="103">
        <v>0</v>
      </c>
      <c r="V57" s="104"/>
      <c r="W57" s="103">
        <v>0</v>
      </c>
      <c r="X57" s="104"/>
      <c r="Y57" s="103">
        <v>3179.0852228498998</v>
      </c>
      <c r="Z57" s="104">
        <v>0.00014866786753129678</v>
      </c>
      <c r="AA57" s="103">
        <v>2119.3901485666</v>
      </c>
      <c r="AB57" s="104">
        <v>0.0005576966862873351</v>
      </c>
      <c r="AC57" s="103">
        <v>5298.4753714165</v>
      </c>
      <c r="AD57" s="104">
        <v>5.0050418198390987E-05</v>
      </c>
    </row>
    <row r="58" spans="1:30" ht="15">
      <c r="A58" s="69" t="s">
        <v>1357</v>
      </c>
      <c r="B58" s="94" t="s">
        <v>460</v>
      </c>
      <c r="C58" s="95" t="s">
        <v>29</v>
      </c>
      <c r="D58" s="95"/>
      <c r="E58" s="105">
        <v>0</v>
      </c>
      <c r="F58" s="106"/>
      <c r="G58" s="105">
        <v>0</v>
      </c>
      <c r="H58" s="106"/>
      <c r="I58" s="105">
        <v>0</v>
      </c>
      <c r="J58" s="106"/>
      <c r="K58" s="105">
        <v>0</v>
      </c>
      <c r="L58" s="106"/>
      <c r="M58" s="105">
        <v>0</v>
      </c>
      <c r="N58" s="106"/>
      <c r="O58" s="105">
        <v>0</v>
      </c>
      <c r="P58" s="106"/>
      <c r="Q58" s="105">
        <v>0</v>
      </c>
      <c r="R58" s="106"/>
      <c r="S58" s="105">
        <v>0</v>
      </c>
      <c r="T58" s="106"/>
      <c r="U58" s="105">
        <v>0</v>
      </c>
      <c r="V58" s="106"/>
      <c r="W58" s="105">
        <v>0</v>
      </c>
      <c r="X58" s="106"/>
      <c r="Y58" s="105">
        <v>3179.0852228498998</v>
      </c>
      <c r="Z58" s="106">
        <v>0.00014866786753129678</v>
      </c>
      <c r="AA58" s="105">
        <v>2119.3901485666</v>
      </c>
      <c r="AB58" s="106">
        <v>0.0005576966862873351</v>
      </c>
      <c r="AC58" s="105">
        <v>5298.4753714165</v>
      </c>
      <c r="AD58" s="106">
        <v>5.0050418198390987E-05</v>
      </c>
    </row>
    <row r="59" spans="1:30" ht="15">
      <c r="A59" s="102" t="s">
        <v>1358</v>
      </c>
      <c r="B59" s="94" t="s">
        <v>29</v>
      </c>
      <c r="C59" s="95" t="s">
        <v>29</v>
      </c>
      <c r="D59" s="95"/>
      <c r="E59" s="103">
        <v>0</v>
      </c>
      <c r="F59" s="104"/>
      <c r="G59" s="103">
        <v>0</v>
      </c>
      <c r="H59" s="104"/>
      <c r="I59" s="103">
        <v>0</v>
      </c>
      <c r="J59" s="104"/>
      <c r="K59" s="103">
        <v>4.6977569318</v>
      </c>
      <c r="L59" s="104">
        <v>7.402385441138019E-07</v>
      </c>
      <c r="M59" s="103">
        <v>1812.9174672559</v>
      </c>
      <c r="N59" s="104">
        <v>7.023629486896312E-05</v>
      </c>
      <c r="O59" s="103">
        <v>466.4576848633</v>
      </c>
      <c r="P59" s="104">
        <v>0.00010956707425602386</v>
      </c>
      <c r="Q59" s="103">
        <v>0</v>
      </c>
      <c r="R59" s="104"/>
      <c r="S59" s="103">
        <v>0</v>
      </c>
      <c r="T59" s="104"/>
      <c r="U59" s="103">
        <v>0</v>
      </c>
      <c r="V59" s="104"/>
      <c r="W59" s="103">
        <v>0</v>
      </c>
      <c r="X59" s="104"/>
      <c r="Y59" s="103">
        <v>0</v>
      </c>
      <c r="Z59" s="104"/>
      <c r="AA59" s="103">
        <v>0</v>
      </c>
      <c r="AB59" s="104"/>
      <c r="AC59" s="103">
        <v>2284.0729090510004</v>
      </c>
      <c r="AD59" s="104">
        <v>2.1575792332701906E-05</v>
      </c>
    </row>
    <row r="60" spans="1:30" ht="15">
      <c r="A60" s="69" t="s">
        <v>1359</v>
      </c>
      <c r="B60" s="94" t="s">
        <v>460</v>
      </c>
      <c r="C60" s="95" t="s">
        <v>29</v>
      </c>
      <c r="D60" s="95"/>
      <c r="E60" s="105">
        <v>0</v>
      </c>
      <c r="F60" s="106"/>
      <c r="G60" s="105">
        <v>0</v>
      </c>
      <c r="H60" s="106"/>
      <c r="I60" s="105">
        <v>0</v>
      </c>
      <c r="J60" s="106"/>
      <c r="K60" s="105">
        <v>4.6977569318</v>
      </c>
      <c r="L60" s="106">
        <v>7.402385441138019E-07</v>
      </c>
      <c r="M60" s="105">
        <v>1812.9174672559</v>
      </c>
      <c r="N60" s="106">
        <v>7.023629486896312E-05</v>
      </c>
      <c r="O60" s="105">
        <v>466.4576848633</v>
      </c>
      <c r="P60" s="106">
        <v>0.00010956707425602386</v>
      </c>
      <c r="Q60" s="105">
        <v>0</v>
      </c>
      <c r="R60" s="106"/>
      <c r="S60" s="105">
        <v>0</v>
      </c>
      <c r="T60" s="106"/>
      <c r="U60" s="105">
        <v>0</v>
      </c>
      <c r="V60" s="106"/>
      <c r="W60" s="105">
        <v>0</v>
      </c>
      <c r="X60" s="106"/>
      <c r="Y60" s="105">
        <v>0</v>
      </c>
      <c r="Z60" s="106"/>
      <c r="AA60" s="105">
        <v>0</v>
      </c>
      <c r="AB60" s="106"/>
      <c r="AC60" s="105">
        <v>2284.0729090510004</v>
      </c>
      <c r="AD60" s="106">
        <v>2.1575792332701906E-05</v>
      </c>
    </row>
    <row r="61" spans="1:30" ht="15">
      <c r="A61" s="100" t="s">
        <v>56</v>
      </c>
      <c r="B61" s="91">
        <v>0</v>
      </c>
      <c r="C61" s="91">
        <v>0</v>
      </c>
      <c r="D61" s="91">
        <v>0</v>
      </c>
      <c r="E61" s="91">
        <v>64241.04492048029</v>
      </c>
      <c r="F61" s="101">
        <v>0.07221180562998225</v>
      </c>
      <c r="G61" s="91">
        <v>114489.6586873865</v>
      </c>
      <c r="H61" s="101">
        <v>0.014728417555153948</v>
      </c>
      <c r="I61" s="91">
        <v>0</v>
      </c>
      <c r="J61" s="101"/>
      <c r="K61" s="91">
        <v>818388.5845405383</v>
      </c>
      <c r="L61" s="101">
        <v>0.12895575125201783</v>
      </c>
      <c r="M61" s="91">
        <v>210971.65486251662</v>
      </c>
      <c r="N61" s="101">
        <v>0.008173492521060937</v>
      </c>
      <c r="O61" s="91">
        <v>0</v>
      </c>
      <c r="P61" s="101"/>
      <c r="Q61" s="91">
        <v>451073.43782357173</v>
      </c>
      <c r="R61" s="101">
        <v>0.12333053642893618</v>
      </c>
      <c r="S61" s="91">
        <v>219039.6817203531</v>
      </c>
      <c r="T61" s="101">
        <v>0.014814331368094283</v>
      </c>
      <c r="U61" s="91">
        <v>823.7084886608001</v>
      </c>
      <c r="V61" s="101">
        <v>0.0002064670709013288</v>
      </c>
      <c r="W61" s="91">
        <v>606104.755571241</v>
      </c>
      <c r="X61" s="101">
        <v>0.11401564156350773</v>
      </c>
      <c r="Y61" s="91">
        <v>102862.566903068</v>
      </c>
      <c r="Z61" s="101">
        <v>0.004810301517040046</v>
      </c>
      <c r="AA61" s="91">
        <v>0</v>
      </c>
      <c r="AB61" s="101"/>
      <c r="AC61" s="91">
        <v>2587995.093517817</v>
      </c>
      <c r="AD61" s="101">
        <v>0.024446699785512442</v>
      </c>
    </row>
    <row r="62" spans="1:30" ht="15">
      <c r="A62" s="102" t="s">
        <v>205</v>
      </c>
      <c r="B62" s="94" t="s">
        <v>29</v>
      </c>
      <c r="C62" s="95" t="s">
        <v>29</v>
      </c>
      <c r="D62" s="95" t="s">
        <v>29</v>
      </c>
      <c r="E62" s="103">
        <v>0</v>
      </c>
      <c r="F62" s="104"/>
      <c r="G62" s="103">
        <v>0</v>
      </c>
      <c r="H62" s="104"/>
      <c r="I62" s="103">
        <v>0</v>
      </c>
      <c r="J62" s="104"/>
      <c r="K62" s="103">
        <v>164039.150617058</v>
      </c>
      <c r="L62" s="104">
        <v>0.02584810235890794</v>
      </c>
      <c r="M62" s="103">
        <v>437.856031055</v>
      </c>
      <c r="N62" s="104">
        <v>1.6963477854224845E-05</v>
      </c>
      <c r="O62" s="103">
        <v>0</v>
      </c>
      <c r="P62" s="104"/>
      <c r="Q62" s="103">
        <v>16152.167532059999</v>
      </c>
      <c r="R62" s="104">
        <v>0.004416255357067065</v>
      </c>
      <c r="S62" s="103">
        <v>0</v>
      </c>
      <c r="T62" s="104"/>
      <c r="U62" s="103">
        <v>0</v>
      </c>
      <c r="V62" s="104"/>
      <c r="W62" s="103">
        <v>0</v>
      </c>
      <c r="X62" s="104"/>
      <c r="Y62" s="103">
        <v>0</v>
      </c>
      <c r="Z62" s="104"/>
      <c r="AA62" s="103">
        <v>0</v>
      </c>
      <c r="AB62" s="104"/>
      <c r="AC62" s="103">
        <v>180629.17418017302</v>
      </c>
      <c r="AD62" s="104">
        <v>0.0017062579464497448</v>
      </c>
    </row>
    <row r="63" spans="1:30" ht="15">
      <c r="A63" s="69" t="s">
        <v>1126</v>
      </c>
      <c r="B63" s="94" t="s">
        <v>461</v>
      </c>
      <c r="C63" s="95">
        <v>4.7</v>
      </c>
      <c r="D63" s="95">
        <v>7.676712328767123</v>
      </c>
      <c r="E63" s="105">
        <v>0</v>
      </c>
      <c r="F63" s="106"/>
      <c r="G63" s="105">
        <v>0</v>
      </c>
      <c r="H63" s="106"/>
      <c r="I63" s="105">
        <v>0</v>
      </c>
      <c r="J63" s="106"/>
      <c r="K63" s="105">
        <v>0</v>
      </c>
      <c r="L63" s="106"/>
      <c r="M63" s="105">
        <v>437.856031055</v>
      </c>
      <c r="N63" s="106">
        <v>1.6963477854224845E-05</v>
      </c>
      <c r="O63" s="105">
        <v>0</v>
      </c>
      <c r="P63" s="106"/>
      <c r="Q63" s="105">
        <v>0</v>
      </c>
      <c r="R63" s="106"/>
      <c r="S63" s="105">
        <v>0</v>
      </c>
      <c r="T63" s="106"/>
      <c r="U63" s="105">
        <v>0</v>
      </c>
      <c r="V63" s="106"/>
      <c r="W63" s="105">
        <v>0</v>
      </c>
      <c r="X63" s="106"/>
      <c r="Y63" s="105">
        <v>0</v>
      </c>
      <c r="Z63" s="106"/>
      <c r="AA63" s="105">
        <v>0</v>
      </c>
      <c r="AB63" s="106"/>
      <c r="AC63" s="105">
        <v>437.856031055</v>
      </c>
      <c r="AD63" s="106">
        <v>4.136072347002658E-06</v>
      </c>
    </row>
    <row r="64" spans="1:30" ht="15">
      <c r="A64" s="69" t="s">
        <v>1360</v>
      </c>
      <c r="B64" s="94" t="s">
        <v>461</v>
      </c>
      <c r="C64" s="95">
        <v>4</v>
      </c>
      <c r="D64" s="95">
        <v>0.16712328767123288</v>
      </c>
      <c r="E64" s="105">
        <v>0</v>
      </c>
      <c r="F64" s="106"/>
      <c r="G64" s="105">
        <v>0</v>
      </c>
      <c r="H64" s="106"/>
      <c r="I64" s="105">
        <v>0</v>
      </c>
      <c r="J64" s="106"/>
      <c r="K64" s="105">
        <v>129127.605992413</v>
      </c>
      <c r="L64" s="106">
        <v>0.02034699377860316</v>
      </c>
      <c r="M64" s="105">
        <v>0</v>
      </c>
      <c r="N64" s="106"/>
      <c r="O64" s="105">
        <v>0</v>
      </c>
      <c r="P64" s="106"/>
      <c r="Q64" s="105">
        <v>16152.167532059999</v>
      </c>
      <c r="R64" s="106">
        <v>0.004416255357067065</v>
      </c>
      <c r="S64" s="105">
        <v>0</v>
      </c>
      <c r="T64" s="106"/>
      <c r="U64" s="105">
        <v>0</v>
      </c>
      <c r="V64" s="106"/>
      <c r="W64" s="105">
        <v>0</v>
      </c>
      <c r="X64" s="106"/>
      <c r="Y64" s="105">
        <v>0</v>
      </c>
      <c r="Z64" s="106"/>
      <c r="AA64" s="105">
        <v>0</v>
      </c>
      <c r="AB64" s="106"/>
      <c r="AC64" s="105">
        <v>145279.773524473</v>
      </c>
      <c r="AD64" s="106">
        <v>0.0013723407038737417</v>
      </c>
    </row>
    <row r="65" spans="1:30" ht="15">
      <c r="A65" s="69" t="s">
        <v>1493</v>
      </c>
      <c r="B65" s="94" t="s">
        <v>461</v>
      </c>
      <c r="C65" s="95">
        <v>5.8</v>
      </c>
      <c r="D65" s="95">
        <v>1.4219178082191781</v>
      </c>
      <c r="E65" s="105">
        <v>0</v>
      </c>
      <c r="F65" s="106"/>
      <c r="G65" s="105">
        <v>0</v>
      </c>
      <c r="H65" s="106"/>
      <c r="I65" s="105">
        <v>0</v>
      </c>
      <c r="J65" s="106"/>
      <c r="K65" s="105">
        <v>31682.805293295</v>
      </c>
      <c r="L65" s="106">
        <v>0.004992347199786585</v>
      </c>
      <c r="M65" s="105">
        <v>0</v>
      </c>
      <c r="N65" s="106"/>
      <c r="O65" s="105">
        <v>0</v>
      </c>
      <c r="P65" s="106"/>
      <c r="Q65" s="105">
        <v>0</v>
      </c>
      <c r="R65" s="106"/>
      <c r="S65" s="105">
        <v>0</v>
      </c>
      <c r="T65" s="106"/>
      <c r="U65" s="105">
        <v>0</v>
      </c>
      <c r="V65" s="106"/>
      <c r="W65" s="105">
        <v>0</v>
      </c>
      <c r="X65" s="106"/>
      <c r="Y65" s="105">
        <v>0</v>
      </c>
      <c r="Z65" s="106"/>
      <c r="AA65" s="105">
        <v>0</v>
      </c>
      <c r="AB65" s="106"/>
      <c r="AC65" s="105">
        <v>31682.805293295</v>
      </c>
      <c r="AD65" s="106">
        <v>0.00029928187704375</v>
      </c>
    </row>
    <row r="66" spans="1:30" ht="15">
      <c r="A66" s="69" t="s">
        <v>1494</v>
      </c>
      <c r="B66" s="94" t="s">
        <v>461</v>
      </c>
      <c r="C66" s="95">
        <v>6</v>
      </c>
      <c r="D66" s="95">
        <v>20.019178082191782</v>
      </c>
      <c r="E66" s="105">
        <v>0</v>
      </c>
      <c r="F66" s="106"/>
      <c r="G66" s="105">
        <v>0</v>
      </c>
      <c r="H66" s="106"/>
      <c r="I66" s="105">
        <v>0</v>
      </c>
      <c r="J66" s="106"/>
      <c r="K66" s="105">
        <v>3228.73933135</v>
      </c>
      <c r="L66" s="106">
        <v>0.0005087613805181964</v>
      </c>
      <c r="M66" s="105">
        <v>0</v>
      </c>
      <c r="N66" s="106"/>
      <c r="O66" s="105">
        <v>0</v>
      </c>
      <c r="P66" s="106"/>
      <c r="Q66" s="105">
        <v>0</v>
      </c>
      <c r="R66" s="106"/>
      <c r="S66" s="105">
        <v>0</v>
      </c>
      <c r="T66" s="106"/>
      <c r="U66" s="105">
        <v>0</v>
      </c>
      <c r="V66" s="106"/>
      <c r="W66" s="105">
        <v>0</v>
      </c>
      <c r="X66" s="106"/>
      <c r="Y66" s="105">
        <v>0</v>
      </c>
      <c r="Z66" s="106"/>
      <c r="AA66" s="105">
        <v>0</v>
      </c>
      <c r="AB66" s="106"/>
      <c r="AC66" s="105">
        <v>3228.73933135</v>
      </c>
      <c r="AD66" s="106">
        <v>3.049929318525049E-05</v>
      </c>
    </row>
    <row r="67" spans="1:30" ht="15">
      <c r="A67" s="102" t="s">
        <v>206</v>
      </c>
      <c r="B67" s="94" t="s">
        <v>29</v>
      </c>
      <c r="C67" s="95" t="s">
        <v>29</v>
      </c>
      <c r="D67" s="95" t="s">
        <v>29</v>
      </c>
      <c r="E67" s="103">
        <v>23802.372724</v>
      </c>
      <c r="F67" s="104">
        <v>0.02675567177970847</v>
      </c>
      <c r="G67" s="103">
        <v>11443.448425</v>
      </c>
      <c r="H67" s="104">
        <v>0.0014721319690058393</v>
      </c>
      <c r="I67" s="103">
        <v>0</v>
      </c>
      <c r="J67" s="104"/>
      <c r="K67" s="103">
        <v>31617.84594525</v>
      </c>
      <c r="L67" s="104">
        <v>0.004982111375770678</v>
      </c>
      <c r="M67" s="103">
        <v>81703.2377889896</v>
      </c>
      <c r="N67" s="104">
        <v>0.0031653579408568128</v>
      </c>
      <c r="O67" s="103">
        <v>0</v>
      </c>
      <c r="P67" s="104"/>
      <c r="Q67" s="103">
        <v>92901.2629831212</v>
      </c>
      <c r="R67" s="104">
        <v>0.02540065904549096</v>
      </c>
      <c r="S67" s="103">
        <v>23622.7568573858</v>
      </c>
      <c r="T67" s="104">
        <v>0.0015976801334108086</v>
      </c>
      <c r="U67" s="103">
        <v>0</v>
      </c>
      <c r="V67" s="104"/>
      <c r="W67" s="103">
        <v>186156.82454543698</v>
      </c>
      <c r="X67" s="104">
        <v>0.035018352169122025</v>
      </c>
      <c r="Y67" s="103">
        <v>41291.437230255004</v>
      </c>
      <c r="Z67" s="104">
        <v>0.0019309673978545761</v>
      </c>
      <c r="AA67" s="103">
        <v>0</v>
      </c>
      <c r="AB67" s="104"/>
      <c r="AC67" s="103">
        <v>492539.18649943866</v>
      </c>
      <c r="AD67" s="104">
        <v>0.004652619958635717</v>
      </c>
    </row>
    <row r="68" spans="1:30" ht="15">
      <c r="A68" s="69" t="s">
        <v>881</v>
      </c>
      <c r="B68" s="94" t="s">
        <v>438</v>
      </c>
      <c r="C68" s="95">
        <v>10.375</v>
      </c>
      <c r="D68" s="95">
        <v>10.087671232876712</v>
      </c>
      <c r="E68" s="105">
        <v>0</v>
      </c>
      <c r="F68" s="106"/>
      <c r="G68" s="105">
        <v>0</v>
      </c>
      <c r="H68" s="106"/>
      <c r="I68" s="105">
        <v>0</v>
      </c>
      <c r="J68" s="106"/>
      <c r="K68" s="105">
        <v>0</v>
      </c>
      <c r="L68" s="106"/>
      <c r="M68" s="105">
        <v>179.59425598960001</v>
      </c>
      <c r="N68" s="106">
        <v>6.957865070135084E-06</v>
      </c>
      <c r="O68" s="105">
        <v>0</v>
      </c>
      <c r="P68" s="106"/>
      <c r="Q68" s="105">
        <v>0</v>
      </c>
      <c r="R68" s="106"/>
      <c r="S68" s="105">
        <v>179.59425598960001</v>
      </c>
      <c r="T68" s="106">
        <v>1.2146515184554648E-05</v>
      </c>
      <c r="U68" s="105">
        <v>0</v>
      </c>
      <c r="V68" s="106"/>
      <c r="W68" s="105">
        <v>0</v>
      </c>
      <c r="X68" s="106"/>
      <c r="Y68" s="105">
        <v>0</v>
      </c>
      <c r="Z68" s="106"/>
      <c r="AA68" s="105">
        <v>0</v>
      </c>
      <c r="AB68" s="106"/>
      <c r="AC68" s="105">
        <v>359.18851197920003</v>
      </c>
      <c r="AD68" s="106">
        <v>3.392963820045199E-06</v>
      </c>
    </row>
    <row r="69" spans="1:30" ht="15">
      <c r="A69" s="69" t="s">
        <v>882</v>
      </c>
      <c r="B69" s="94" t="s">
        <v>462</v>
      </c>
      <c r="C69" s="95">
        <v>6</v>
      </c>
      <c r="D69" s="95">
        <v>5.331506849315068</v>
      </c>
      <c r="E69" s="105">
        <v>0</v>
      </c>
      <c r="F69" s="106"/>
      <c r="G69" s="105">
        <v>0</v>
      </c>
      <c r="H69" s="106"/>
      <c r="I69" s="105">
        <v>0</v>
      </c>
      <c r="J69" s="106"/>
      <c r="K69" s="105">
        <v>0</v>
      </c>
      <c r="L69" s="106"/>
      <c r="M69" s="105">
        <v>0</v>
      </c>
      <c r="N69" s="106"/>
      <c r="O69" s="105">
        <v>0</v>
      </c>
      <c r="P69" s="106"/>
      <c r="Q69" s="105">
        <v>27813.7163481212</v>
      </c>
      <c r="R69" s="106">
        <v>0.0076047052866760586</v>
      </c>
      <c r="S69" s="105">
        <v>0.0618081212</v>
      </c>
      <c r="T69" s="106">
        <v>4.180274466729431E-09</v>
      </c>
      <c r="U69" s="105">
        <v>0</v>
      </c>
      <c r="V69" s="106"/>
      <c r="W69" s="105">
        <v>0</v>
      </c>
      <c r="X69" s="106"/>
      <c r="Y69" s="105">
        <v>0</v>
      </c>
      <c r="Z69" s="106"/>
      <c r="AA69" s="105">
        <v>0</v>
      </c>
      <c r="AB69" s="106"/>
      <c r="AC69" s="105">
        <v>27813.7781562424</v>
      </c>
      <c r="AD69" s="106">
        <v>0.00026273430200451063</v>
      </c>
    </row>
    <row r="70" spans="1:30" ht="15">
      <c r="A70" s="69" t="s">
        <v>883</v>
      </c>
      <c r="B70" s="94" t="s">
        <v>438</v>
      </c>
      <c r="C70" s="95">
        <v>4</v>
      </c>
      <c r="D70" s="95">
        <v>1.158904109589041</v>
      </c>
      <c r="E70" s="105">
        <v>0</v>
      </c>
      <c r="F70" s="106"/>
      <c r="G70" s="105">
        <v>0</v>
      </c>
      <c r="H70" s="106"/>
      <c r="I70" s="105">
        <v>0</v>
      </c>
      <c r="J70" s="106"/>
      <c r="K70" s="105">
        <v>0</v>
      </c>
      <c r="L70" s="106"/>
      <c r="M70" s="105">
        <v>0</v>
      </c>
      <c r="N70" s="106"/>
      <c r="O70" s="105">
        <v>0</v>
      </c>
      <c r="P70" s="106"/>
      <c r="Q70" s="105">
        <v>0</v>
      </c>
      <c r="R70" s="106"/>
      <c r="S70" s="105">
        <v>0</v>
      </c>
      <c r="T70" s="106"/>
      <c r="U70" s="105">
        <v>0</v>
      </c>
      <c r="V70" s="106"/>
      <c r="W70" s="105">
        <v>756.302515942</v>
      </c>
      <c r="X70" s="106">
        <v>0.00014226965846844724</v>
      </c>
      <c r="Y70" s="105">
        <v>0</v>
      </c>
      <c r="Z70" s="106"/>
      <c r="AA70" s="105">
        <v>0</v>
      </c>
      <c r="AB70" s="106"/>
      <c r="AC70" s="105">
        <v>756.302515942</v>
      </c>
      <c r="AD70" s="106">
        <v>7.144179137190674E-06</v>
      </c>
    </row>
    <row r="71" spans="1:30" ht="15">
      <c r="A71" s="69" t="s">
        <v>1127</v>
      </c>
      <c r="B71" s="94" t="s">
        <v>462</v>
      </c>
      <c r="C71" s="95">
        <v>6.25</v>
      </c>
      <c r="D71" s="95">
        <v>2.9095890410958902</v>
      </c>
      <c r="E71" s="105">
        <v>0</v>
      </c>
      <c r="F71" s="106"/>
      <c r="G71" s="105">
        <v>0</v>
      </c>
      <c r="H71" s="106"/>
      <c r="I71" s="105">
        <v>0</v>
      </c>
      <c r="J71" s="106"/>
      <c r="K71" s="105">
        <v>0</v>
      </c>
      <c r="L71" s="106"/>
      <c r="M71" s="105">
        <v>0</v>
      </c>
      <c r="N71" s="106"/>
      <c r="O71" s="105">
        <v>0</v>
      </c>
      <c r="P71" s="106"/>
      <c r="Q71" s="105">
        <v>270.49585340000004</v>
      </c>
      <c r="R71" s="106">
        <v>7.395779911712101E-05</v>
      </c>
      <c r="S71" s="105">
        <v>0</v>
      </c>
      <c r="T71" s="106"/>
      <c r="U71" s="105">
        <v>0</v>
      </c>
      <c r="V71" s="106"/>
      <c r="W71" s="105">
        <v>0</v>
      </c>
      <c r="X71" s="106"/>
      <c r="Y71" s="105">
        <v>0</v>
      </c>
      <c r="Z71" s="106"/>
      <c r="AA71" s="105">
        <v>0</v>
      </c>
      <c r="AB71" s="106"/>
      <c r="AC71" s="105">
        <v>270.49585340000004</v>
      </c>
      <c r="AD71" s="106">
        <v>2.555155895719731E-06</v>
      </c>
    </row>
    <row r="72" spans="1:30" ht="15">
      <c r="A72" s="69" t="s">
        <v>1128</v>
      </c>
      <c r="B72" s="94" t="s">
        <v>462</v>
      </c>
      <c r="C72" s="95">
        <v>7</v>
      </c>
      <c r="D72" s="95">
        <v>9.506849315068493</v>
      </c>
      <c r="E72" s="105">
        <v>0</v>
      </c>
      <c r="F72" s="106"/>
      <c r="G72" s="105">
        <v>0</v>
      </c>
      <c r="H72" s="106"/>
      <c r="I72" s="105">
        <v>0</v>
      </c>
      <c r="J72" s="106"/>
      <c r="K72" s="105">
        <v>21566.469000999998</v>
      </c>
      <c r="L72" s="106">
        <v>0.003398288129151621</v>
      </c>
      <c r="M72" s="105">
        <v>0</v>
      </c>
      <c r="N72" s="106"/>
      <c r="O72" s="105">
        <v>0</v>
      </c>
      <c r="P72" s="106"/>
      <c r="Q72" s="105">
        <v>31481.4430612</v>
      </c>
      <c r="R72" s="106">
        <v>0.008607519163683092</v>
      </c>
      <c r="S72" s="105">
        <v>0</v>
      </c>
      <c r="T72" s="106"/>
      <c r="U72" s="105">
        <v>0</v>
      </c>
      <c r="V72" s="106"/>
      <c r="W72" s="105">
        <v>28008.4013</v>
      </c>
      <c r="X72" s="106">
        <v>0.005268719332812321</v>
      </c>
      <c r="Y72" s="105">
        <v>0</v>
      </c>
      <c r="Z72" s="106"/>
      <c r="AA72" s="105">
        <v>0</v>
      </c>
      <c r="AB72" s="106"/>
      <c r="AC72" s="105">
        <v>81056.31336219999</v>
      </c>
      <c r="AD72" s="106">
        <v>0.0007656735375771617</v>
      </c>
    </row>
    <row r="73" spans="1:30" ht="15">
      <c r="A73" s="69" t="s">
        <v>1129</v>
      </c>
      <c r="B73" s="94" t="s">
        <v>438</v>
      </c>
      <c r="C73" s="95">
        <v>5.2</v>
      </c>
      <c r="D73" s="95">
        <v>26.39178082191781</v>
      </c>
      <c r="E73" s="105">
        <v>0</v>
      </c>
      <c r="F73" s="106"/>
      <c r="G73" s="105">
        <v>0</v>
      </c>
      <c r="H73" s="106"/>
      <c r="I73" s="105">
        <v>0</v>
      </c>
      <c r="J73" s="106"/>
      <c r="K73" s="105">
        <v>0</v>
      </c>
      <c r="L73" s="106"/>
      <c r="M73" s="105">
        <v>0</v>
      </c>
      <c r="N73" s="106"/>
      <c r="O73" s="105">
        <v>0</v>
      </c>
      <c r="P73" s="106"/>
      <c r="Q73" s="105">
        <v>0</v>
      </c>
      <c r="R73" s="106"/>
      <c r="S73" s="105">
        <v>0</v>
      </c>
      <c r="T73" s="106"/>
      <c r="U73" s="105">
        <v>0</v>
      </c>
      <c r="V73" s="106"/>
      <c r="W73" s="105">
        <v>27768.097300545</v>
      </c>
      <c r="X73" s="106">
        <v>0.005223515241578428</v>
      </c>
      <c r="Y73" s="105">
        <v>18512.06486703</v>
      </c>
      <c r="Z73" s="106">
        <v>0.0008657047592185078</v>
      </c>
      <c r="AA73" s="105">
        <v>0</v>
      </c>
      <c r="AB73" s="106"/>
      <c r="AC73" s="105">
        <v>46280.162167575</v>
      </c>
      <c r="AD73" s="106">
        <v>0.00043717131974838806</v>
      </c>
    </row>
    <row r="74" spans="1:30" ht="15">
      <c r="A74" s="69" t="s">
        <v>1130</v>
      </c>
      <c r="B74" s="94" t="s">
        <v>462</v>
      </c>
      <c r="C74" s="95">
        <v>7.75</v>
      </c>
      <c r="D74" s="95">
        <v>7.723287671232876</v>
      </c>
      <c r="E74" s="105">
        <v>0</v>
      </c>
      <c r="F74" s="106"/>
      <c r="G74" s="105">
        <v>0</v>
      </c>
      <c r="H74" s="106"/>
      <c r="I74" s="105">
        <v>0</v>
      </c>
      <c r="J74" s="106"/>
      <c r="K74" s="105">
        <v>6996.43209425</v>
      </c>
      <c r="L74" s="106">
        <v>0.0011024471428866145</v>
      </c>
      <c r="M74" s="105">
        <v>81523.64353300001</v>
      </c>
      <c r="N74" s="106">
        <v>0.0031584000757866777</v>
      </c>
      <c r="O74" s="105">
        <v>0</v>
      </c>
      <c r="P74" s="106"/>
      <c r="Q74" s="105">
        <v>32852.811573</v>
      </c>
      <c r="R74" s="106">
        <v>0.008982472774381398</v>
      </c>
      <c r="S74" s="105">
        <v>8578.234132950001</v>
      </c>
      <c r="T74" s="106">
        <v>0.0005801725148635931</v>
      </c>
      <c r="U74" s="105">
        <v>0</v>
      </c>
      <c r="V74" s="106"/>
      <c r="W74" s="105">
        <v>27377.3429775</v>
      </c>
      <c r="X74" s="106">
        <v>0.005150009623240719</v>
      </c>
      <c r="Y74" s="105">
        <v>0</v>
      </c>
      <c r="Z74" s="106"/>
      <c r="AA74" s="105">
        <v>0</v>
      </c>
      <c r="AB74" s="106"/>
      <c r="AC74" s="105">
        <v>157328.4643107</v>
      </c>
      <c r="AD74" s="106">
        <v>0.0014861549561484568</v>
      </c>
    </row>
    <row r="75" spans="1:30" ht="15">
      <c r="A75" s="69" t="s">
        <v>1361</v>
      </c>
      <c r="B75" s="94" t="s">
        <v>462</v>
      </c>
      <c r="C75" s="95">
        <v>7.5</v>
      </c>
      <c r="D75" s="95">
        <v>3.6575342465753424</v>
      </c>
      <c r="E75" s="105">
        <v>0</v>
      </c>
      <c r="F75" s="106"/>
      <c r="G75" s="105">
        <v>0</v>
      </c>
      <c r="H75" s="106"/>
      <c r="I75" s="105">
        <v>0</v>
      </c>
      <c r="J75" s="106"/>
      <c r="K75" s="105">
        <v>0</v>
      </c>
      <c r="L75" s="106"/>
      <c r="M75" s="105">
        <v>0</v>
      </c>
      <c r="N75" s="106"/>
      <c r="O75" s="105">
        <v>0</v>
      </c>
      <c r="P75" s="106"/>
      <c r="Q75" s="105">
        <v>482.7961474</v>
      </c>
      <c r="R75" s="106">
        <v>0.00013200402163329112</v>
      </c>
      <c r="S75" s="105">
        <v>0</v>
      </c>
      <c r="T75" s="106"/>
      <c r="U75" s="105">
        <v>0</v>
      </c>
      <c r="V75" s="106"/>
      <c r="W75" s="105">
        <v>0</v>
      </c>
      <c r="X75" s="106"/>
      <c r="Y75" s="105">
        <v>0</v>
      </c>
      <c r="Z75" s="106"/>
      <c r="AA75" s="105">
        <v>0</v>
      </c>
      <c r="AB75" s="106"/>
      <c r="AC75" s="105">
        <v>482.7961474</v>
      </c>
      <c r="AD75" s="106">
        <v>4.560585335981651E-06</v>
      </c>
    </row>
    <row r="76" spans="1:30" ht="15">
      <c r="A76" s="69" t="s">
        <v>1362</v>
      </c>
      <c r="B76" s="94" t="s">
        <v>438</v>
      </c>
      <c r="C76" s="95">
        <v>3</v>
      </c>
      <c r="D76" s="95">
        <v>7.090410958904109</v>
      </c>
      <c r="E76" s="105">
        <v>0</v>
      </c>
      <c r="F76" s="106"/>
      <c r="G76" s="105">
        <v>0</v>
      </c>
      <c r="H76" s="106"/>
      <c r="I76" s="105">
        <v>0</v>
      </c>
      <c r="J76" s="106"/>
      <c r="K76" s="105">
        <v>0</v>
      </c>
      <c r="L76" s="106"/>
      <c r="M76" s="105">
        <v>0</v>
      </c>
      <c r="N76" s="106"/>
      <c r="O76" s="105">
        <v>0</v>
      </c>
      <c r="P76" s="106"/>
      <c r="Q76" s="105">
        <v>0</v>
      </c>
      <c r="R76" s="106"/>
      <c r="S76" s="105">
        <v>14864.866660325</v>
      </c>
      <c r="T76" s="106">
        <v>0.0010053569230881942</v>
      </c>
      <c r="U76" s="105">
        <v>0</v>
      </c>
      <c r="V76" s="106"/>
      <c r="W76" s="105">
        <v>0</v>
      </c>
      <c r="X76" s="106"/>
      <c r="Y76" s="105">
        <v>0</v>
      </c>
      <c r="Z76" s="106"/>
      <c r="AA76" s="105">
        <v>0</v>
      </c>
      <c r="AB76" s="106"/>
      <c r="AC76" s="105">
        <v>14864.866660325</v>
      </c>
      <c r="AD76" s="106">
        <v>0.0001404163916333702</v>
      </c>
    </row>
    <row r="77" spans="1:30" ht="15">
      <c r="A77" s="69" t="s">
        <v>1363</v>
      </c>
      <c r="B77" s="94" t="s">
        <v>438</v>
      </c>
      <c r="C77" s="95">
        <v>5</v>
      </c>
      <c r="D77" s="95">
        <v>22.473972602739725</v>
      </c>
      <c r="E77" s="105">
        <v>0</v>
      </c>
      <c r="F77" s="106"/>
      <c r="G77" s="105">
        <v>0</v>
      </c>
      <c r="H77" s="106"/>
      <c r="I77" s="105">
        <v>0</v>
      </c>
      <c r="J77" s="106"/>
      <c r="K77" s="105">
        <v>0</v>
      </c>
      <c r="L77" s="106"/>
      <c r="M77" s="105">
        <v>0</v>
      </c>
      <c r="N77" s="106"/>
      <c r="O77" s="105">
        <v>0</v>
      </c>
      <c r="P77" s="106"/>
      <c r="Q77" s="105">
        <v>0</v>
      </c>
      <c r="R77" s="106"/>
      <c r="S77" s="105">
        <v>0</v>
      </c>
      <c r="T77" s="106"/>
      <c r="U77" s="105">
        <v>0</v>
      </c>
      <c r="V77" s="106"/>
      <c r="W77" s="105">
        <v>26305.44472645</v>
      </c>
      <c r="X77" s="106">
        <v>0.00494837258663789</v>
      </c>
      <c r="Y77" s="105">
        <v>13152.722363225</v>
      </c>
      <c r="Z77" s="106">
        <v>0.0006150785678588845</v>
      </c>
      <c r="AA77" s="105">
        <v>0</v>
      </c>
      <c r="AB77" s="106"/>
      <c r="AC77" s="105">
        <v>39458.167089675</v>
      </c>
      <c r="AD77" s="106">
        <v>0.00037272944115851405</v>
      </c>
    </row>
    <row r="78" spans="1:30" ht="15">
      <c r="A78" s="69" t="s">
        <v>1131</v>
      </c>
      <c r="B78" s="94" t="s">
        <v>462</v>
      </c>
      <c r="C78" s="95">
        <v>7</v>
      </c>
      <c r="D78" s="95">
        <v>8.241095890410959</v>
      </c>
      <c r="E78" s="105">
        <v>0</v>
      </c>
      <c r="F78" s="106"/>
      <c r="G78" s="105">
        <v>0</v>
      </c>
      <c r="H78" s="106"/>
      <c r="I78" s="105">
        <v>0</v>
      </c>
      <c r="J78" s="106"/>
      <c r="K78" s="105">
        <v>0</v>
      </c>
      <c r="L78" s="106"/>
      <c r="M78" s="105">
        <v>0</v>
      </c>
      <c r="N78" s="106"/>
      <c r="O78" s="105">
        <v>0</v>
      </c>
      <c r="P78" s="106"/>
      <c r="Q78" s="105">
        <v>0</v>
      </c>
      <c r="R78" s="106"/>
      <c r="S78" s="105">
        <v>0</v>
      </c>
      <c r="T78" s="106"/>
      <c r="U78" s="105">
        <v>0</v>
      </c>
      <c r="V78" s="106"/>
      <c r="W78" s="105">
        <v>29733.315725</v>
      </c>
      <c r="X78" s="106">
        <v>0.005593196616649451</v>
      </c>
      <c r="Y78" s="105">
        <v>0</v>
      </c>
      <c r="Z78" s="106"/>
      <c r="AA78" s="105">
        <v>0</v>
      </c>
      <c r="AB78" s="106"/>
      <c r="AC78" s="105">
        <v>29733.315725</v>
      </c>
      <c r="AD78" s="106">
        <v>0.0002808666233477646</v>
      </c>
    </row>
    <row r="79" spans="1:30" ht="15">
      <c r="A79" s="69" t="s">
        <v>1457</v>
      </c>
      <c r="B79" s="94" t="s">
        <v>462</v>
      </c>
      <c r="C79" s="95">
        <v>7.25</v>
      </c>
      <c r="D79" s="95">
        <v>27.84109589041096</v>
      </c>
      <c r="E79" s="105">
        <v>23802.372724</v>
      </c>
      <c r="F79" s="106">
        <v>0.02675567177970847</v>
      </c>
      <c r="G79" s="105">
        <v>11443.448425</v>
      </c>
      <c r="H79" s="106">
        <v>0.0014721319690058393</v>
      </c>
      <c r="I79" s="105">
        <v>0</v>
      </c>
      <c r="J79" s="106"/>
      <c r="K79" s="105">
        <v>0</v>
      </c>
      <c r="L79" s="106"/>
      <c r="M79" s="105">
        <v>0</v>
      </c>
      <c r="N79" s="106"/>
      <c r="O79" s="105">
        <v>0</v>
      </c>
      <c r="P79" s="106"/>
      <c r="Q79" s="105">
        <v>0</v>
      </c>
      <c r="R79" s="106"/>
      <c r="S79" s="105">
        <v>0</v>
      </c>
      <c r="T79" s="106"/>
      <c r="U79" s="105">
        <v>0</v>
      </c>
      <c r="V79" s="106"/>
      <c r="W79" s="105">
        <v>0</v>
      </c>
      <c r="X79" s="106"/>
      <c r="Y79" s="105">
        <v>0</v>
      </c>
      <c r="Z79" s="106"/>
      <c r="AA79" s="105">
        <v>0</v>
      </c>
      <c r="AB79" s="106"/>
      <c r="AC79" s="105">
        <v>35245.821149</v>
      </c>
      <c r="AD79" s="106">
        <v>0.0003329388106189377</v>
      </c>
    </row>
    <row r="80" spans="1:30" ht="15">
      <c r="A80" s="69" t="s">
        <v>1458</v>
      </c>
      <c r="B80" s="94" t="s">
        <v>438</v>
      </c>
      <c r="C80" s="95">
        <v>8</v>
      </c>
      <c r="D80" s="95">
        <v>10.312328767123288</v>
      </c>
      <c r="E80" s="105">
        <v>0</v>
      </c>
      <c r="F80" s="106"/>
      <c r="G80" s="105">
        <v>0</v>
      </c>
      <c r="H80" s="106"/>
      <c r="I80" s="105">
        <v>0</v>
      </c>
      <c r="J80" s="106"/>
      <c r="K80" s="105">
        <v>0</v>
      </c>
      <c r="L80" s="106"/>
      <c r="M80" s="105">
        <v>0</v>
      </c>
      <c r="N80" s="106"/>
      <c r="O80" s="105">
        <v>0</v>
      </c>
      <c r="P80" s="106"/>
      <c r="Q80" s="105">
        <v>0</v>
      </c>
      <c r="R80" s="106"/>
      <c r="S80" s="105">
        <v>0</v>
      </c>
      <c r="T80" s="106"/>
      <c r="U80" s="105">
        <v>0</v>
      </c>
      <c r="V80" s="106"/>
      <c r="W80" s="105">
        <v>46207.92</v>
      </c>
      <c r="X80" s="106">
        <v>0.008692269109734767</v>
      </c>
      <c r="Y80" s="105">
        <v>9626.65</v>
      </c>
      <c r="Z80" s="106">
        <v>0.0004501840707771837</v>
      </c>
      <c r="AA80" s="105">
        <v>0</v>
      </c>
      <c r="AB80" s="106"/>
      <c r="AC80" s="105">
        <v>55834.57</v>
      </c>
      <c r="AD80" s="106">
        <v>0.0005274240951468723</v>
      </c>
    </row>
    <row r="81" spans="1:30" ht="15">
      <c r="A81" s="69" t="s">
        <v>1495</v>
      </c>
      <c r="B81" s="94" t="s">
        <v>462</v>
      </c>
      <c r="C81" s="95">
        <v>9.25</v>
      </c>
      <c r="D81" s="95">
        <v>19.421917808219177</v>
      </c>
      <c r="E81" s="105">
        <v>0</v>
      </c>
      <c r="F81" s="106"/>
      <c r="G81" s="105">
        <v>0</v>
      </c>
      <c r="H81" s="106"/>
      <c r="I81" s="105">
        <v>0</v>
      </c>
      <c r="J81" s="106"/>
      <c r="K81" s="105">
        <v>3054.9448500000003</v>
      </c>
      <c r="L81" s="106">
        <v>0.00048137610373244244</v>
      </c>
      <c r="M81" s="105">
        <v>0</v>
      </c>
      <c r="N81" s="106"/>
      <c r="O81" s="105">
        <v>0</v>
      </c>
      <c r="P81" s="106"/>
      <c r="Q81" s="105">
        <v>0</v>
      </c>
      <c r="R81" s="106"/>
      <c r="S81" s="105">
        <v>0</v>
      </c>
      <c r="T81" s="106"/>
      <c r="U81" s="105">
        <v>0</v>
      </c>
      <c r="V81" s="106"/>
      <c r="W81" s="105">
        <v>0</v>
      </c>
      <c r="X81" s="106"/>
      <c r="Y81" s="105">
        <v>0</v>
      </c>
      <c r="Z81" s="106"/>
      <c r="AA81" s="105">
        <v>0</v>
      </c>
      <c r="AB81" s="106"/>
      <c r="AC81" s="105">
        <v>3054.9448500000003</v>
      </c>
      <c r="AD81" s="106">
        <v>2.8857597062802626E-05</v>
      </c>
    </row>
    <row r="82" spans="1:30" ht="15">
      <c r="A82" s="102" t="s">
        <v>207</v>
      </c>
      <c r="B82" s="94" t="s">
        <v>29</v>
      </c>
      <c r="C82" s="95" t="s">
        <v>29</v>
      </c>
      <c r="D82" s="95" t="s">
        <v>29</v>
      </c>
      <c r="E82" s="103">
        <v>8183.985502029</v>
      </c>
      <c r="F82" s="104">
        <v>0.009199420262896501</v>
      </c>
      <c r="G82" s="103">
        <v>29243.3723755723</v>
      </c>
      <c r="H82" s="104">
        <v>0.003761986925337344</v>
      </c>
      <c r="I82" s="103">
        <v>0</v>
      </c>
      <c r="J82" s="104"/>
      <c r="K82" s="103">
        <v>94575.83916984069</v>
      </c>
      <c r="L82" s="104">
        <v>0.014902576380979193</v>
      </c>
      <c r="M82" s="103">
        <v>0</v>
      </c>
      <c r="N82" s="104"/>
      <c r="O82" s="103">
        <v>0</v>
      </c>
      <c r="P82" s="104"/>
      <c r="Q82" s="103">
        <v>34311.5060711802</v>
      </c>
      <c r="R82" s="104">
        <v>0.009381302676258411</v>
      </c>
      <c r="S82" s="103">
        <v>255.2651210596</v>
      </c>
      <c r="T82" s="104">
        <v>1.7264369909565265E-05</v>
      </c>
      <c r="U82" s="103">
        <v>743.7810466823</v>
      </c>
      <c r="V82" s="104">
        <v>0.00018643281720950796</v>
      </c>
      <c r="W82" s="103">
        <v>0</v>
      </c>
      <c r="X82" s="104"/>
      <c r="Y82" s="103">
        <v>47.329380313</v>
      </c>
      <c r="Z82" s="104">
        <v>2.213327907077523E-06</v>
      </c>
      <c r="AA82" s="103">
        <v>0</v>
      </c>
      <c r="AB82" s="104"/>
      <c r="AC82" s="103">
        <v>167361.07866667712</v>
      </c>
      <c r="AD82" s="104">
        <v>0.0015809249624126535</v>
      </c>
    </row>
    <row r="83" spans="1:30" ht="15">
      <c r="A83" s="69" t="s">
        <v>885</v>
      </c>
      <c r="B83" s="94" t="s">
        <v>466</v>
      </c>
      <c r="C83" s="95">
        <v>8.5</v>
      </c>
      <c r="D83" s="95">
        <v>15.895890410958904</v>
      </c>
      <c r="E83" s="105">
        <v>0</v>
      </c>
      <c r="F83" s="106"/>
      <c r="G83" s="105">
        <v>0</v>
      </c>
      <c r="H83" s="106"/>
      <c r="I83" s="105">
        <v>0</v>
      </c>
      <c r="J83" s="106"/>
      <c r="K83" s="105">
        <v>0</v>
      </c>
      <c r="L83" s="106"/>
      <c r="M83" s="105">
        <v>0</v>
      </c>
      <c r="N83" s="106"/>
      <c r="O83" s="105">
        <v>0</v>
      </c>
      <c r="P83" s="106"/>
      <c r="Q83" s="105">
        <v>61.808204979299994</v>
      </c>
      <c r="R83" s="106">
        <v>1.6899330434057244E-05</v>
      </c>
      <c r="S83" s="105">
        <v>217.1096875265</v>
      </c>
      <c r="T83" s="106">
        <v>1.4683799889497904E-05</v>
      </c>
      <c r="U83" s="105">
        <v>743.7810466823</v>
      </c>
      <c r="V83" s="106">
        <v>0.00018643281720950796</v>
      </c>
      <c r="W83" s="105">
        <v>0</v>
      </c>
      <c r="X83" s="106"/>
      <c r="Y83" s="105">
        <v>0</v>
      </c>
      <c r="Z83" s="106"/>
      <c r="AA83" s="105">
        <v>0</v>
      </c>
      <c r="AB83" s="106"/>
      <c r="AC83" s="105">
        <v>1022.6989391881001</v>
      </c>
      <c r="AD83" s="106">
        <v>9.660611026626512E-06</v>
      </c>
    </row>
    <row r="84" spans="1:30" ht="15">
      <c r="A84" s="69" t="s">
        <v>888</v>
      </c>
      <c r="B84" s="94" t="s">
        <v>438</v>
      </c>
      <c r="C84" s="95">
        <v>4.3500000000000005</v>
      </c>
      <c r="D84" s="95">
        <v>24.06027397260274</v>
      </c>
      <c r="E84" s="105">
        <v>0</v>
      </c>
      <c r="F84" s="106"/>
      <c r="G84" s="105">
        <v>0</v>
      </c>
      <c r="H84" s="106"/>
      <c r="I84" s="105">
        <v>0</v>
      </c>
      <c r="J84" s="106"/>
      <c r="K84" s="105">
        <v>0</v>
      </c>
      <c r="L84" s="106"/>
      <c r="M84" s="105">
        <v>0</v>
      </c>
      <c r="N84" s="106"/>
      <c r="O84" s="105">
        <v>0</v>
      </c>
      <c r="P84" s="106"/>
      <c r="Q84" s="105">
        <v>0</v>
      </c>
      <c r="R84" s="106"/>
      <c r="S84" s="105">
        <v>0</v>
      </c>
      <c r="T84" s="106"/>
      <c r="U84" s="105">
        <v>0</v>
      </c>
      <c r="V84" s="106"/>
      <c r="W84" s="105">
        <v>0</v>
      </c>
      <c r="X84" s="106"/>
      <c r="Y84" s="105">
        <v>47.329380313</v>
      </c>
      <c r="Z84" s="106">
        <v>2.213327907077523E-06</v>
      </c>
      <c r="AA84" s="105">
        <v>0</v>
      </c>
      <c r="AB84" s="106"/>
      <c r="AC84" s="105">
        <v>47.329380313</v>
      </c>
      <c r="AD84" s="106">
        <v>4.470824363014924E-07</v>
      </c>
    </row>
    <row r="85" spans="1:30" ht="15">
      <c r="A85" s="69" t="s">
        <v>887</v>
      </c>
      <c r="B85" s="94" t="s">
        <v>466</v>
      </c>
      <c r="C85" s="95">
        <v>10</v>
      </c>
      <c r="D85" s="95">
        <v>13.901369863013699</v>
      </c>
      <c r="E85" s="105">
        <v>0</v>
      </c>
      <c r="F85" s="106"/>
      <c r="G85" s="105">
        <v>0</v>
      </c>
      <c r="H85" s="106"/>
      <c r="I85" s="105">
        <v>0</v>
      </c>
      <c r="J85" s="106"/>
      <c r="K85" s="105">
        <v>0</v>
      </c>
      <c r="L85" s="106"/>
      <c r="M85" s="105">
        <v>0</v>
      </c>
      <c r="N85" s="106"/>
      <c r="O85" s="105">
        <v>0</v>
      </c>
      <c r="P85" s="106"/>
      <c r="Q85" s="105">
        <v>0</v>
      </c>
      <c r="R85" s="106"/>
      <c r="S85" s="105">
        <v>20.991034409799997</v>
      </c>
      <c r="T85" s="106">
        <v>1.419688601916698E-06</v>
      </c>
      <c r="U85" s="105">
        <v>0</v>
      </c>
      <c r="V85" s="106"/>
      <c r="W85" s="105">
        <v>0</v>
      </c>
      <c r="X85" s="106"/>
      <c r="Y85" s="105">
        <v>0</v>
      </c>
      <c r="Z85" s="106"/>
      <c r="AA85" s="105">
        <v>0</v>
      </c>
      <c r="AB85" s="106"/>
      <c r="AC85" s="105">
        <v>20.991034409799997</v>
      </c>
      <c r="AD85" s="106">
        <v>1.9828535134748283E-07</v>
      </c>
    </row>
    <row r="86" spans="1:30" ht="15">
      <c r="A86" s="69" t="s">
        <v>884</v>
      </c>
      <c r="B86" s="94" t="s">
        <v>466</v>
      </c>
      <c r="C86" s="95">
        <v>10</v>
      </c>
      <c r="D86" s="95">
        <v>1.9342465753424658</v>
      </c>
      <c r="E86" s="105">
        <v>0</v>
      </c>
      <c r="F86" s="106"/>
      <c r="G86" s="105">
        <v>29243.3723755723</v>
      </c>
      <c r="H86" s="106">
        <v>0.003761986925337344</v>
      </c>
      <c r="I86" s="105">
        <v>0</v>
      </c>
      <c r="J86" s="106"/>
      <c r="K86" s="105">
        <v>0</v>
      </c>
      <c r="L86" s="106"/>
      <c r="M86" s="105">
        <v>0</v>
      </c>
      <c r="N86" s="106"/>
      <c r="O86" s="105">
        <v>0</v>
      </c>
      <c r="P86" s="106"/>
      <c r="Q86" s="105">
        <v>0</v>
      </c>
      <c r="R86" s="106"/>
      <c r="S86" s="105">
        <v>0</v>
      </c>
      <c r="T86" s="106"/>
      <c r="U86" s="105">
        <v>0</v>
      </c>
      <c r="V86" s="106"/>
      <c r="W86" s="105">
        <v>0</v>
      </c>
      <c r="X86" s="106"/>
      <c r="Y86" s="105">
        <v>0</v>
      </c>
      <c r="Z86" s="106"/>
      <c r="AA86" s="105">
        <v>0</v>
      </c>
      <c r="AB86" s="106"/>
      <c r="AC86" s="105">
        <v>29243.3723755723</v>
      </c>
      <c r="AD86" s="106">
        <v>0.00027623852416575</v>
      </c>
    </row>
    <row r="87" spans="1:30" ht="15">
      <c r="A87" s="69" t="s">
        <v>886</v>
      </c>
      <c r="B87" s="94" t="s">
        <v>466</v>
      </c>
      <c r="C87" s="95">
        <v>8.5</v>
      </c>
      <c r="D87" s="95">
        <v>6.421917808219178</v>
      </c>
      <c r="E87" s="105">
        <v>0</v>
      </c>
      <c r="F87" s="106"/>
      <c r="G87" s="105">
        <v>0</v>
      </c>
      <c r="H87" s="106"/>
      <c r="I87" s="105">
        <v>0</v>
      </c>
      <c r="J87" s="106"/>
      <c r="K87" s="105">
        <v>0</v>
      </c>
      <c r="L87" s="106"/>
      <c r="M87" s="105">
        <v>0</v>
      </c>
      <c r="N87" s="106"/>
      <c r="O87" s="105">
        <v>0</v>
      </c>
      <c r="P87" s="106"/>
      <c r="Q87" s="105">
        <v>34249.6978662009</v>
      </c>
      <c r="R87" s="106">
        <v>0.009364403345824354</v>
      </c>
      <c r="S87" s="105">
        <v>0</v>
      </c>
      <c r="T87" s="106"/>
      <c r="U87" s="105">
        <v>0</v>
      </c>
      <c r="V87" s="106"/>
      <c r="W87" s="105">
        <v>0</v>
      </c>
      <c r="X87" s="106"/>
      <c r="Y87" s="105">
        <v>0</v>
      </c>
      <c r="Z87" s="106"/>
      <c r="AA87" s="105">
        <v>0</v>
      </c>
      <c r="AB87" s="106"/>
      <c r="AC87" s="105">
        <v>34249.6978662009</v>
      </c>
      <c r="AD87" s="106">
        <v>0.0003235292383577911</v>
      </c>
    </row>
    <row r="88" spans="1:30" ht="15">
      <c r="A88" s="69" t="s">
        <v>889</v>
      </c>
      <c r="B88" s="94" t="s">
        <v>466</v>
      </c>
      <c r="C88" s="95">
        <v>7.75</v>
      </c>
      <c r="D88" s="95">
        <v>19.884931506849316</v>
      </c>
      <c r="E88" s="105">
        <v>8183.985502029</v>
      </c>
      <c r="F88" s="106">
        <v>0.009199420262896501</v>
      </c>
      <c r="G88" s="105">
        <v>0</v>
      </c>
      <c r="H88" s="106"/>
      <c r="I88" s="105">
        <v>0</v>
      </c>
      <c r="J88" s="106"/>
      <c r="K88" s="105">
        <v>94575.83916984069</v>
      </c>
      <c r="L88" s="106">
        <v>0.014902576380979193</v>
      </c>
      <c r="M88" s="105">
        <v>0</v>
      </c>
      <c r="N88" s="106"/>
      <c r="O88" s="105">
        <v>0</v>
      </c>
      <c r="P88" s="106"/>
      <c r="Q88" s="105">
        <v>0</v>
      </c>
      <c r="R88" s="106"/>
      <c r="S88" s="105">
        <v>17.1643991233</v>
      </c>
      <c r="T88" s="106">
        <v>1.1608814181506623E-06</v>
      </c>
      <c r="U88" s="105">
        <v>0</v>
      </c>
      <c r="V88" s="106"/>
      <c r="W88" s="105">
        <v>0</v>
      </c>
      <c r="X88" s="106"/>
      <c r="Y88" s="105">
        <v>0</v>
      </c>
      <c r="Z88" s="106"/>
      <c r="AA88" s="105">
        <v>0</v>
      </c>
      <c r="AB88" s="106"/>
      <c r="AC88" s="105">
        <v>102776.98907099299</v>
      </c>
      <c r="AD88" s="106">
        <v>0.0009708512210748369</v>
      </c>
    </row>
    <row r="89" spans="1:30" ht="15">
      <c r="A89" s="102" t="s">
        <v>1459</v>
      </c>
      <c r="B89" s="94" t="s">
        <v>29</v>
      </c>
      <c r="C89" s="95" t="s">
        <v>29</v>
      </c>
      <c r="D89" s="95" t="s">
        <v>29</v>
      </c>
      <c r="E89" s="103">
        <v>0</v>
      </c>
      <c r="F89" s="104"/>
      <c r="G89" s="103">
        <v>0</v>
      </c>
      <c r="H89" s="104"/>
      <c r="I89" s="103">
        <v>0</v>
      </c>
      <c r="J89" s="104"/>
      <c r="K89" s="103">
        <v>102867.79408906</v>
      </c>
      <c r="L89" s="104">
        <v>0.016209162636157858</v>
      </c>
      <c r="M89" s="103">
        <v>0</v>
      </c>
      <c r="N89" s="104"/>
      <c r="O89" s="103">
        <v>0</v>
      </c>
      <c r="P89" s="104"/>
      <c r="Q89" s="103">
        <v>16702.331843084</v>
      </c>
      <c r="R89" s="104">
        <v>0.00456667888883172</v>
      </c>
      <c r="S89" s="103">
        <v>26939.2449082</v>
      </c>
      <c r="T89" s="104">
        <v>0.0018219844812677995</v>
      </c>
      <c r="U89" s="103">
        <v>0</v>
      </c>
      <c r="V89" s="104"/>
      <c r="W89" s="103">
        <v>86133.3204095</v>
      </c>
      <c r="X89" s="104">
        <v>0.016202720233119864</v>
      </c>
      <c r="Y89" s="103">
        <v>61523.8002925</v>
      </c>
      <c r="Z89" s="104">
        <v>0.002877120791278392</v>
      </c>
      <c r="AA89" s="103">
        <v>0</v>
      </c>
      <c r="AB89" s="104"/>
      <c r="AC89" s="103">
        <v>294166.491542344</v>
      </c>
      <c r="AD89" s="104">
        <v>0.002778753299689616</v>
      </c>
    </row>
    <row r="90" spans="1:30" ht="15">
      <c r="A90" s="69" t="s">
        <v>1460</v>
      </c>
      <c r="B90" s="94" t="s">
        <v>438</v>
      </c>
      <c r="C90" s="95">
        <v>0.125</v>
      </c>
      <c r="D90" s="95">
        <v>29.147945205479452</v>
      </c>
      <c r="E90" s="105">
        <v>0</v>
      </c>
      <c r="F90" s="106"/>
      <c r="G90" s="105">
        <v>0</v>
      </c>
      <c r="H90" s="106"/>
      <c r="I90" s="105">
        <v>0</v>
      </c>
      <c r="J90" s="106"/>
      <c r="K90" s="105">
        <v>102867.79408906</v>
      </c>
      <c r="L90" s="106">
        <v>0.016209162636157858</v>
      </c>
      <c r="M90" s="105">
        <v>0</v>
      </c>
      <c r="N90" s="106"/>
      <c r="O90" s="105">
        <v>0</v>
      </c>
      <c r="P90" s="106"/>
      <c r="Q90" s="105">
        <v>0</v>
      </c>
      <c r="R90" s="106"/>
      <c r="S90" s="105">
        <v>0</v>
      </c>
      <c r="T90" s="106"/>
      <c r="U90" s="105">
        <v>0</v>
      </c>
      <c r="V90" s="106"/>
      <c r="W90" s="105">
        <v>86133.3204095</v>
      </c>
      <c r="X90" s="106">
        <v>0.016202720233119864</v>
      </c>
      <c r="Y90" s="105">
        <v>61523.8002925</v>
      </c>
      <c r="Z90" s="106">
        <v>0.002877120791278392</v>
      </c>
      <c r="AA90" s="105">
        <v>0</v>
      </c>
      <c r="AB90" s="106"/>
      <c r="AC90" s="105">
        <v>250524.91479105997</v>
      </c>
      <c r="AD90" s="106">
        <v>0.0023665065656531805</v>
      </c>
    </row>
    <row r="91" spans="1:30" ht="15">
      <c r="A91" s="69" t="s">
        <v>1496</v>
      </c>
      <c r="B91" s="94" t="s">
        <v>438</v>
      </c>
      <c r="C91" s="95">
        <v>2.25</v>
      </c>
      <c r="D91" s="95">
        <v>29.147945205479452</v>
      </c>
      <c r="E91" s="105">
        <v>0</v>
      </c>
      <c r="F91" s="106"/>
      <c r="G91" s="105">
        <v>0</v>
      </c>
      <c r="H91" s="106"/>
      <c r="I91" s="105">
        <v>0</v>
      </c>
      <c r="J91" s="106"/>
      <c r="K91" s="105">
        <v>0</v>
      </c>
      <c r="L91" s="106"/>
      <c r="M91" s="105">
        <v>0</v>
      </c>
      <c r="N91" s="106"/>
      <c r="O91" s="105">
        <v>0</v>
      </c>
      <c r="P91" s="106"/>
      <c r="Q91" s="105">
        <v>16702.331843084</v>
      </c>
      <c r="R91" s="106">
        <v>0.00456667888883172</v>
      </c>
      <c r="S91" s="105">
        <v>26939.2449082</v>
      </c>
      <c r="T91" s="106">
        <v>0.0018219844812677995</v>
      </c>
      <c r="U91" s="105">
        <v>0</v>
      </c>
      <c r="V91" s="106"/>
      <c r="W91" s="105">
        <v>0</v>
      </c>
      <c r="X91" s="106"/>
      <c r="Y91" s="105">
        <v>0</v>
      </c>
      <c r="Z91" s="106"/>
      <c r="AA91" s="105">
        <v>0</v>
      </c>
      <c r="AB91" s="106"/>
      <c r="AC91" s="105">
        <v>43641.576751284</v>
      </c>
      <c r="AD91" s="106">
        <v>0.0004122467340364355</v>
      </c>
    </row>
    <row r="92" spans="1:30" ht="15">
      <c r="A92" s="102" t="s">
        <v>208</v>
      </c>
      <c r="B92" s="94" t="s">
        <v>29</v>
      </c>
      <c r="C92" s="95" t="s">
        <v>29</v>
      </c>
      <c r="D92" s="95" t="s">
        <v>29</v>
      </c>
      <c r="E92" s="103">
        <v>32254.6866944513</v>
      </c>
      <c r="F92" s="104">
        <v>0.036256713587377275</v>
      </c>
      <c r="G92" s="103">
        <v>73802.83788681419</v>
      </c>
      <c r="H92" s="104">
        <v>0.009494298660810765</v>
      </c>
      <c r="I92" s="103">
        <v>0</v>
      </c>
      <c r="J92" s="104"/>
      <c r="K92" s="103">
        <v>425287.9547193296</v>
      </c>
      <c r="L92" s="104">
        <v>0.06701379850020216</v>
      </c>
      <c r="M92" s="103">
        <v>128830.561042472</v>
      </c>
      <c r="N92" s="104">
        <v>0.0049911711023498985</v>
      </c>
      <c r="O92" s="103">
        <v>0</v>
      </c>
      <c r="P92" s="104"/>
      <c r="Q92" s="103">
        <v>291006.1693941263</v>
      </c>
      <c r="R92" s="104">
        <v>0.07956564046128803</v>
      </c>
      <c r="S92" s="103">
        <v>168222.41483370768</v>
      </c>
      <c r="T92" s="104">
        <v>0.01137740238350611</v>
      </c>
      <c r="U92" s="103">
        <v>79.92744197850001</v>
      </c>
      <c r="V92" s="104">
        <v>2.0034253691820848E-05</v>
      </c>
      <c r="W92" s="103">
        <v>333814.61061630404</v>
      </c>
      <c r="X92" s="104">
        <v>0.06279456916126584</v>
      </c>
      <c r="Y92" s="103">
        <v>0</v>
      </c>
      <c r="Z92" s="104"/>
      <c r="AA92" s="103">
        <v>0</v>
      </c>
      <c r="AB92" s="104"/>
      <c r="AC92" s="103">
        <v>1453299.1626291834</v>
      </c>
      <c r="AD92" s="104">
        <v>0.01372814361832471</v>
      </c>
    </row>
    <row r="93" spans="1:30" ht="15">
      <c r="A93" s="69" t="s">
        <v>890</v>
      </c>
      <c r="B93" s="94" t="s">
        <v>459</v>
      </c>
      <c r="C93" s="95">
        <v>10</v>
      </c>
      <c r="D93" s="95">
        <v>6.010958904109589</v>
      </c>
      <c r="E93" s="105">
        <v>30721.690723520598</v>
      </c>
      <c r="F93" s="106">
        <v>0.03453350987514902</v>
      </c>
      <c r="G93" s="105">
        <v>42153.329903982296</v>
      </c>
      <c r="H93" s="106">
        <v>0.005422776618290407</v>
      </c>
      <c r="I93" s="105">
        <v>0</v>
      </c>
      <c r="J93" s="106"/>
      <c r="K93" s="105">
        <v>7052.4213510486</v>
      </c>
      <c r="L93" s="106">
        <v>0.0011112695248319336</v>
      </c>
      <c r="M93" s="105">
        <v>0</v>
      </c>
      <c r="N93" s="106"/>
      <c r="O93" s="105">
        <v>0</v>
      </c>
      <c r="P93" s="106"/>
      <c r="Q93" s="105">
        <v>135216.410393244</v>
      </c>
      <c r="R93" s="106">
        <v>0.0369702825071171</v>
      </c>
      <c r="S93" s="105">
        <v>41642.8689300017</v>
      </c>
      <c r="T93" s="106">
        <v>0.0028164360658392965</v>
      </c>
      <c r="U93" s="105">
        <v>79.92744197850001</v>
      </c>
      <c r="V93" s="106">
        <v>2.0034253691820848E-05</v>
      </c>
      <c r="W93" s="105">
        <v>333814.61061630404</v>
      </c>
      <c r="X93" s="106">
        <v>0.06279456916126584</v>
      </c>
      <c r="Y93" s="105">
        <v>0</v>
      </c>
      <c r="Z93" s="106"/>
      <c r="AA93" s="105">
        <v>0</v>
      </c>
      <c r="AB93" s="106"/>
      <c r="AC93" s="105">
        <v>590681.2593600798</v>
      </c>
      <c r="AD93" s="106">
        <v>0.005579688869068124</v>
      </c>
    </row>
    <row r="94" spans="1:30" ht="15">
      <c r="A94" s="69" t="s">
        <v>1132</v>
      </c>
      <c r="B94" s="94" t="s">
        <v>459</v>
      </c>
      <c r="C94" s="95">
        <v>10</v>
      </c>
      <c r="D94" s="95">
        <v>2.0082191780821916</v>
      </c>
      <c r="E94" s="105">
        <v>742.8351965369</v>
      </c>
      <c r="F94" s="106">
        <v>0.0008350030871046926</v>
      </c>
      <c r="G94" s="105">
        <v>28007.8974573647</v>
      </c>
      <c r="H94" s="106">
        <v>0.0036030503830949837</v>
      </c>
      <c r="I94" s="105">
        <v>0</v>
      </c>
      <c r="J94" s="106"/>
      <c r="K94" s="105">
        <v>0</v>
      </c>
      <c r="L94" s="106"/>
      <c r="M94" s="105">
        <v>0</v>
      </c>
      <c r="N94" s="106"/>
      <c r="O94" s="105">
        <v>0</v>
      </c>
      <c r="P94" s="106"/>
      <c r="Q94" s="105">
        <v>36476.6387743401</v>
      </c>
      <c r="R94" s="106">
        <v>0.009973283837926781</v>
      </c>
      <c r="S94" s="105">
        <v>0</v>
      </c>
      <c r="T94" s="106"/>
      <c r="U94" s="105">
        <v>0</v>
      </c>
      <c r="V94" s="106"/>
      <c r="W94" s="105">
        <v>0</v>
      </c>
      <c r="X94" s="106"/>
      <c r="Y94" s="105">
        <v>0</v>
      </c>
      <c r="Z94" s="106"/>
      <c r="AA94" s="105">
        <v>0</v>
      </c>
      <c r="AB94" s="106"/>
      <c r="AC94" s="105">
        <v>65227.3714282417</v>
      </c>
      <c r="AD94" s="106">
        <v>0.0006161503053457621</v>
      </c>
    </row>
    <row r="95" spans="1:30" ht="15">
      <c r="A95" s="69" t="s">
        <v>891</v>
      </c>
      <c r="B95" s="94" t="s">
        <v>459</v>
      </c>
      <c r="C95" s="95">
        <v>10</v>
      </c>
      <c r="D95" s="95">
        <v>4.008219178082192</v>
      </c>
      <c r="E95" s="105">
        <v>790.1607743937999</v>
      </c>
      <c r="F95" s="106">
        <v>0.0008882006251235605</v>
      </c>
      <c r="G95" s="105">
        <v>3641.6105254672</v>
      </c>
      <c r="H95" s="106">
        <v>0.0004684716594253728</v>
      </c>
      <c r="I95" s="105">
        <v>0</v>
      </c>
      <c r="J95" s="106"/>
      <c r="K95" s="105">
        <v>418235.53336828103</v>
      </c>
      <c r="L95" s="106">
        <v>0.06590252897537022</v>
      </c>
      <c r="M95" s="105">
        <v>128830.561042472</v>
      </c>
      <c r="N95" s="106">
        <v>0.0049911711023498985</v>
      </c>
      <c r="O95" s="105">
        <v>0</v>
      </c>
      <c r="P95" s="106"/>
      <c r="Q95" s="105">
        <v>12642.5723903012</v>
      </c>
      <c r="R95" s="106">
        <v>0.003456677126147607</v>
      </c>
      <c r="S95" s="105">
        <v>22811.598008587</v>
      </c>
      <c r="T95" s="106">
        <v>0.0015428189507982028</v>
      </c>
      <c r="U95" s="105">
        <v>0</v>
      </c>
      <c r="V95" s="106"/>
      <c r="W95" s="105">
        <v>0</v>
      </c>
      <c r="X95" s="106"/>
      <c r="Y95" s="105">
        <v>0</v>
      </c>
      <c r="Z95" s="106"/>
      <c r="AA95" s="105">
        <v>0</v>
      </c>
      <c r="AB95" s="106"/>
      <c r="AC95" s="105">
        <v>586952.0361095023</v>
      </c>
      <c r="AD95" s="106">
        <v>0.005544461908449703</v>
      </c>
    </row>
    <row r="96" spans="1:30" ht="15">
      <c r="A96" s="69" t="s">
        <v>1133</v>
      </c>
      <c r="B96" s="94" t="s">
        <v>459</v>
      </c>
      <c r="C96" s="95">
        <v>10</v>
      </c>
      <c r="D96" s="95">
        <v>8.01095890410959</v>
      </c>
      <c r="E96" s="105">
        <v>0</v>
      </c>
      <c r="F96" s="106"/>
      <c r="G96" s="105">
        <v>0</v>
      </c>
      <c r="H96" s="106"/>
      <c r="I96" s="105">
        <v>0</v>
      </c>
      <c r="J96" s="106"/>
      <c r="K96" s="105">
        <v>0</v>
      </c>
      <c r="L96" s="106"/>
      <c r="M96" s="105">
        <v>0</v>
      </c>
      <c r="N96" s="106"/>
      <c r="O96" s="105">
        <v>0</v>
      </c>
      <c r="P96" s="106"/>
      <c r="Q96" s="105">
        <v>106670.54783624099</v>
      </c>
      <c r="R96" s="106">
        <v>0.02916539699009655</v>
      </c>
      <c r="S96" s="105">
        <v>103767.947895119</v>
      </c>
      <c r="T96" s="106">
        <v>0.00701814736686861</v>
      </c>
      <c r="U96" s="105">
        <v>0</v>
      </c>
      <c r="V96" s="106"/>
      <c r="W96" s="105">
        <v>0</v>
      </c>
      <c r="X96" s="106"/>
      <c r="Y96" s="105">
        <v>0</v>
      </c>
      <c r="Z96" s="106"/>
      <c r="AA96" s="105">
        <v>0</v>
      </c>
      <c r="AB96" s="106"/>
      <c r="AC96" s="105">
        <v>210438.49573136</v>
      </c>
      <c r="AD96" s="106">
        <v>0.0019878425354611217</v>
      </c>
    </row>
    <row r="97" spans="1:30" ht="15">
      <c r="A97" s="100" t="s">
        <v>61</v>
      </c>
      <c r="B97" s="91">
        <v>0</v>
      </c>
      <c r="C97" s="91">
        <v>0</v>
      </c>
      <c r="D97" s="91">
        <v>0</v>
      </c>
      <c r="E97" s="91">
        <v>49939.8461986474</v>
      </c>
      <c r="F97" s="101">
        <v>0.05613617386441746</v>
      </c>
      <c r="G97" s="91">
        <v>52771.247823432604</v>
      </c>
      <c r="H97" s="101">
        <v>0.006788708969534675</v>
      </c>
      <c r="I97" s="91">
        <v>0</v>
      </c>
      <c r="J97" s="101"/>
      <c r="K97" s="91">
        <v>191227.06831311338</v>
      </c>
      <c r="L97" s="101">
        <v>0.03013217769634831</v>
      </c>
      <c r="M97" s="91">
        <v>146041.2181222001</v>
      </c>
      <c r="N97" s="101">
        <v>0.005657948717643161</v>
      </c>
      <c r="O97" s="91">
        <v>0</v>
      </c>
      <c r="P97" s="101"/>
      <c r="Q97" s="91">
        <v>32146.494654210102</v>
      </c>
      <c r="R97" s="101">
        <v>0.008789354676132255</v>
      </c>
      <c r="S97" s="91">
        <v>96791.28827228729</v>
      </c>
      <c r="T97" s="101">
        <v>0.006546294291283042</v>
      </c>
      <c r="U97" s="91">
        <v>3108.2939297099997</v>
      </c>
      <c r="V97" s="101">
        <v>0.0007791109986143154</v>
      </c>
      <c r="W97" s="91">
        <v>210050.0351145943</v>
      </c>
      <c r="X97" s="101">
        <v>0.039512954310111585</v>
      </c>
      <c r="Y97" s="91">
        <v>451394.3850719466</v>
      </c>
      <c r="Z97" s="101">
        <v>0.02110916692698421</v>
      </c>
      <c r="AA97" s="91">
        <v>0</v>
      </c>
      <c r="AB97" s="101"/>
      <c r="AC97" s="91">
        <v>1233469.8775001415</v>
      </c>
      <c r="AD97" s="101">
        <v>0.011651593878692643</v>
      </c>
    </row>
    <row r="98" spans="1:30" ht="15">
      <c r="A98" s="102" t="s">
        <v>211</v>
      </c>
      <c r="B98" s="94" t="s">
        <v>29</v>
      </c>
      <c r="C98" s="95" t="s">
        <v>29</v>
      </c>
      <c r="D98" s="95" t="s">
        <v>29</v>
      </c>
      <c r="E98" s="103">
        <v>26379.9108502774</v>
      </c>
      <c r="F98" s="104">
        <v>0.029653020077965584</v>
      </c>
      <c r="G98" s="103">
        <v>52771.247823432604</v>
      </c>
      <c r="H98" s="104">
        <v>0.006788708969534675</v>
      </c>
      <c r="I98" s="103">
        <v>0</v>
      </c>
      <c r="J98" s="104"/>
      <c r="K98" s="103">
        <v>121438.014455871</v>
      </c>
      <c r="L98" s="104">
        <v>0.019135323586535843</v>
      </c>
      <c r="M98" s="103">
        <v>124996.371908563</v>
      </c>
      <c r="N98" s="104">
        <v>0.004842626425906228</v>
      </c>
      <c r="O98" s="103">
        <v>0</v>
      </c>
      <c r="P98" s="104"/>
      <c r="Q98" s="103">
        <v>32146.494654210102</v>
      </c>
      <c r="R98" s="104">
        <v>0.008789354676132255</v>
      </c>
      <c r="S98" s="103">
        <v>96791.28827228729</v>
      </c>
      <c r="T98" s="104">
        <v>0.006546294291283042</v>
      </c>
      <c r="U98" s="103">
        <v>3108.2939297099997</v>
      </c>
      <c r="V98" s="104">
        <v>0.0007791109986143154</v>
      </c>
      <c r="W98" s="103">
        <v>178734.3917060821</v>
      </c>
      <c r="X98" s="104">
        <v>0.033622102701744885</v>
      </c>
      <c r="Y98" s="103">
        <v>396590.0980572666</v>
      </c>
      <c r="Z98" s="104">
        <v>0.018546279834972992</v>
      </c>
      <c r="AA98" s="103">
        <v>0</v>
      </c>
      <c r="AB98" s="104"/>
      <c r="AC98" s="103">
        <v>1032956.1116577</v>
      </c>
      <c r="AD98" s="104">
        <v>0.009757502252054491</v>
      </c>
    </row>
    <row r="99" spans="1:30" ht="15">
      <c r="A99" s="69" t="s">
        <v>892</v>
      </c>
      <c r="B99" s="94" t="s">
        <v>462</v>
      </c>
      <c r="C99" s="95">
        <v>8.375</v>
      </c>
      <c r="D99" s="95">
        <v>4.86027397260274</v>
      </c>
      <c r="E99" s="105">
        <v>26379.9108502774</v>
      </c>
      <c r="F99" s="106">
        <v>0.029653020077965584</v>
      </c>
      <c r="G99" s="105">
        <v>52771.247823432604</v>
      </c>
      <c r="H99" s="106">
        <v>0.006788708969534675</v>
      </c>
      <c r="I99" s="105">
        <v>0</v>
      </c>
      <c r="J99" s="106"/>
      <c r="K99" s="105">
        <v>114456.675616173</v>
      </c>
      <c r="L99" s="106">
        <v>0.018035254729486003</v>
      </c>
      <c r="M99" s="105">
        <v>124996.371908563</v>
      </c>
      <c r="N99" s="106">
        <v>0.004842626425906228</v>
      </c>
      <c r="O99" s="105">
        <v>0</v>
      </c>
      <c r="P99" s="106"/>
      <c r="Q99" s="105">
        <v>32146.494654210102</v>
      </c>
      <c r="R99" s="106">
        <v>0.008789354676132255</v>
      </c>
      <c r="S99" s="105">
        <v>96791.28827228729</v>
      </c>
      <c r="T99" s="106">
        <v>0.006546294291283042</v>
      </c>
      <c r="U99" s="105">
        <v>0</v>
      </c>
      <c r="V99" s="106"/>
      <c r="W99" s="105">
        <v>157380.409643653</v>
      </c>
      <c r="X99" s="106">
        <v>0.02960516018082893</v>
      </c>
      <c r="Y99" s="105">
        <v>361133.438299199</v>
      </c>
      <c r="Z99" s="106">
        <v>0.01688817203775917</v>
      </c>
      <c r="AA99" s="105">
        <v>0</v>
      </c>
      <c r="AB99" s="106"/>
      <c r="AC99" s="105">
        <v>966055.8370677955</v>
      </c>
      <c r="AD99" s="106">
        <v>0.00912554938144659</v>
      </c>
    </row>
    <row r="100" spans="1:30" ht="15">
      <c r="A100" s="69" t="s">
        <v>893</v>
      </c>
      <c r="B100" s="94" t="s">
        <v>462</v>
      </c>
      <c r="C100" s="95">
        <v>7.625</v>
      </c>
      <c r="D100" s="95">
        <v>1.6986301369863013</v>
      </c>
      <c r="E100" s="105">
        <v>0</v>
      </c>
      <c r="F100" s="106"/>
      <c r="G100" s="105">
        <v>0</v>
      </c>
      <c r="H100" s="106"/>
      <c r="I100" s="105">
        <v>0</v>
      </c>
      <c r="J100" s="106"/>
      <c r="K100" s="105">
        <v>0</v>
      </c>
      <c r="L100" s="106"/>
      <c r="M100" s="105">
        <v>0</v>
      </c>
      <c r="N100" s="106"/>
      <c r="O100" s="105">
        <v>0</v>
      </c>
      <c r="P100" s="106"/>
      <c r="Q100" s="105">
        <v>0</v>
      </c>
      <c r="R100" s="106"/>
      <c r="S100" s="105">
        <v>0</v>
      </c>
      <c r="T100" s="106"/>
      <c r="U100" s="105">
        <v>0</v>
      </c>
      <c r="V100" s="106"/>
      <c r="W100" s="105">
        <v>21353.9820624291</v>
      </c>
      <c r="X100" s="106">
        <v>0.004016942520915955</v>
      </c>
      <c r="Y100" s="105">
        <v>35456.6597580676</v>
      </c>
      <c r="Z100" s="106">
        <v>0.0016581077972138206</v>
      </c>
      <c r="AA100" s="105">
        <v>0</v>
      </c>
      <c r="AB100" s="106"/>
      <c r="AC100" s="105">
        <v>56810.6418204967</v>
      </c>
      <c r="AD100" s="106">
        <v>0.0005366442574356448</v>
      </c>
    </row>
    <row r="101" spans="1:30" ht="15">
      <c r="A101" s="69" t="s">
        <v>1364</v>
      </c>
      <c r="B101" s="94" t="s">
        <v>438</v>
      </c>
      <c r="C101" s="95">
        <v>4.375</v>
      </c>
      <c r="D101" s="95">
        <v>8.134246575342466</v>
      </c>
      <c r="E101" s="105">
        <v>0</v>
      </c>
      <c r="F101" s="106"/>
      <c r="G101" s="105">
        <v>0</v>
      </c>
      <c r="H101" s="106"/>
      <c r="I101" s="105">
        <v>0</v>
      </c>
      <c r="J101" s="106"/>
      <c r="K101" s="105">
        <v>6981.338839698</v>
      </c>
      <c r="L101" s="106">
        <v>0.0011000688570498396</v>
      </c>
      <c r="M101" s="105">
        <v>0</v>
      </c>
      <c r="N101" s="106"/>
      <c r="O101" s="105">
        <v>0</v>
      </c>
      <c r="P101" s="106"/>
      <c r="Q101" s="105">
        <v>0</v>
      </c>
      <c r="R101" s="106"/>
      <c r="S101" s="105">
        <v>0</v>
      </c>
      <c r="T101" s="106"/>
      <c r="U101" s="105">
        <v>0</v>
      </c>
      <c r="V101" s="106"/>
      <c r="W101" s="105">
        <v>0</v>
      </c>
      <c r="X101" s="106"/>
      <c r="Y101" s="105">
        <v>0</v>
      </c>
      <c r="Z101" s="106"/>
      <c r="AA101" s="105">
        <v>0</v>
      </c>
      <c r="AB101" s="106"/>
      <c r="AC101" s="105">
        <v>6981.338839698</v>
      </c>
      <c r="AD101" s="106">
        <v>6.5947070433988E-05</v>
      </c>
    </row>
    <row r="102" spans="1:30" ht="15">
      <c r="A102" s="69" t="s">
        <v>1365</v>
      </c>
      <c r="B102" s="94" t="s">
        <v>438</v>
      </c>
      <c r="C102" s="95">
        <v>4.25</v>
      </c>
      <c r="D102" s="95">
        <v>6.553424657534246</v>
      </c>
      <c r="E102" s="105">
        <v>0</v>
      </c>
      <c r="F102" s="106"/>
      <c r="G102" s="105">
        <v>0</v>
      </c>
      <c r="H102" s="106"/>
      <c r="I102" s="105">
        <v>0</v>
      </c>
      <c r="J102" s="106"/>
      <c r="K102" s="105">
        <v>0</v>
      </c>
      <c r="L102" s="106"/>
      <c r="M102" s="105">
        <v>0</v>
      </c>
      <c r="N102" s="106"/>
      <c r="O102" s="105">
        <v>0</v>
      </c>
      <c r="P102" s="106"/>
      <c r="Q102" s="105">
        <v>0</v>
      </c>
      <c r="R102" s="106"/>
      <c r="S102" s="105">
        <v>0</v>
      </c>
      <c r="T102" s="106"/>
      <c r="U102" s="105">
        <v>3108.2939297099997</v>
      </c>
      <c r="V102" s="106">
        <v>0.0007791109986143154</v>
      </c>
      <c r="W102" s="105">
        <v>0</v>
      </c>
      <c r="X102" s="106"/>
      <c r="Y102" s="105">
        <v>0</v>
      </c>
      <c r="Z102" s="106"/>
      <c r="AA102" s="105">
        <v>0</v>
      </c>
      <c r="AB102" s="106"/>
      <c r="AC102" s="105">
        <v>3108.2939297099997</v>
      </c>
      <c r="AD102" s="106">
        <v>2.936154273826793E-05</v>
      </c>
    </row>
    <row r="103" spans="1:30" ht="15">
      <c r="A103" s="102" t="s">
        <v>214</v>
      </c>
      <c r="B103" s="94" t="s">
        <v>29</v>
      </c>
      <c r="C103" s="95" t="s">
        <v>29</v>
      </c>
      <c r="D103" s="95" t="s">
        <v>29</v>
      </c>
      <c r="E103" s="103">
        <v>23559.93534837</v>
      </c>
      <c r="F103" s="104">
        <v>0.02648315378645187</v>
      </c>
      <c r="G103" s="103">
        <v>0</v>
      </c>
      <c r="H103" s="104"/>
      <c r="I103" s="103">
        <v>0</v>
      </c>
      <c r="J103" s="104"/>
      <c r="K103" s="103">
        <v>69789.05385724241</v>
      </c>
      <c r="L103" s="104">
        <v>0.010996854109812467</v>
      </c>
      <c r="M103" s="103">
        <v>21044.846213637098</v>
      </c>
      <c r="N103" s="104">
        <v>0.0008153222917369334</v>
      </c>
      <c r="O103" s="103">
        <v>0</v>
      </c>
      <c r="P103" s="104"/>
      <c r="Q103" s="103">
        <v>0</v>
      </c>
      <c r="R103" s="104"/>
      <c r="S103" s="103">
        <v>0</v>
      </c>
      <c r="T103" s="104"/>
      <c r="U103" s="103">
        <v>0</v>
      </c>
      <c r="V103" s="104"/>
      <c r="W103" s="103">
        <v>29761.422668512198</v>
      </c>
      <c r="X103" s="104">
        <v>0.005598483872965255</v>
      </c>
      <c r="Y103" s="103">
        <v>54804.28701468</v>
      </c>
      <c r="Z103" s="104">
        <v>0.002562887092011218</v>
      </c>
      <c r="AA103" s="103">
        <v>0</v>
      </c>
      <c r="AB103" s="104"/>
      <c r="AC103" s="103">
        <v>198959.5451024417</v>
      </c>
      <c r="AD103" s="104">
        <v>0.001879410158374796</v>
      </c>
    </row>
    <row r="104" spans="1:30" ht="15">
      <c r="A104" s="69" t="s">
        <v>1366</v>
      </c>
      <c r="B104" s="94" t="s">
        <v>438</v>
      </c>
      <c r="C104" s="95">
        <v>5.875</v>
      </c>
      <c r="D104" s="95">
        <v>28.86027397260274</v>
      </c>
      <c r="E104" s="105">
        <v>0</v>
      </c>
      <c r="F104" s="106"/>
      <c r="G104" s="105">
        <v>0</v>
      </c>
      <c r="H104" s="106"/>
      <c r="I104" s="105">
        <v>0</v>
      </c>
      <c r="J104" s="106"/>
      <c r="K104" s="105">
        <v>49697.0494105024</v>
      </c>
      <c r="L104" s="106">
        <v>0.007830901435823406</v>
      </c>
      <c r="M104" s="105">
        <v>21044.846213637098</v>
      </c>
      <c r="N104" s="106">
        <v>0.0008153222917369334</v>
      </c>
      <c r="O104" s="105">
        <v>0</v>
      </c>
      <c r="P104" s="106"/>
      <c r="Q104" s="105">
        <v>0</v>
      </c>
      <c r="R104" s="106"/>
      <c r="S104" s="105">
        <v>0</v>
      </c>
      <c r="T104" s="106"/>
      <c r="U104" s="105">
        <v>0</v>
      </c>
      <c r="V104" s="106"/>
      <c r="W104" s="105">
        <v>0</v>
      </c>
      <c r="X104" s="106"/>
      <c r="Y104" s="105">
        <v>54804.28701468</v>
      </c>
      <c r="Z104" s="106">
        <v>0.002562887092011218</v>
      </c>
      <c r="AA104" s="105">
        <v>0</v>
      </c>
      <c r="AB104" s="106"/>
      <c r="AC104" s="105">
        <v>125546.1826388195</v>
      </c>
      <c r="AD104" s="106">
        <v>0.0011859334060855726</v>
      </c>
    </row>
    <row r="105" spans="1:30" ht="15">
      <c r="A105" s="69" t="s">
        <v>896</v>
      </c>
      <c r="B105" s="94" t="s">
        <v>438</v>
      </c>
      <c r="C105" s="95">
        <v>7.375</v>
      </c>
      <c r="D105" s="95">
        <v>20.731506849315068</v>
      </c>
      <c r="E105" s="105">
        <v>10046.00222337</v>
      </c>
      <c r="F105" s="106">
        <v>0.011292468246902547</v>
      </c>
      <c r="G105" s="105">
        <v>0</v>
      </c>
      <c r="H105" s="106"/>
      <c r="I105" s="105">
        <v>0</v>
      </c>
      <c r="J105" s="106"/>
      <c r="K105" s="105">
        <v>20092.00444674</v>
      </c>
      <c r="L105" s="106">
        <v>0.0031659526739890604</v>
      </c>
      <c r="M105" s="105">
        <v>0</v>
      </c>
      <c r="N105" s="106"/>
      <c r="O105" s="105">
        <v>0</v>
      </c>
      <c r="P105" s="106"/>
      <c r="Q105" s="105">
        <v>0</v>
      </c>
      <c r="R105" s="106"/>
      <c r="S105" s="105">
        <v>0</v>
      </c>
      <c r="T105" s="106"/>
      <c r="U105" s="105">
        <v>0</v>
      </c>
      <c r="V105" s="106"/>
      <c r="W105" s="105">
        <v>0</v>
      </c>
      <c r="X105" s="106"/>
      <c r="Y105" s="105">
        <v>0</v>
      </c>
      <c r="Z105" s="106"/>
      <c r="AA105" s="105">
        <v>0</v>
      </c>
      <c r="AB105" s="106"/>
      <c r="AC105" s="105">
        <v>30138.00667011</v>
      </c>
      <c r="AD105" s="106">
        <v>0.00028468941190938103</v>
      </c>
    </row>
    <row r="106" spans="1:30" ht="15">
      <c r="A106" s="69" t="s">
        <v>1367</v>
      </c>
      <c r="B106" s="94" t="s">
        <v>438</v>
      </c>
      <c r="C106" s="95">
        <v>4.625</v>
      </c>
      <c r="D106" s="95">
        <v>8.846575342465753</v>
      </c>
      <c r="E106" s="105">
        <v>0</v>
      </c>
      <c r="F106" s="106"/>
      <c r="G106" s="105">
        <v>0</v>
      </c>
      <c r="H106" s="106"/>
      <c r="I106" s="105">
        <v>0</v>
      </c>
      <c r="J106" s="106"/>
      <c r="K106" s="105">
        <v>0</v>
      </c>
      <c r="L106" s="106"/>
      <c r="M106" s="105">
        <v>0</v>
      </c>
      <c r="N106" s="106"/>
      <c r="O106" s="105">
        <v>0</v>
      </c>
      <c r="P106" s="106"/>
      <c r="Q106" s="105">
        <v>0</v>
      </c>
      <c r="R106" s="106"/>
      <c r="S106" s="105">
        <v>0</v>
      </c>
      <c r="T106" s="106"/>
      <c r="U106" s="105">
        <v>0</v>
      </c>
      <c r="V106" s="106"/>
      <c r="W106" s="105">
        <v>19219.519559002198</v>
      </c>
      <c r="X106" s="106">
        <v>0.0036154242858509535</v>
      </c>
      <c r="Y106" s="105">
        <v>0</v>
      </c>
      <c r="Z106" s="106"/>
      <c r="AA106" s="105">
        <v>0</v>
      </c>
      <c r="AB106" s="106"/>
      <c r="AC106" s="105">
        <v>19219.519559002198</v>
      </c>
      <c r="AD106" s="106">
        <v>0.00018155128108919525</v>
      </c>
    </row>
    <row r="107" spans="1:30" ht="15">
      <c r="A107" s="69" t="s">
        <v>1461</v>
      </c>
      <c r="B107" s="94" t="s">
        <v>438</v>
      </c>
      <c r="C107" s="95">
        <v>5.875</v>
      </c>
      <c r="D107" s="95">
        <v>22.424657534246574</v>
      </c>
      <c r="E107" s="105">
        <v>13513.933125</v>
      </c>
      <c r="F107" s="106">
        <v>0.015190685539549323</v>
      </c>
      <c r="G107" s="105">
        <v>0</v>
      </c>
      <c r="H107" s="106"/>
      <c r="I107" s="105">
        <v>0</v>
      </c>
      <c r="J107" s="106"/>
      <c r="K107" s="105">
        <v>0</v>
      </c>
      <c r="L107" s="106"/>
      <c r="M107" s="105">
        <v>0</v>
      </c>
      <c r="N107" s="106"/>
      <c r="O107" s="105">
        <v>0</v>
      </c>
      <c r="P107" s="106"/>
      <c r="Q107" s="105">
        <v>0</v>
      </c>
      <c r="R107" s="106"/>
      <c r="S107" s="105">
        <v>0</v>
      </c>
      <c r="T107" s="106"/>
      <c r="U107" s="105">
        <v>0</v>
      </c>
      <c r="V107" s="106"/>
      <c r="W107" s="105">
        <v>0</v>
      </c>
      <c r="X107" s="106"/>
      <c r="Y107" s="105">
        <v>0</v>
      </c>
      <c r="Z107" s="106"/>
      <c r="AA107" s="105">
        <v>0</v>
      </c>
      <c r="AB107" s="106"/>
      <c r="AC107" s="105">
        <v>13513.933125</v>
      </c>
      <c r="AD107" s="106">
        <v>0.00012765521343369296</v>
      </c>
    </row>
    <row r="108" spans="1:30" ht="15">
      <c r="A108" s="69" t="s">
        <v>1497</v>
      </c>
      <c r="B108" s="94" t="s">
        <v>438</v>
      </c>
      <c r="C108" s="95">
        <v>6.875</v>
      </c>
      <c r="D108" s="95">
        <v>7.3342465753424655</v>
      </c>
      <c r="E108" s="105">
        <v>0</v>
      </c>
      <c r="F108" s="106"/>
      <c r="G108" s="105">
        <v>0</v>
      </c>
      <c r="H108" s="106"/>
      <c r="I108" s="105">
        <v>0</v>
      </c>
      <c r="J108" s="106"/>
      <c r="K108" s="105">
        <v>0</v>
      </c>
      <c r="L108" s="106"/>
      <c r="M108" s="105">
        <v>0</v>
      </c>
      <c r="N108" s="106"/>
      <c r="O108" s="105">
        <v>0</v>
      </c>
      <c r="P108" s="106"/>
      <c r="Q108" s="105">
        <v>0</v>
      </c>
      <c r="R108" s="106"/>
      <c r="S108" s="105">
        <v>0</v>
      </c>
      <c r="T108" s="106"/>
      <c r="U108" s="105">
        <v>0</v>
      </c>
      <c r="V108" s="106"/>
      <c r="W108" s="105">
        <v>10541.90310951</v>
      </c>
      <c r="X108" s="106">
        <v>0.0019830595871143013</v>
      </c>
      <c r="Y108" s="105">
        <v>0</v>
      </c>
      <c r="Z108" s="106"/>
      <c r="AA108" s="105">
        <v>0</v>
      </c>
      <c r="AB108" s="106"/>
      <c r="AC108" s="105">
        <v>10541.90310951</v>
      </c>
      <c r="AD108" s="106">
        <v>9.958084585695406E-05</v>
      </c>
    </row>
    <row r="109" spans="1:30" ht="15">
      <c r="A109" s="102" t="s">
        <v>1368</v>
      </c>
      <c r="B109" s="94" t="s">
        <v>29</v>
      </c>
      <c r="C109" s="95" t="s">
        <v>29</v>
      </c>
      <c r="D109" s="95" t="s">
        <v>29</v>
      </c>
      <c r="E109" s="103">
        <v>0</v>
      </c>
      <c r="F109" s="104"/>
      <c r="G109" s="103">
        <v>0</v>
      </c>
      <c r="H109" s="104"/>
      <c r="I109" s="103">
        <v>0</v>
      </c>
      <c r="J109" s="104"/>
      <c r="K109" s="103">
        <v>0</v>
      </c>
      <c r="L109" s="104"/>
      <c r="M109" s="103">
        <v>0</v>
      </c>
      <c r="N109" s="104"/>
      <c r="O109" s="103">
        <v>0</v>
      </c>
      <c r="P109" s="104"/>
      <c r="Q109" s="103">
        <v>0</v>
      </c>
      <c r="R109" s="104"/>
      <c r="S109" s="103">
        <v>0</v>
      </c>
      <c r="T109" s="104"/>
      <c r="U109" s="103">
        <v>0</v>
      </c>
      <c r="V109" s="104"/>
      <c r="W109" s="103">
        <v>1554.22074</v>
      </c>
      <c r="X109" s="104">
        <v>0.0002923677354014444</v>
      </c>
      <c r="Y109" s="103">
        <v>0</v>
      </c>
      <c r="Z109" s="104"/>
      <c r="AA109" s="103">
        <v>0</v>
      </c>
      <c r="AB109" s="104"/>
      <c r="AC109" s="103">
        <v>1554.22074</v>
      </c>
      <c r="AD109" s="104">
        <v>1.468146826335373E-05</v>
      </c>
    </row>
    <row r="110" spans="1:30" ht="15">
      <c r="A110" s="69" t="s">
        <v>1369</v>
      </c>
      <c r="B110" s="94" t="s">
        <v>438</v>
      </c>
      <c r="C110" s="95">
        <v>6.264</v>
      </c>
      <c r="D110" s="95">
        <v>29.147945205479452</v>
      </c>
      <c r="E110" s="105">
        <v>0</v>
      </c>
      <c r="F110" s="106"/>
      <c r="G110" s="105">
        <v>0</v>
      </c>
      <c r="H110" s="106"/>
      <c r="I110" s="105">
        <v>0</v>
      </c>
      <c r="J110" s="106"/>
      <c r="K110" s="105">
        <v>0</v>
      </c>
      <c r="L110" s="106"/>
      <c r="M110" s="105">
        <v>0</v>
      </c>
      <c r="N110" s="106"/>
      <c r="O110" s="105">
        <v>0</v>
      </c>
      <c r="P110" s="106"/>
      <c r="Q110" s="105">
        <v>0</v>
      </c>
      <c r="R110" s="106"/>
      <c r="S110" s="105">
        <v>0</v>
      </c>
      <c r="T110" s="106"/>
      <c r="U110" s="105">
        <v>0</v>
      </c>
      <c r="V110" s="106"/>
      <c r="W110" s="105">
        <v>1554.22074</v>
      </c>
      <c r="X110" s="106">
        <v>0.0002923677354014444</v>
      </c>
      <c r="Y110" s="105">
        <v>0</v>
      </c>
      <c r="Z110" s="106"/>
      <c r="AA110" s="105">
        <v>0</v>
      </c>
      <c r="AB110" s="106"/>
      <c r="AC110" s="105">
        <v>1554.22074</v>
      </c>
      <c r="AD110" s="106">
        <v>1.468146826335373E-05</v>
      </c>
    </row>
    <row r="111" spans="1:30" ht="15">
      <c r="A111" s="100" t="s">
        <v>57</v>
      </c>
      <c r="B111" s="91">
        <v>0</v>
      </c>
      <c r="C111" s="91">
        <v>0</v>
      </c>
      <c r="D111" s="91">
        <v>0</v>
      </c>
      <c r="E111" s="91">
        <v>0</v>
      </c>
      <c r="F111" s="101"/>
      <c r="G111" s="91">
        <v>0</v>
      </c>
      <c r="H111" s="101"/>
      <c r="I111" s="91">
        <v>0</v>
      </c>
      <c r="J111" s="101"/>
      <c r="K111" s="91">
        <v>224937.70966325028</v>
      </c>
      <c r="L111" s="101">
        <v>0.035444056628451015</v>
      </c>
      <c r="M111" s="91">
        <v>171791.19698053662</v>
      </c>
      <c r="N111" s="101">
        <v>0.006655557897669006</v>
      </c>
      <c r="O111" s="91">
        <v>0</v>
      </c>
      <c r="P111" s="101"/>
      <c r="Q111" s="91">
        <v>91003.6234229113</v>
      </c>
      <c r="R111" s="101">
        <v>0.0248818146949154</v>
      </c>
      <c r="S111" s="91">
        <v>8381.1996449347</v>
      </c>
      <c r="T111" s="101">
        <v>0.0005668464628282909</v>
      </c>
      <c r="U111" s="91">
        <v>13192.566763464101</v>
      </c>
      <c r="V111" s="101">
        <v>0.003306789543654101</v>
      </c>
      <c r="W111" s="91">
        <v>0</v>
      </c>
      <c r="X111" s="101"/>
      <c r="Y111" s="91">
        <v>0</v>
      </c>
      <c r="Z111" s="101"/>
      <c r="AA111" s="91">
        <v>0</v>
      </c>
      <c r="AB111" s="101"/>
      <c r="AC111" s="91">
        <v>509306.2964750971</v>
      </c>
      <c r="AD111" s="101">
        <v>0.004811005306765731</v>
      </c>
    </row>
    <row r="112" spans="1:30" ht="15">
      <c r="A112" s="102" t="s">
        <v>1462</v>
      </c>
      <c r="B112" s="94" t="s">
        <v>29</v>
      </c>
      <c r="C112" s="95" t="s">
        <v>29</v>
      </c>
      <c r="D112" s="95" t="s">
        <v>29</v>
      </c>
      <c r="E112" s="103">
        <v>0</v>
      </c>
      <c r="F112" s="104"/>
      <c r="G112" s="103">
        <v>0</v>
      </c>
      <c r="H112" s="104"/>
      <c r="I112" s="103">
        <v>0</v>
      </c>
      <c r="J112" s="104"/>
      <c r="K112" s="103">
        <v>19816.4914705774</v>
      </c>
      <c r="L112" s="104">
        <v>0.003122539332830747</v>
      </c>
      <c r="M112" s="103">
        <v>10429.7323529355</v>
      </c>
      <c r="N112" s="104">
        <v>0.00040407010808602946</v>
      </c>
      <c r="O112" s="103">
        <v>0</v>
      </c>
      <c r="P112" s="104"/>
      <c r="Q112" s="103">
        <v>0</v>
      </c>
      <c r="R112" s="104"/>
      <c r="S112" s="103">
        <v>0</v>
      </c>
      <c r="T112" s="104"/>
      <c r="U112" s="103">
        <v>0</v>
      </c>
      <c r="V112" s="104"/>
      <c r="W112" s="103">
        <v>0</v>
      </c>
      <c r="X112" s="104"/>
      <c r="Y112" s="103">
        <v>0</v>
      </c>
      <c r="Z112" s="104"/>
      <c r="AA112" s="103">
        <v>0</v>
      </c>
      <c r="AB112" s="104"/>
      <c r="AC112" s="103">
        <v>30246.2238235129</v>
      </c>
      <c r="AD112" s="104">
        <v>0.00028571165196984705</v>
      </c>
    </row>
    <row r="113" spans="1:30" ht="15">
      <c r="A113" s="69" t="s">
        <v>1463</v>
      </c>
      <c r="B113" s="94" t="s">
        <v>438</v>
      </c>
      <c r="C113" s="95">
        <v>4.375</v>
      </c>
      <c r="D113" s="95">
        <v>7.104109589041096</v>
      </c>
      <c r="E113" s="105">
        <v>0</v>
      </c>
      <c r="F113" s="106"/>
      <c r="G113" s="105">
        <v>0</v>
      </c>
      <c r="H113" s="106"/>
      <c r="I113" s="105">
        <v>0</v>
      </c>
      <c r="J113" s="106"/>
      <c r="K113" s="105">
        <v>19816.4914705774</v>
      </c>
      <c r="L113" s="106">
        <v>0.003122539332830747</v>
      </c>
      <c r="M113" s="105">
        <v>10429.7323529355</v>
      </c>
      <c r="N113" s="106">
        <v>0.00040407010808602946</v>
      </c>
      <c r="O113" s="105">
        <v>0</v>
      </c>
      <c r="P113" s="106"/>
      <c r="Q113" s="105">
        <v>0</v>
      </c>
      <c r="R113" s="106"/>
      <c r="S113" s="105">
        <v>0</v>
      </c>
      <c r="T113" s="106"/>
      <c r="U113" s="105">
        <v>0</v>
      </c>
      <c r="V113" s="106"/>
      <c r="W113" s="105">
        <v>0</v>
      </c>
      <c r="X113" s="106"/>
      <c r="Y113" s="105">
        <v>0</v>
      </c>
      <c r="Z113" s="106"/>
      <c r="AA113" s="105">
        <v>0</v>
      </c>
      <c r="AB113" s="106"/>
      <c r="AC113" s="105">
        <v>30246.2238235129</v>
      </c>
      <c r="AD113" s="106">
        <v>0.00028571165196984705</v>
      </c>
    </row>
    <row r="114" spans="1:30" ht="15">
      <c r="A114" s="102" t="s">
        <v>1370</v>
      </c>
      <c r="B114" s="94" t="s">
        <v>29</v>
      </c>
      <c r="C114" s="95" t="s">
        <v>29</v>
      </c>
      <c r="D114" s="95" t="s">
        <v>29</v>
      </c>
      <c r="E114" s="103">
        <v>0</v>
      </c>
      <c r="F114" s="104"/>
      <c r="G114" s="103">
        <v>0</v>
      </c>
      <c r="H114" s="104"/>
      <c r="I114" s="103">
        <v>0</v>
      </c>
      <c r="J114" s="104"/>
      <c r="K114" s="103">
        <v>51949.597644651</v>
      </c>
      <c r="L114" s="104">
        <v>0.008185841687011197</v>
      </c>
      <c r="M114" s="103">
        <v>0</v>
      </c>
      <c r="N114" s="104"/>
      <c r="O114" s="103">
        <v>0</v>
      </c>
      <c r="P114" s="104"/>
      <c r="Q114" s="103">
        <v>0</v>
      </c>
      <c r="R114" s="104"/>
      <c r="S114" s="103">
        <v>0</v>
      </c>
      <c r="T114" s="104"/>
      <c r="U114" s="103">
        <v>0</v>
      </c>
      <c r="V114" s="104"/>
      <c r="W114" s="103">
        <v>0</v>
      </c>
      <c r="X114" s="104"/>
      <c r="Y114" s="103">
        <v>0</v>
      </c>
      <c r="Z114" s="104"/>
      <c r="AA114" s="103">
        <v>0</v>
      </c>
      <c r="AB114" s="104"/>
      <c r="AC114" s="103">
        <v>51949.597644651</v>
      </c>
      <c r="AD114" s="104">
        <v>0.0004907258985065013</v>
      </c>
    </row>
    <row r="115" spans="1:30" ht="15">
      <c r="A115" s="69" t="s">
        <v>1371</v>
      </c>
      <c r="B115" s="94" t="s">
        <v>438</v>
      </c>
      <c r="C115" s="95">
        <v>5.125</v>
      </c>
      <c r="D115" s="95">
        <v>10.06027397260274</v>
      </c>
      <c r="E115" s="105">
        <v>0</v>
      </c>
      <c r="F115" s="106"/>
      <c r="G115" s="105">
        <v>0</v>
      </c>
      <c r="H115" s="106"/>
      <c r="I115" s="105">
        <v>0</v>
      </c>
      <c r="J115" s="106"/>
      <c r="K115" s="105">
        <v>51949.597644651</v>
      </c>
      <c r="L115" s="106">
        <v>0.008185841687011197</v>
      </c>
      <c r="M115" s="105">
        <v>0</v>
      </c>
      <c r="N115" s="106"/>
      <c r="O115" s="105">
        <v>0</v>
      </c>
      <c r="P115" s="106"/>
      <c r="Q115" s="105">
        <v>0</v>
      </c>
      <c r="R115" s="106"/>
      <c r="S115" s="105">
        <v>0</v>
      </c>
      <c r="T115" s="106"/>
      <c r="U115" s="105">
        <v>0</v>
      </c>
      <c r="V115" s="106"/>
      <c r="W115" s="105">
        <v>0</v>
      </c>
      <c r="X115" s="106"/>
      <c r="Y115" s="105">
        <v>0</v>
      </c>
      <c r="Z115" s="106"/>
      <c r="AA115" s="105">
        <v>0</v>
      </c>
      <c r="AB115" s="106"/>
      <c r="AC115" s="105">
        <v>51949.597644651</v>
      </c>
      <c r="AD115" s="106">
        <v>0.0004907258985065013</v>
      </c>
    </row>
    <row r="116" spans="1:30" ht="15">
      <c r="A116" s="102" t="s">
        <v>1372</v>
      </c>
      <c r="B116" s="94" t="s">
        <v>29</v>
      </c>
      <c r="C116" s="95" t="s">
        <v>29</v>
      </c>
      <c r="D116" s="95" t="s">
        <v>29</v>
      </c>
      <c r="E116" s="103">
        <v>0</v>
      </c>
      <c r="F116" s="104"/>
      <c r="G116" s="103">
        <v>0</v>
      </c>
      <c r="H116" s="104"/>
      <c r="I116" s="103">
        <v>0</v>
      </c>
      <c r="J116" s="104"/>
      <c r="K116" s="103">
        <v>84247.9454269906</v>
      </c>
      <c r="L116" s="104">
        <v>0.01327518161812583</v>
      </c>
      <c r="M116" s="103">
        <v>133040.3071628526</v>
      </c>
      <c r="N116" s="104">
        <v>0.005154265658596892</v>
      </c>
      <c r="O116" s="103">
        <v>0</v>
      </c>
      <c r="P116" s="104"/>
      <c r="Q116" s="103">
        <v>0</v>
      </c>
      <c r="R116" s="104"/>
      <c r="S116" s="103">
        <v>0</v>
      </c>
      <c r="T116" s="104"/>
      <c r="U116" s="103">
        <v>0</v>
      </c>
      <c r="V116" s="104"/>
      <c r="W116" s="103">
        <v>0</v>
      </c>
      <c r="X116" s="104"/>
      <c r="Y116" s="103">
        <v>0</v>
      </c>
      <c r="Z116" s="104"/>
      <c r="AA116" s="103">
        <v>0</v>
      </c>
      <c r="AB116" s="104"/>
      <c r="AC116" s="103">
        <v>217288.25258984318</v>
      </c>
      <c r="AD116" s="104">
        <v>0.0020525466571739174</v>
      </c>
    </row>
    <row r="117" spans="1:30" ht="15">
      <c r="A117" s="69" t="s">
        <v>1373</v>
      </c>
      <c r="B117" s="94" t="s">
        <v>438</v>
      </c>
      <c r="C117" s="95">
        <v>6.625</v>
      </c>
      <c r="D117" s="95">
        <v>9.073972602739726</v>
      </c>
      <c r="E117" s="105">
        <v>0</v>
      </c>
      <c r="F117" s="106"/>
      <c r="G117" s="105">
        <v>0</v>
      </c>
      <c r="H117" s="106"/>
      <c r="I117" s="105">
        <v>0</v>
      </c>
      <c r="J117" s="106"/>
      <c r="K117" s="105">
        <v>46733.1110434187</v>
      </c>
      <c r="L117" s="106">
        <v>0.007363865475141547</v>
      </c>
      <c r="M117" s="105">
        <v>67125.6253416252</v>
      </c>
      <c r="N117" s="106">
        <v>0.0026005900985080197</v>
      </c>
      <c r="O117" s="105">
        <v>0</v>
      </c>
      <c r="P117" s="106"/>
      <c r="Q117" s="105">
        <v>0</v>
      </c>
      <c r="R117" s="106"/>
      <c r="S117" s="105">
        <v>0</v>
      </c>
      <c r="T117" s="106"/>
      <c r="U117" s="105">
        <v>0</v>
      </c>
      <c r="V117" s="106"/>
      <c r="W117" s="105">
        <v>0</v>
      </c>
      <c r="X117" s="106"/>
      <c r="Y117" s="105">
        <v>0</v>
      </c>
      <c r="Z117" s="106"/>
      <c r="AA117" s="105">
        <v>0</v>
      </c>
      <c r="AB117" s="106"/>
      <c r="AC117" s="105">
        <v>113858.73638504389</v>
      </c>
      <c r="AD117" s="106">
        <v>0.0010755315391960223</v>
      </c>
    </row>
    <row r="118" spans="1:30" ht="15">
      <c r="A118" s="69" t="s">
        <v>1374</v>
      </c>
      <c r="B118" s="94" t="s">
        <v>438</v>
      </c>
      <c r="C118" s="95">
        <v>5.875</v>
      </c>
      <c r="D118" s="95">
        <v>4.071232876712329</v>
      </c>
      <c r="E118" s="105">
        <v>0</v>
      </c>
      <c r="F118" s="106"/>
      <c r="G118" s="105">
        <v>0</v>
      </c>
      <c r="H118" s="106"/>
      <c r="I118" s="105">
        <v>0</v>
      </c>
      <c r="J118" s="106"/>
      <c r="K118" s="105">
        <v>30245.846938281902</v>
      </c>
      <c r="L118" s="106">
        <v>0.004765921700104657</v>
      </c>
      <c r="M118" s="105">
        <v>53193.9537919699</v>
      </c>
      <c r="N118" s="106">
        <v>0.002060847386193464</v>
      </c>
      <c r="O118" s="105">
        <v>0</v>
      </c>
      <c r="P118" s="106"/>
      <c r="Q118" s="105">
        <v>0</v>
      </c>
      <c r="R118" s="106"/>
      <c r="S118" s="105">
        <v>0</v>
      </c>
      <c r="T118" s="106"/>
      <c r="U118" s="105">
        <v>0</v>
      </c>
      <c r="V118" s="106"/>
      <c r="W118" s="105">
        <v>0</v>
      </c>
      <c r="X118" s="106"/>
      <c r="Y118" s="105">
        <v>0</v>
      </c>
      <c r="Z118" s="106"/>
      <c r="AA118" s="105">
        <v>0</v>
      </c>
      <c r="AB118" s="106"/>
      <c r="AC118" s="105">
        <v>83439.80073025181</v>
      </c>
      <c r="AD118" s="106">
        <v>0.0007881884180246824</v>
      </c>
    </row>
    <row r="119" spans="1:30" ht="15">
      <c r="A119" s="69" t="s">
        <v>1375</v>
      </c>
      <c r="B119" s="94" t="s">
        <v>438</v>
      </c>
      <c r="C119" s="95">
        <v>7.625</v>
      </c>
      <c r="D119" s="95">
        <v>5.032876712328767</v>
      </c>
      <c r="E119" s="105">
        <v>0</v>
      </c>
      <c r="F119" s="106"/>
      <c r="G119" s="105">
        <v>0</v>
      </c>
      <c r="H119" s="106"/>
      <c r="I119" s="105">
        <v>0</v>
      </c>
      <c r="J119" s="106"/>
      <c r="K119" s="105">
        <v>7268.98744529</v>
      </c>
      <c r="L119" s="106">
        <v>0.0011453944428796287</v>
      </c>
      <c r="M119" s="105">
        <v>12720.7280292575</v>
      </c>
      <c r="N119" s="106">
        <v>0.0004928281738954083</v>
      </c>
      <c r="O119" s="105">
        <v>0</v>
      </c>
      <c r="P119" s="106"/>
      <c r="Q119" s="105">
        <v>0</v>
      </c>
      <c r="R119" s="106"/>
      <c r="S119" s="105">
        <v>0</v>
      </c>
      <c r="T119" s="106"/>
      <c r="U119" s="105">
        <v>0</v>
      </c>
      <c r="V119" s="106"/>
      <c r="W119" s="105">
        <v>0</v>
      </c>
      <c r="X119" s="106"/>
      <c r="Y119" s="105">
        <v>0</v>
      </c>
      <c r="Z119" s="106"/>
      <c r="AA119" s="105">
        <v>0</v>
      </c>
      <c r="AB119" s="106"/>
      <c r="AC119" s="105">
        <v>19989.7154745475</v>
      </c>
      <c r="AD119" s="106">
        <v>0.00018882669995321262</v>
      </c>
    </row>
    <row r="120" spans="1:30" ht="15">
      <c r="A120" s="102" t="s">
        <v>210</v>
      </c>
      <c r="B120" s="94" t="s">
        <v>29</v>
      </c>
      <c r="C120" s="95" t="s">
        <v>29</v>
      </c>
      <c r="D120" s="95" t="s">
        <v>29</v>
      </c>
      <c r="E120" s="103">
        <v>0</v>
      </c>
      <c r="F120" s="104"/>
      <c r="G120" s="103">
        <v>0</v>
      </c>
      <c r="H120" s="104"/>
      <c r="I120" s="103">
        <v>0</v>
      </c>
      <c r="J120" s="104"/>
      <c r="K120" s="103">
        <v>68923.6751210313</v>
      </c>
      <c r="L120" s="104">
        <v>0.010860493990483241</v>
      </c>
      <c r="M120" s="103">
        <v>28321.157464748503</v>
      </c>
      <c r="N120" s="104">
        <v>0.0010972221309860832</v>
      </c>
      <c r="O120" s="103">
        <v>0</v>
      </c>
      <c r="P120" s="104"/>
      <c r="Q120" s="103">
        <v>91003.6234229113</v>
      </c>
      <c r="R120" s="104">
        <v>0.0248818146949154</v>
      </c>
      <c r="S120" s="103">
        <v>8381.1996449347</v>
      </c>
      <c r="T120" s="104">
        <v>0.0005668464628282909</v>
      </c>
      <c r="U120" s="103">
        <v>13192.566763464101</v>
      </c>
      <c r="V120" s="104">
        <v>0.003306789543654101</v>
      </c>
      <c r="W120" s="103">
        <v>0</v>
      </c>
      <c r="X120" s="104"/>
      <c r="Y120" s="103">
        <v>0</v>
      </c>
      <c r="Z120" s="104"/>
      <c r="AA120" s="103">
        <v>0</v>
      </c>
      <c r="AB120" s="104"/>
      <c r="AC120" s="103">
        <v>209822.2224170899</v>
      </c>
      <c r="AD120" s="104">
        <v>0.001982021099115466</v>
      </c>
    </row>
    <row r="121" spans="1:30" ht="15">
      <c r="A121" s="69" t="s">
        <v>1134</v>
      </c>
      <c r="B121" s="94" t="s">
        <v>438</v>
      </c>
      <c r="C121" s="95">
        <v>4.625</v>
      </c>
      <c r="D121" s="95">
        <v>6.972602739726027</v>
      </c>
      <c r="E121" s="105">
        <v>0</v>
      </c>
      <c r="F121" s="106"/>
      <c r="G121" s="105">
        <v>0</v>
      </c>
      <c r="H121" s="106"/>
      <c r="I121" s="105">
        <v>0</v>
      </c>
      <c r="J121" s="106"/>
      <c r="K121" s="105">
        <v>68923.6751210313</v>
      </c>
      <c r="L121" s="106">
        <v>0.010860493990483241</v>
      </c>
      <c r="M121" s="105">
        <v>21890.0380931134</v>
      </c>
      <c r="N121" s="106">
        <v>0.0008480668303824818</v>
      </c>
      <c r="O121" s="105">
        <v>0</v>
      </c>
      <c r="P121" s="106"/>
      <c r="Q121" s="105">
        <v>84340.23745466881</v>
      </c>
      <c r="R121" s="106">
        <v>0.02305994070060181</v>
      </c>
      <c r="S121" s="105">
        <v>8381.1996449347</v>
      </c>
      <c r="T121" s="106">
        <v>0.0005668464628282909</v>
      </c>
      <c r="U121" s="105">
        <v>13192.566763464101</v>
      </c>
      <c r="V121" s="106">
        <v>0.003306789543654101</v>
      </c>
      <c r="W121" s="105">
        <v>0</v>
      </c>
      <c r="X121" s="106"/>
      <c r="Y121" s="105">
        <v>0</v>
      </c>
      <c r="Z121" s="106"/>
      <c r="AA121" s="105">
        <v>0</v>
      </c>
      <c r="AB121" s="106"/>
      <c r="AC121" s="105">
        <v>196727.7170772123</v>
      </c>
      <c r="AD121" s="106">
        <v>0.0018583278812706642</v>
      </c>
    </row>
    <row r="122" spans="1:30" ht="15">
      <c r="A122" s="69" t="s">
        <v>1376</v>
      </c>
      <c r="B122" s="94" t="s">
        <v>438</v>
      </c>
      <c r="C122" s="95">
        <v>4.875</v>
      </c>
      <c r="D122" s="95">
        <v>4.802739726027397</v>
      </c>
      <c r="E122" s="105">
        <v>0</v>
      </c>
      <c r="F122" s="106"/>
      <c r="G122" s="105">
        <v>0</v>
      </c>
      <c r="H122" s="106"/>
      <c r="I122" s="105">
        <v>0</v>
      </c>
      <c r="J122" s="106"/>
      <c r="K122" s="105">
        <v>0</v>
      </c>
      <c r="L122" s="106"/>
      <c r="M122" s="105">
        <v>6431.1193716351</v>
      </c>
      <c r="N122" s="106">
        <v>0.0002491553006036015</v>
      </c>
      <c r="O122" s="105">
        <v>0</v>
      </c>
      <c r="P122" s="106"/>
      <c r="Q122" s="105">
        <v>6663.3859682425</v>
      </c>
      <c r="R122" s="106">
        <v>0.0018218739943135914</v>
      </c>
      <c r="S122" s="105">
        <v>0</v>
      </c>
      <c r="T122" s="106"/>
      <c r="U122" s="105">
        <v>0</v>
      </c>
      <c r="V122" s="106"/>
      <c r="W122" s="105">
        <v>0</v>
      </c>
      <c r="X122" s="106"/>
      <c r="Y122" s="105">
        <v>0</v>
      </c>
      <c r="Z122" s="106"/>
      <c r="AA122" s="105">
        <v>0</v>
      </c>
      <c r="AB122" s="106"/>
      <c r="AC122" s="105">
        <v>13094.5053398776</v>
      </c>
      <c r="AD122" s="106">
        <v>0.0001236932178448017</v>
      </c>
    </row>
    <row r="123" spans="1:30" ht="15">
      <c r="A123" s="100" t="s">
        <v>52</v>
      </c>
      <c r="B123" s="91">
        <v>0</v>
      </c>
      <c r="C123" s="91">
        <v>0</v>
      </c>
      <c r="D123" s="91">
        <v>0</v>
      </c>
      <c r="E123" s="91">
        <v>16379.989905034001</v>
      </c>
      <c r="F123" s="101">
        <v>0.018412350681834815</v>
      </c>
      <c r="G123" s="91">
        <v>0</v>
      </c>
      <c r="H123" s="101"/>
      <c r="I123" s="91">
        <v>0</v>
      </c>
      <c r="J123" s="101"/>
      <c r="K123" s="91">
        <v>157028.5838467032</v>
      </c>
      <c r="L123" s="101">
        <v>0.02474342797603994</v>
      </c>
      <c r="M123" s="91">
        <v>169632.2195627654</v>
      </c>
      <c r="N123" s="101">
        <v>0.006571914501172012</v>
      </c>
      <c r="O123" s="91">
        <v>0</v>
      </c>
      <c r="P123" s="101"/>
      <c r="Q123" s="91">
        <v>3272.9194551185997</v>
      </c>
      <c r="R123" s="101">
        <v>0.0008948673946222442</v>
      </c>
      <c r="S123" s="91">
        <v>112.60877148569999</v>
      </c>
      <c r="T123" s="101">
        <v>7.616079619185074E-06</v>
      </c>
      <c r="U123" s="91">
        <v>0</v>
      </c>
      <c r="V123" s="101"/>
      <c r="W123" s="91">
        <v>276425.079465934</v>
      </c>
      <c r="X123" s="101">
        <v>0.051998903638114775</v>
      </c>
      <c r="Y123" s="91">
        <v>305159.47052842187</v>
      </c>
      <c r="Z123" s="101">
        <v>0.014270585580518145</v>
      </c>
      <c r="AA123" s="91">
        <v>0</v>
      </c>
      <c r="AB123" s="101"/>
      <c r="AC123" s="91">
        <v>928010.8715354629</v>
      </c>
      <c r="AD123" s="101">
        <v>0.008766169314208955</v>
      </c>
    </row>
    <row r="124" spans="1:30" ht="15">
      <c r="A124" s="102" t="s">
        <v>212</v>
      </c>
      <c r="B124" s="94" t="s">
        <v>29</v>
      </c>
      <c r="C124" s="95" t="s">
        <v>29</v>
      </c>
      <c r="D124" s="95" t="s">
        <v>29</v>
      </c>
      <c r="E124" s="103">
        <v>0</v>
      </c>
      <c r="F124" s="104"/>
      <c r="G124" s="103">
        <v>0</v>
      </c>
      <c r="H124" s="104"/>
      <c r="I124" s="103">
        <v>0</v>
      </c>
      <c r="J124" s="104"/>
      <c r="K124" s="103">
        <v>17738.693527752202</v>
      </c>
      <c r="L124" s="104">
        <v>0.002795134968048032</v>
      </c>
      <c r="M124" s="103">
        <v>16758.3359444475</v>
      </c>
      <c r="N124" s="104">
        <v>0.000649253728405505</v>
      </c>
      <c r="O124" s="103">
        <v>0</v>
      </c>
      <c r="P124" s="104"/>
      <c r="Q124" s="103">
        <v>0</v>
      </c>
      <c r="R124" s="104"/>
      <c r="S124" s="103">
        <v>0</v>
      </c>
      <c r="T124" s="104"/>
      <c r="U124" s="103">
        <v>0</v>
      </c>
      <c r="V124" s="104"/>
      <c r="W124" s="103">
        <v>0</v>
      </c>
      <c r="X124" s="104"/>
      <c r="Y124" s="103">
        <v>0</v>
      </c>
      <c r="Z124" s="104"/>
      <c r="AA124" s="103">
        <v>0</v>
      </c>
      <c r="AB124" s="104"/>
      <c r="AC124" s="103">
        <v>34497.0294721997</v>
      </c>
      <c r="AD124" s="104">
        <v>0.0003258655803139509</v>
      </c>
    </row>
    <row r="125" spans="1:30" ht="15">
      <c r="A125" s="69" t="s">
        <v>894</v>
      </c>
      <c r="B125" s="94" t="s">
        <v>461</v>
      </c>
      <c r="C125" s="95">
        <v>6.5</v>
      </c>
      <c r="D125" s="95">
        <v>0.3315068493150685</v>
      </c>
      <c r="E125" s="105">
        <v>0</v>
      </c>
      <c r="F125" s="106"/>
      <c r="G125" s="105">
        <v>0</v>
      </c>
      <c r="H125" s="106"/>
      <c r="I125" s="105">
        <v>0</v>
      </c>
      <c r="J125" s="106"/>
      <c r="K125" s="105">
        <v>3658.8099346272</v>
      </c>
      <c r="L125" s="106">
        <v>0.0005765287941706686</v>
      </c>
      <c r="M125" s="105">
        <v>16758.3359444475</v>
      </c>
      <c r="N125" s="106">
        <v>0.000649253728405505</v>
      </c>
      <c r="O125" s="105">
        <v>0</v>
      </c>
      <c r="P125" s="106"/>
      <c r="Q125" s="105">
        <v>0</v>
      </c>
      <c r="R125" s="106"/>
      <c r="S125" s="105">
        <v>0</v>
      </c>
      <c r="T125" s="106"/>
      <c r="U125" s="105">
        <v>0</v>
      </c>
      <c r="V125" s="106"/>
      <c r="W125" s="105">
        <v>0</v>
      </c>
      <c r="X125" s="106"/>
      <c r="Y125" s="105">
        <v>0</v>
      </c>
      <c r="Z125" s="106"/>
      <c r="AA125" s="105">
        <v>0</v>
      </c>
      <c r="AB125" s="106"/>
      <c r="AC125" s="105">
        <v>20417.145879074702</v>
      </c>
      <c r="AD125" s="106">
        <v>0.00019286428982532983</v>
      </c>
    </row>
    <row r="126" spans="1:30" ht="15">
      <c r="A126" s="69" t="s">
        <v>1377</v>
      </c>
      <c r="B126" s="94" t="s">
        <v>438</v>
      </c>
      <c r="C126" s="95">
        <v>3.375</v>
      </c>
      <c r="D126" s="95">
        <v>9.04931506849315</v>
      </c>
      <c r="E126" s="105">
        <v>0</v>
      </c>
      <c r="F126" s="106"/>
      <c r="G126" s="105">
        <v>0</v>
      </c>
      <c r="H126" s="106"/>
      <c r="I126" s="105">
        <v>0</v>
      </c>
      <c r="J126" s="106"/>
      <c r="K126" s="105">
        <v>14079.883593125001</v>
      </c>
      <c r="L126" s="106">
        <v>0.002218606173877363</v>
      </c>
      <c r="M126" s="105">
        <v>0</v>
      </c>
      <c r="N126" s="106"/>
      <c r="O126" s="105">
        <v>0</v>
      </c>
      <c r="P126" s="106"/>
      <c r="Q126" s="105">
        <v>0</v>
      </c>
      <c r="R126" s="106"/>
      <c r="S126" s="105">
        <v>0</v>
      </c>
      <c r="T126" s="106"/>
      <c r="U126" s="105">
        <v>0</v>
      </c>
      <c r="V126" s="106"/>
      <c r="W126" s="105">
        <v>0</v>
      </c>
      <c r="X126" s="106"/>
      <c r="Y126" s="105">
        <v>0</v>
      </c>
      <c r="Z126" s="106"/>
      <c r="AA126" s="105">
        <v>0</v>
      </c>
      <c r="AB126" s="106"/>
      <c r="AC126" s="105">
        <v>14079.883593125001</v>
      </c>
      <c r="AD126" s="106">
        <v>0.00013300129048862105</v>
      </c>
    </row>
    <row r="127" spans="1:30" ht="15">
      <c r="A127" s="102" t="s">
        <v>213</v>
      </c>
      <c r="B127" s="94" t="s">
        <v>29</v>
      </c>
      <c r="C127" s="95" t="s">
        <v>29</v>
      </c>
      <c r="D127" s="95" t="s">
        <v>29</v>
      </c>
      <c r="E127" s="103">
        <v>1892.553869164</v>
      </c>
      <c r="F127" s="104">
        <v>0.0021273740536678653</v>
      </c>
      <c r="G127" s="103">
        <v>0</v>
      </c>
      <c r="H127" s="104"/>
      <c r="I127" s="103">
        <v>0</v>
      </c>
      <c r="J127" s="104"/>
      <c r="K127" s="103">
        <v>26299.5969534508</v>
      </c>
      <c r="L127" s="104">
        <v>0.0041441001827531385</v>
      </c>
      <c r="M127" s="103">
        <v>40866.086426287504</v>
      </c>
      <c r="N127" s="104">
        <v>0.0015832394735110736</v>
      </c>
      <c r="O127" s="103">
        <v>0</v>
      </c>
      <c r="P127" s="104"/>
      <c r="Q127" s="103">
        <v>3272.9194551185997</v>
      </c>
      <c r="R127" s="104">
        <v>0.0008948673946222442</v>
      </c>
      <c r="S127" s="103">
        <v>112.60877148569999</v>
      </c>
      <c r="T127" s="104">
        <v>7.616079619185074E-06</v>
      </c>
      <c r="U127" s="103">
        <v>0</v>
      </c>
      <c r="V127" s="104"/>
      <c r="W127" s="103">
        <v>0</v>
      </c>
      <c r="X127" s="104"/>
      <c r="Y127" s="103">
        <v>0</v>
      </c>
      <c r="Z127" s="104"/>
      <c r="AA127" s="103">
        <v>0</v>
      </c>
      <c r="AB127" s="104"/>
      <c r="AC127" s="103">
        <v>72443.7654755066</v>
      </c>
      <c r="AD127" s="104">
        <v>0.0006843177525133854</v>
      </c>
    </row>
    <row r="128" spans="1:30" ht="15">
      <c r="A128" s="69" t="s">
        <v>895</v>
      </c>
      <c r="B128" s="94" t="s">
        <v>438</v>
      </c>
      <c r="C128" s="95">
        <v>5.875</v>
      </c>
      <c r="D128" s="95">
        <v>4.863013698630137</v>
      </c>
      <c r="E128" s="105">
        <v>1892.553869164</v>
      </c>
      <c r="F128" s="106">
        <v>0.0021273740536678653</v>
      </c>
      <c r="G128" s="105">
        <v>0</v>
      </c>
      <c r="H128" s="106"/>
      <c r="I128" s="105">
        <v>0</v>
      </c>
      <c r="J128" s="106"/>
      <c r="K128" s="105">
        <v>26299.5969534508</v>
      </c>
      <c r="L128" s="106">
        <v>0.0041441001827531385</v>
      </c>
      <c r="M128" s="105">
        <v>40866.086426287504</v>
      </c>
      <c r="N128" s="106">
        <v>0.0015832394735110736</v>
      </c>
      <c r="O128" s="105">
        <v>0</v>
      </c>
      <c r="P128" s="106"/>
      <c r="Q128" s="105">
        <v>3272.9194551185997</v>
      </c>
      <c r="R128" s="106">
        <v>0.0008948673946222442</v>
      </c>
      <c r="S128" s="105">
        <v>112.60877148569999</v>
      </c>
      <c r="T128" s="106">
        <v>7.616079619185074E-06</v>
      </c>
      <c r="U128" s="105">
        <v>0</v>
      </c>
      <c r="V128" s="106"/>
      <c r="W128" s="105">
        <v>0</v>
      </c>
      <c r="X128" s="106"/>
      <c r="Y128" s="105">
        <v>0</v>
      </c>
      <c r="Z128" s="106"/>
      <c r="AA128" s="105">
        <v>0</v>
      </c>
      <c r="AB128" s="106"/>
      <c r="AC128" s="105">
        <v>72443.7654755066</v>
      </c>
      <c r="AD128" s="106">
        <v>0.0006843177525133854</v>
      </c>
    </row>
    <row r="129" spans="1:30" ht="15">
      <c r="A129" s="102" t="s">
        <v>1378</v>
      </c>
      <c r="B129" s="94" t="s">
        <v>29</v>
      </c>
      <c r="C129" s="95" t="s">
        <v>29</v>
      </c>
      <c r="D129" s="95" t="s">
        <v>29</v>
      </c>
      <c r="E129" s="103">
        <v>0</v>
      </c>
      <c r="F129" s="104"/>
      <c r="G129" s="103">
        <v>0</v>
      </c>
      <c r="H129" s="104"/>
      <c r="I129" s="103">
        <v>0</v>
      </c>
      <c r="J129" s="104"/>
      <c r="K129" s="103">
        <v>45422.8890649487</v>
      </c>
      <c r="L129" s="104">
        <v>0.007157410176604651</v>
      </c>
      <c r="M129" s="103">
        <v>32776.30435915</v>
      </c>
      <c r="N129" s="104">
        <v>0.001269824037367054</v>
      </c>
      <c r="O129" s="103">
        <v>0</v>
      </c>
      <c r="P129" s="104"/>
      <c r="Q129" s="103">
        <v>0</v>
      </c>
      <c r="R129" s="104"/>
      <c r="S129" s="103">
        <v>0</v>
      </c>
      <c r="T129" s="104"/>
      <c r="U129" s="103">
        <v>0</v>
      </c>
      <c r="V129" s="104"/>
      <c r="W129" s="103">
        <v>153996.3437658504</v>
      </c>
      <c r="X129" s="104">
        <v>0.02896857642430124</v>
      </c>
      <c r="Y129" s="103">
        <v>203240.1736863711</v>
      </c>
      <c r="Z129" s="104">
        <v>0.009504395478758696</v>
      </c>
      <c r="AA129" s="103">
        <v>0</v>
      </c>
      <c r="AB129" s="104"/>
      <c r="AC129" s="103">
        <v>435435.7108763202</v>
      </c>
      <c r="AD129" s="104">
        <v>0.004113209536736439</v>
      </c>
    </row>
    <row r="130" spans="1:30" ht="15">
      <c r="A130" s="69" t="s">
        <v>1379</v>
      </c>
      <c r="B130" s="94" t="s">
        <v>438</v>
      </c>
      <c r="C130" s="95">
        <v>7.5</v>
      </c>
      <c r="D130" s="95">
        <v>12.580821917808219</v>
      </c>
      <c r="E130" s="105">
        <v>0</v>
      </c>
      <c r="F130" s="106"/>
      <c r="G130" s="105">
        <v>0</v>
      </c>
      <c r="H130" s="106"/>
      <c r="I130" s="105">
        <v>0</v>
      </c>
      <c r="J130" s="106"/>
      <c r="K130" s="105">
        <v>0</v>
      </c>
      <c r="L130" s="106"/>
      <c r="M130" s="105">
        <v>0</v>
      </c>
      <c r="N130" s="106"/>
      <c r="O130" s="105">
        <v>0</v>
      </c>
      <c r="P130" s="106"/>
      <c r="Q130" s="105">
        <v>0</v>
      </c>
      <c r="R130" s="106"/>
      <c r="S130" s="105">
        <v>0</v>
      </c>
      <c r="T130" s="106"/>
      <c r="U130" s="105">
        <v>0</v>
      </c>
      <c r="V130" s="106"/>
      <c r="W130" s="105">
        <v>52870.4779785844</v>
      </c>
      <c r="X130" s="106">
        <v>0.009945576917337147</v>
      </c>
      <c r="Y130" s="105">
        <v>66608.7638942359</v>
      </c>
      <c r="Z130" s="106">
        <v>0.0031149158304647428</v>
      </c>
      <c r="AA130" s="105">
        <v>0</v>
      </c>
      <c r="AB130" s="106"/>
      <c r="AC130" s="105">
        <v>119479.2418728203</v>
      </c>
      <c r="AD130" s="106">
        <v>0.0011286239158572644</v>
      </c>
    </row>
    <row r="131" spans="1:30" ht="15">
      <c r="A131" s="69" t="s">
        <v>1380</v>
      </c>
      <c r="B131" s="94" t="s">
        <v>438</v>
      </c>
      <c r="C131" s="95">
        <v>6.75</v>
      </c>
      <c r="D131" s="95">
        <v>17.306849315068494</v>
      </c>
      <c r="E131" s="105">
        <v>0</v>
      </c>
      <c r="F131" s="106"/>
      <c r="G131" s="105">
        <v>0</v>
      </c>
      <c r="H131" s="106"/>
      <c r="I131" s="105">
        <v>0</v>
      </c>
      <c r="J131" s="106"/>
      <c r="K131" s="105">
        <v>0</v>
      </c>
      <c r="L131" s="106"/>
      <c r="M131" s="105">
        <v>12975.145125</v>
      </c>
      <c r="N131" s="106">
        <v>0.000502684835590727</v>
      </c>
      <c r="O131" s="105">
        <v>0</v>
      </c>
      <c r="P131" s="106"/>
      <c r="Q131" s="105">
        <v>0</v>
      </c>
      <c r="R131" s="106"/>
      <c r="S131" s="105">
        <v>0</v>
      </c>
      <c r="T131" s="106"/>
      <c r="U131" s="105">
        <v>0</v>
      </c>
      <c r="V131" s="106"/>
      <c r="W131" s="105">
        <v>56398.63081</v>
      </c>
      <c r="X131" s="106">
        <v>0.010609265174045888</v>
      </c>
      <c r="Y131" s="105">
        <v>49478.55340999999</v>
      </c>
      <c r="Z131" s="106">
        <v>0.0023138325991160064</v>
      </c>
      <c r="AA131" s="105">
        <v>0</v>
      </c>
      <c r="AB131" s="106"/>
      <c r="AC131" s="105">
        <v>118852.329345</v>
      </c>
      <c r="AD131" s="106">
        <v>0.0011227019794525987</v>
      </c>
    </row>
    <row r="132" spans="1:30" ht="15">
      <c r="A132" s="69" t="s">
        <v>1381</v>
      </c>
      <c r="B132" s="94" t="s">
        <v>438</v>
      </c>
      <c r="C132" s="95">
        <v>5.25</v>
      </c>
      <c r="D132" s="95">
        <v>19.87123287671233</v>
      </c>
      <c r="E132" s="105">
        <v>0</v>
      </c>
      <c r="F132" s="106"/>
      <c r="G132" s="105">
        <v>0</v>
      </c>
      <c r="H132" s="106"/>
      <c r="I132" s="105">
        <v>0</v>
      </c>
      <c r="J132" s="106"/>
      <c r="K132" s="105">
        <v>15721.1502137237</v>
      </c>
      <c r="L132" s="106">
        <v>0.0024772250916656547</v>
      </c>
      <c r="M132" s="105">
        <v>0</v>
      </c>
      <c r="N132" s="106"/>
      <c r="O132" s="105">
        <v>0</v>
      </c>
      <c r="P132" s="106"/>
      <c r="Q132" s="105">
        <v>0</v>
      </c>
      <c r="R132" s="106"/>
      <c r="S132" s="105">
        <v>0</v>
      </c>
      <c r="T132" s="106"/>
      <c r="U132" s="105">
        <v>0</v>
      </c>
      <c r="V132" s="106"/>
      <c r="W132" s="105">
        <v>16094.758724685102</v>
      </c>
      <c r="X132" s="106">
        <v>0.003027618946951398</v>
      </c>
      <c r="Y132" s="105">
        <v>28889.9254515723</v>
      </c>
      <c r="Z132" s="106">
        <v>0.001351018707882616</v>
      </c>
      <c r="AA132" s="105">
        <v>0</v>
      </c>
      <c r="AB132" s="106"/>
      <c r="AC132" s="105">
        <v>60705.83438998111</v>
      </c>
      <c r="AD132" s="106">
        <v>0.0005734389961859054</v>
      </c>
    </row>
    <row r="133" spans="1:30" ht="15">
      <c r="A133" s="69" t="s">
        <v>1382</v>
      </c>
      <c r="B133" s="94" t="s">
        <v>438</v>
      </c>
      <c r="C133" s="95">
        <v>5.875</v>
      </c>
      <c r="D133" s="95">
        <v>22.328767123287673</v>
      </c>
      <c r="E133" s="105">
        <v>0</v>
      </c>
      <c r="F133" s="106"/>
      <c r="G133" s="105">
        <v>0</v>
      </c>
      <c r="H133" s="106"/>
      <c r="I133" s="105">
        <v>0</v>
      </c>
      <c r="J133" s="106"/>
      <c r="K133" s="105">
        <v>29701.738851225</v>
      </c>
      <c r="L133" s="106">
        <v>0.004680185084938997</v>
      </c>
      <c r="M133" s="105">
        <v>19801.15923415</v>
      </c>
      <c r="N133" s="106">
        <v>0.0007671392017763269</v>
      </c>
      <c r="O133" s="105">
        <v>0</v>
      </c>
      <c r="P133" s="106"/>
      <c r="Q133" s="105">
        <v>0</v>
      </c>
      <c r="R133" s="106"/>
      <c r="S133" s="105">
        <v>0</v>
      </c>
      <c r="T133" s="106"/>
      <c r="U133" s="105">
        <v>0</v>
      </c>
      <c r="V133" s="106"/>
      <c r="W133" s="105">
        <v>28632.4762525809</v>
      </c>
      <c r="X133" s="106">
        <v>0.005386115385966805</v>
      </c>
      <c r="Y133" s="105">
        <v>58262.9309305629</v>
      </c>
      <c r="Z133" s="106">
        <v>0.0027246283412953307</v>
      </c>
      <c r="AA133" s="105">
        <v>0</v>
      </c>
      <c r="AB133" s="106"/>
      <c r="AC133" s="105">
        <v>136398.3052685188</v>
      </c>
      <c r="AD133" s="106">
        <v>0.0012884446452406705</v>
      </c>
    </row>
    <row r="134" spans="1:30" ht="15">
      <c r="A134" s="102" t="s">
        <v>215</v>
      </c>
      <c r="B134" s="94" t="s">
        <v>29</v>
      </c>
      <c r="C134" s="95" t="s">
        <v>29</v>
      </c>
      <c r="D134" s="95" t="s">
        <v>29</v>
      </c>
      <c r="E134" s="103">
        <v>0</v>
      </c>
      <c r="F134" s="104"/>
      <c r="G134" s="103">
        <v>0</v>
      </c>
      <c r="H134" s="104"/>
      <c r="I134" s="103">
        <v>0</v>
      </c>
      <c r="J134" s="104"/>
      <c r="K134" s="103">
        <v>0</v>
      </c>
      <c r="L134" s="104"/>
      <c r="M134" s="103">
        <v>0</v>
      </c>
      <c r="N134" s="104"/>
      <c r="O134" s="103">
        <v>0</v>
      </c>
      <c r="P134" s="104"/>
      <c r="Q134" s="103">
        <v>0</v>
      </c>
      <c r="R134" s="104"/>
      <c r="S134" s="103">
        <v>0</v>
      </c>
      <c r="T134" s="104"/>
      <c r="U134" s="103">
        <v>0</v>
      </c>
      <c r="V134" s="104"/>
      <c r="W134" s="103">
        <v>748.2437375000001</v>
      </c>
      <c r="X134" s="104">
        <v>0.00014075370469009946</v>
      </c>
      <c r="Y134" s="103">
        <v>0</v>
      </c>
      <c r="Z134" s="104"/>
      <c r="AA134" s="103">
        <v>0</v>
      </c>
      <c r="AB134" s="104"/>
      <c r="AC134" s="103">
        <v>748.2437375000001</v>
      </c>
      <c r="AD134" s="104">
        <v>7.0680543648899125E-06</v>
      </c>
    </row>
    <row r="135" spans="1:30" ht="15">
      <c r="A135" s="69" t="s">
        <v>897</v>
      </c>
      <c r="B135" s="94" t="s">
        <v>438</v>
      </c>
      <c r="C135" s="95">
        <v>4.375</v>
      </c>
      <c r="D135" s="95">
        <v>4.263013698630137</v>
      </c>
      <c r="E135" s="105">
        <v>0</v>
      </c>
      <c r="F135" s="106"/>
      <c r="G135" s="105">
        <v>0</v>
      </c>
      <c r="H135" s="106"/>
      <c r="I135" s="105">
        <v>0</v>
      </c>
      <c r="J135" s="106"/>
      <c r="K135" s="105">
        <v>0</v>
      </c>
      <c r="L135" s="106"/>
      <c r="M135" s="105">
        <v>0</v>
      </c>
      <c r="N135" s="106"/>
      <c r="O135" s="105">
        <v>0</v>
      </c>
      <c r="P135" s="106"/>
      <c r="Q135" s="105">
        <v>0</v>
      </c>
      <c r="R135" s="106"/>
      <c r="S135" s="105">
        <v>0</v>
      </c>
      <c r="T135" s="106"/>
      <c r="U135" s="105">
        <v>0</v>
      </c>
      <c r="V135" s="106"/>
      <c r="W135" s="105">
        <v>748.2437375000001</v>
      </c>
      <c r="X135" s="106">
        <v>0.00014075370469009946</v>
      </c>
      <c r="Y135" s="105">
        <v>0</v>
      </c>
      <c r="Z135" s="106"/>
      <c r="AA135" s="105">
        <v>0</v>
      </c>
      <c r="AB135" s="106"/>
      <c r="AC135" s="105">
        <v>748.2437375000001</v>
      </c>
      <c r="AD135" s="106">
        <v>7.0680543648899125E-06</v>
      </c>
    </row>
    <row r="136" spans="1:30" ht="15">
      <c r="A136" s="102" t="s">
        <v>1383</v>
      </c>
      <c r="B136" s="94" t="s">
        <v>29</v>
      </c>
      <c r="C136" s="95" t="s">
        <v>29</v>
      </c>
      <c r="D136" s="95" t="s">
        <v>29</v>
      </c>
      <c r="E136" s="103">
        <v>4675.92645</v>
      </c>
      <c r="F136" s="104">
        <v>0.005256095886445435</v>
      </c>
      <c r="G136" s="103">
        <v>0</v>
      </c>
      <c r="H136" s="104"/>
      <c r="I136" s="103">
        <v>0</v>
      </c>
      <c r="J136" s="104"/>
      <c r="K136" s="103">
        <v>0</v>
      </c>
      <c r="L136" s="104"/>
      <c r="M136" s="103">
        <v>0</v>
      </c>
      <c r="N136" s="104"/>
      <c r="O136" s="103">
        <v>0</v>
      </c>
      <c r="P136" s="104"/>
      <c r="Q136" s="103">
        <v>0</v>
      </c>
      <c r="R136" s="104"/>
      <c r="S136" s="103">
        <v>0</v>
      </c>
      <c r="T136" s="104"/>
      <c r="U136" s="103">
        <v>0</v>
      </c>
      <c r="V136" s="104"/>
      <c r="W136" s="103">
        <v>59049.26864674</v>
      </c>
      <c r="X136" s="104">
        <v>0.011107882237730843</v>
      </c>
      <c r="Y136" s="103">
        <v>59848.541352495806</v>
      </c>
      <c r="Z136" s="104">
        <v>0.002798778388758621</v>
      </c>
      <c r="AA136" s="103">
        <v>0</v>
      </c>
      <c r="AB136" s="104"/>
      <c r="AC136" s="103">
        <v>123573.7364492358</v>
      </c>
      <c r="AD136" s="104">
        <v>0.0011673012997262496</v>
      </c>
    </row>
    <row r="137" spans="1:30" ht="15">
      <c r="A137" s="69" t="s">
        <v>1384</v>
      </c>
      <c r="B137" s="94" t="s">
        <v>438</v>
      </c>
      <c r="C137" s="95">
        <v>7</v>
      </c>
      <c r="D137" s="95">
        <v>24.224657534246575</v>
      </c>
      <c r="E137" s="105">
        <v>4675.92645</v>
      </c>
      <c r="F137" s="106">
        <v>0.005256095886445435</v>
      </c>
      <c r="G137" s="105">
        <v>0</v>
      </c>
      <c r="H137" s="106"/>
      <c r="I137" s="105">
        <v>0</v>
      </c>
      <c r="J137" s="106"/>
      <c r="K137" s="105">
        <v>0</v>
      </c>
      <c r="L137" s="106"/>
      <c r="M137" s="105">
        <v>0</v>
      </c>
      <c r="N137" s="106"/>
      <c r="O137" s="105">
        <v>0</v>
      </c>
      <c r="P137" s="106"/>
      <c r="Q137" s="105">
        <v>0</v>
      </c>
      <c r="R137" s="106"/>
      <c r="S137" s="105">
        <v>0</v>
      </c>
      <c r="T137" s="106"/>
      <c r="U137" s="105">
        <v>0</v>
      </c>
      <c r="V137" s="106"/>
      <c r="W137" s="105">
        <v>45979.943425</v>
      </c>
      <c r="X137" s="106">
        <v>0.00864938395626723</v>
      </c>
      <c r="Y137" s="105">
        <v>40914.3564375</v>
      </c>
      <c r="Z137" s="106">
        <v>0.001913333458083801</v>
      </c>
      <c r="AA137" s="105">
        <v>0</v>
      </c>
      <c r="AB137" s="106"/>
      <c r="AC137" s="105">
        <v>91570.2263125</v>
      </c>
      <c r="AD137" s="106">
        <v>0.0008649899830027281</v>
      </c>
    </row>
    <row r="138" spans="1:30" ht="15">
      <c r="A138" s="69" t="s">
        <v>1385</v>
      </c>
      <c r="B138" s="94" t="s">
        <v>438</v>
      </c>
      <c r="C138" s="95">
        <v>3.75</v>
      </c>
      <c r="D138" s="95">
        <v>8.04931506849315</v>
      </c>
      <c r="E138" s="105">
        <v>0</v>
      </c>
      <c r="F138" s="106"/>
      <c r="G138" s="105">
        <v>0</v>
      </c>
      <c r="H138" s="106"/>
      <c r="I138" s="105">
        <v>0</v>
      </c>
      <c r="J138" s="106"/>
      <c r="K138" s="105">
        <v>0</v>
      </c>
      <c r="L138" s="106"/>
      <c r="M138" s="105">
        <v>0</v>
      </c>
      <c r="N138" s="106"/>
      <c r="O138" s="105">
        <v>0</v>
      </c>
      <c r="P138" s="106"/>
      <c r="Q138" s="105">
        <v>0</v>
      </c>
      <c r="R138" s="106"/>
      <c r="S138" s="105">
        <v>0</v>
      </c>
      <c r="T138" s="106"/>
      <c r="U138" s="105">
        <v>0</v>
      </c>
      <c r="V138" s="106"/>
      <c r="W138" s="105">
        <v>13069.32522174</v>
      </c>
      <c r="X138" s="106">
        <v>0.0024584982814636123</v>
      </c>
      <c r="Y138" s="105">
        <v>18934.1849149958</v>
      </c>
      <c r="Z138" s="106">
        <v>0.0008854449306748198</v>
      </c>
      <c r="AA138" s="105">
        <v>0</v>
      </c>
      <c r="AB138" s="106"/>
      <c r="AC138" s="105">
        <v>32003.5101367358</v>
      </c>
      <c r="AD138" s="106">
        <v>0.00030231131672352153</v>
      </c>
    </row>
    <row r="139" spans="1:30" ht="15">
      <c r="A139" s="102" t="s">
        <v>1386</v>
      </c>
      <c r="B139" s="94" t="s">
        <v>29</v>
      </c>
      <c r="C139" s="95" t="s">
        <v>29</v>
      </c>
      <c r="D139" s="95" t="s">
        <v>29</v>
      </c>
      <c r="E139" s="103">
        <v>9811.509585869999</v>
      </c>
      <c r="F139" s="104">
        <v>0.011028880741721515</v>
      </c>
      <c r="G139" s="103">
        <v>0</v>
      </c>
      <c r="H139" s="104"/>
      <c r="I139" s="103">
        <v>0</v>
      </c>
      <c r="J139" s="104"/>
      <c r="K139" s="103">
        <v>0</v>
      </c>
      <c r="L139" s="104"/>
      <c r="M139" s="103">
        <v>0</v>
      </c>
      <c r="N139" s="104"/>
      <c r="O139" s="103">
        <v>0</v>
      </c>
      <c r="P139" s="104"/>
      <c r="Q139" s="103">
        <v>0</v>
      </c>
      <c r="R139" s="104"/>
      <c r="S139" s="103">
        <v>0</v>
      </c>
      <c r="T139" s="104"/>
      <c r="U139" s="103">
        <v>0</v>
      </c>
      <c r="V139" s="104"/>
      <c r="W139" s="103">
        <v>38186.7998658436</v>
      </c>
      <c r="X139" s="104">
        <v>0.0071833993149550135</v>
      </c>
      <c r="Y139" s="103">
        <v>15459.125228805</v>
      </c>
      <c r="Z139" s="104">
        <v>0.0007229360084928503</v>
      </c>
      <c r="AA139" s="103">
        <v>0</v>
      </c>
      <c r="AB139" s="104"/>
      <c r="AC139" s="103">
        <v>63457.4346805186</v>
      </c>
      <c r="AD139" s="104">
        <v>0.0005994311421528682</v>
      </c>
    </row>
    <row r="140" spans="1:30" ht="15">
      <c r="A140" s="69" t="s">
        <v>1387</v>
      </c>
      <c r="B140" s="94" t="s">
        <v>438</v>
      </c>
      <c r="C140" s="95">
        <v>5.65</v>
      </c>
      <c r="D140" s="95">
        <v>26.720547945205478</v>
      </c>
      <c r="E140" s="105">
        <v>0</v>
      </c>
      <c r="F140" s="106"/>
      <c r="G140" s="105">
        <v>0</v>
      </c>
      <c r="H140" s="106"/>
      <c r="I140" s="105">
        <v>0</v>
      </c>
      <c r="J140" s="106"/>
      <c r="K140" s="105">
        <v>0</v>
      </c>
      <c r="L140" s="106"/>
      <c r="M140" s="105">
        <v>0</v>
      </c>
      <c r="N140" s="106"/>
      <c r="O140" s="105">
        <v>0</v>
      </c>
      <c r="P140" s="106"/>
      <c r="Q140" s="105">
        <v>0</v>
      </c>
      <c r="R140" s="106"/>
      <c r="S140" s="105">
        <v>0</v>
      </c>
      <c r="T140" s="106"/>
      <c r="U140" s="105">
        <v>0</v>
      </c>
      <c r="V140" s="106"/>
      <c r="W140" s="105">
        <v>20199.032291748597</v>
      </c>
      <c r="X140" s="106">
        <v>0.003799682488112458</v>
      </c>
      <c r="Y140" s="105">
        <v>7282.86724058</v>
      </c>
      <c r="Z140" s="106">
        <v>0.0003405785835461037</v>
      </c>
      <c r="AA140" s="105">
        <v>0</v>
      </c>
      <c r="AB140" s="106"/>
      <c r="AC140" s="105">
        <v>27481.8995323286</v>
      </c>
      <c r="AD140" s="106">
        <v>0.00025959931264368406</v>
      </c>
    </row>
    <row r="141" spans="1:30" ht="15">
      <c r="A141" s="69" t="s">
        <v>1388</v>
      </c>
      <c r="B141" s="94" t="s">
        <v>438</v>
      </c>
      <c r="C141" s="95">
        <v>4.75</v>
      </c>
      <c r="D141" s="95">
        <v>27.61917808219178</v>
      </c>
      <c r="E141" s="105">
        <v>9811.509585869999</v>
      </c>
      <c r="F141" s="106">
        <v>0.011028880741721515</v>
      </c>
      <c r="G141" s="105">
        <v>0</v>
      </c>
      <c r="H141" s="106"/>
      <c r="I141" s="105">
        <v>0</v>
      </c>
      <c r="J141" s="106"/>
      <c r="K141" s="105">
        <v>0</v>
      </c>
      <c r="L141" s="106"/>
      <c r="M141" s="105">
        <v>0</v>
      </c>
      <c r="N141" s="106"/>
      <c r="O141" s="105">
        <v>0</v>
      </c>
      <c r="P141" s="106"/>
      <c r="Q141" s="105">
        <v>0</v>
      </c>
      <c r="R141" s="106"/>
      <c r="S141" s="105">
        <v>0</v>
      </c>
      <c r="T141" s="106"/>
      <c r="U141" s="105">
        <v>0</v>
      </c>
      <c r="V141" s="106"/>
      <c r="W141" s="105">
        <v>17987.767574095</v>
      </c>
      <c r="X141" s="106">
        <v>0.0033837168268425555</v>
      </c>
      <c r="Y141" s="105">
        <v>8176.257988225</v>
      </c>
      <c r="Z141" s="106">
        <v>0.0003823574249467465</v>
      </c>
      <c r="AA141" s="105">
        <v>0</v>
      </c>
      <c r="AB141" s="106"/>
      <c r="AC141" s="105">
        <v>35975.53514819</v>
      </c>
      <c r="AD141" s="106">
        <v>0.0003398318295091842</v>
      </c>
    </row>
    <row r="142" spans="1:30" ht="15">
      <c r="A142" s="102" t="s">
        <v>1135</v>
      </c>
      <c r="B142" s="94" t="s">
        <v>29</v>
      </c>
      <c r="C142" s="95" t="s">
        <v>29</v>
      </c>
      <c r="D142" s="95" t="s">
        <v>29</v>
      </c>
      <c r="E142" s="103">
        <v>0</v>
      </c>
      <c r="F142" s="104"/>
      <c r="G142" s="103">
        <v>0</v>
      </c>
      <c r="H142" s="104"/>
      <c r="I142" s="103">
        <v>0</v>
      </c>
      <c r="J142" s="104"/>
      <c r="K142" s="103">
        <v>0</v>
      </c>
      <c r="L142" s="104"/>
      <c r="M142" s="103">
        <v>0</v>
      </c>
      <c r="N142" s="104"/>
      <c r="O142" s="103">
        <v>0</v>
      </c>
      <c r="P142" s="104"/>
      <c r="Q142" s="103">
        <v>0</v>
      </c>
      <c r="R142" s="104"/>
      <c r="S142" s="103">
        <v>0</v>
      </c>
      <c r="T142" s="104"/>
      <c r="U142" s="103">
        <v>0</v>
      </c>
      <c r="V142" s="104"/>
      <c r="W142" s="103">
        <v>24444.42345</v>
      </c>
      <c r="X142" s="104">
        <v>0.004598291956437579</v>
      </c>
      <c r="Y142" s="103">
        <v>26611.63026075</v>
      </c>
      <c r="Z142" s="104">
        <v>0.0012444757045079774</v>
      </c>
      <c r="AA142" s="103">
        <v>0</v>
      </c>
      <c r="AB142" s="104"/>
      <c r="AC142" s="103">
        <v>51056.05371075</v>
      </c>
      <c r="AD142" s="104">
        <v>0.00048228531051931506</v>
      </c>
    </row>
    <row r="143" spans="1:30" ht="15">
      <c r="A143" s="69" t="s">
        <v>1136</v>
      </c>
      <c r="B143" s="94" t="s">
        <v>438</v>
      </c>
      <c r="C143" s="95">
        <v>4.5</v>
      </c>
      <c r="D143" s="95">
        <v>27.09315068493151</v>
      </c>
      <c r="E143" s="105">
        <v>0</v>
      </c>
      <c r="F143" s="106"/>
      <c r="G143" s="105">
        <v>0</v>
      </c>
      <c r="H143" s="106"/>
      <c r="I143" s="105">
        <v>0</v>
      </c>
      <c r="J143" s="106"/>
      <c r="K143" s="105">
        <v>0</v>
      </c>
      <c r="L143" s="106"/>
      <c r="M143" s="105">
        <v>0</v>
      </c>
      <c r="N143" s="106"/>
      <c r="O143" s="105">
        <v>0</v>
      </c>
      <c r="P143" s="106"/>
      <c r="Q143" s="105">
        <v>0</v>
      </c>
      <c r="R143" s="106"/>
      <c r="S143" s="105">
        <v>0</v>
      </c>
      <c r="T143" s="106"/>
      <c r="U143" s="105">
        <v>0</v>
      </c>
      <c r="V143" s="106"/>
      <c r="W143" s="105">
        <v>24444.42345</v>
      </c>
      <c r="X143" s="106">
        <v>0.004598291956437579</v>
      </c>
      <c r="Y143" s="105">
        <v>26611.63026075</v>
      </c>
      <c r="Z143" s="106">
        <v>0.0012444757045079774</v>
      </c>
      <c r="AA143" s="105">
        <v>0</v>
      </c>
      <c r="AB143" s="106"/>
      <c r="AC143" s="105">
        <v>51056.05371075</v>
      </c>
      <c r="AD143" s="106">
        <v>0.00048228531051931506</v>
      </c>
    </row>
    <row r="144" spans="1:30" ht="15">
      <c r="A144" s="102" t="s">
        <v>1137</v>
      </c>
      <c r="B144" s="94" t="s">
        <v>29</v>
      </c>
      <c r="C144" s="95" t="s">
        <v>29</v>
      </c>
      <c r="D144" s="95" t="s">
        <v>29</v>
      </c>
      <c r="E144" s="103">
        <v>0</v>
      </c>
      <c r="F144" s="104"/>
      <c r="G144" s="103">
        <v>0</v>
      </c>
      <c r="H144" s="104"/>
      <c r="I144" s="103">
        <v>0</v>
      </c>
      <c r="J144" s="104"/>
      <c r="K144" s="103">
        <v>67567.4043005515</v>
      </c>
      <c r="L144" s="104">
        <v>0.010646782648634116</v>
      </c>
      <c r="M144" s="103">
        <v>79231.49283288041</v>
      </c>
      <c r="N144" s="104">
        <v>0.0030695972618883793</v>
      </c>
      <c r="O144" s="103">
        <v>0</v>
      </c>
      <c r="P144" s="104"/>
      <c r="Q144" s="103">
        <v>0</v>
      </c>
      <c r="R144" s="104"/>
      <c r="S144" s="103">
        <v>0</v>
      </c>
      <c r="T144" s="104"/>
      <c r="U144" s="103">
        <v>0</v>
      </c>
      <c r="V144" s="104"/>
      <c r="W144" s="103">
        <v>0</v>
      </c>
      <c r="X144" s="104"/>
      <c r="Y144" s="103">
        <v>0</v>
      </c>
      <c r="Z144" s="104"/>
      <c r="AA144" s="103">
        <v>0</v>
      </c>
      <c r="AB144" s="104"/>
      <c r="AC144" s="103">
        <v>146798.89713343192</v>
      </c>
      <c r="AD144" s="104">
        <v>0.0013866906378818553</v>
      </c>
    </row>
    <row r="145" spans="1:30" ht="15">
      <c r="A145" s="69" t="s">
        <v>1138</v>
      </c>
      <c r="B145" s="94" t="s">
        <v>438</v>
      </c>
      <c r="C145" s="95">
        <v>6.3500000000000005</v>
      </c>
      <c r="D145" s="95">
        <v>56.80821917808219</v>
      </c>
      <c r="E145" s="105">
        <v>0</v>
      </c>
      <c r="F145" s="106"/>
      <c r="G145" s="105">
        <v>0</v>
      </c>
      <c r="H145" s="106"/>
      <c r="I145" s="105">
        <v>0</v>
      </c>
      <c r="J145" s="106"/>
      <c r="K145" s="105">
        <v>37727.0500947237</v>
      </c>
      <c r="L145" s="106">
        <v>0.005944755559144306</v>
      </c>
      <c r="M145" s="105">
        <v>56510.4109502704</v>
      </c>
      <c r="N145" s="106">
        <v>0.002189334020084889</v>
      </c>
      <c r="O145" s="105">
        <v>0</v>
      </c>
      <c r="P145" s="106"/>
      <c r="Q145" s="105">
        <v>0</v>
      </c>
      <c r="R145" s="106"/>
      <c r="S145" s="105">
        <v>0</v>
      </c>
      <c r="T145" s="106"/>
      <c r="U145" s="105">
        <v>0</v>
      </c>
      <c r="V145" s="106"/>
      <c r="W145" s="105">
        <v>0</v>
      </c>
      <c r="X145" s="106"/>
      <c r="Y145" s="105">
        <v>0</v>
      </c>
      <c r="Z145" s="106"/>
      <c r="AA145" s="105">
        <v>0</v>
      </c>
      <c r="AB145" s="106"/>
      <c r="AC145" s="105">
        <v>94237.4610449941</v>
      </c>
      <c r="AD145" s="106">
        <v>0.0008901851956698984</v>
      </c>
    </row>
    <row r="146" spans="1:30" ht="15">
      <c r="A146" s="69" t="s">
        <v>1139</v>
      </c>
      <c r="B146" s="94" t="s">
        <v>438</v>
      </c>
      <c r="C146" s="95">
        <v>7.125</v>
      </c>
      <c r="D146" s="95">
        <v>56.273972602739725</v>
      </c>
      <c r="E146" s="105">
        <v>0</v>
      </c>
      <c r="F146" s="106"/>
      <c r="G146" s="105">
        <v>0</v>
      </c>
      <c r="H146" s="106"/>
      <c r="I146" s="105">
        <v>0</v>
      </c>
      <c r="J146" s="106"/>
      <c r="K146" s="105">
        <v>29840.3542058278</v>
      </c>
      <c r="L146" s="106">
        <v>0.004702027089489811</v>
      </c>
      <c r="M146" s="105">
        <v>22721.08188261</v>
      </c>
      <c r="N146" s="106">
        <v>0.0008802632418034904</v>
      </c>
      <c r="O146" s="105">
        <v>0</v>
      </c>
      <c r="P146" s="106"/>
      <c r="Q146" s="105">
        <v>0</v>
      </c>
      <c r="R146" s="106"/>
      <c r="S146" s="105">
        <v>0</v>
      </c>
      <c r="T146" s="106"/>
      <c r="U146" s="105">
        <v>0</v>
      </c>
      <c r="V146" s="106"/>
      <c r="W146" s="105">
        <v>0</v>
      </c>
      <c r="X146" s="106"/>
      <c r="Y146" s="105">
        <v>0</v>
      </c>
      <c r="Z146" s="106"/>
      <c r="AA146" s="105">
        <v>0</v>
      </c>
      <c r="AB146" s="106"/>
      <c r="AC146" s="105">
        <v>52561.4360884378</v>
      </c>
      <c r="AD146" s="106">
        <v>0.0004965054422119569</v>
      </c>
    </row>
    <row r="147" spans="1:30" ht="15">
      <c r="A147" s="100" t="s">
        <v>63</v>
      </c>
      <c r="B147" s="91">
        <v>0</v>
      </c>
      <c r="C147" s="91">
        <v>0</v>
      </c>
      <c r="D147" s="91">
        <v>0</v>
      </c>
      <c r="E147" s="91">
        <v>259764.50053499336</v>
      </c>
      <c r="F147" s="101">
        <v>0.29199499549581903</v>
      </c>
      <c r="G147" s="91">
        <v>1176120.2502820618</v>
      </c>
      <c r="H147" s="101">
        <v>0.15130091520776626</v>
      </c>
      <c r="I147" s="91">
        <v>873108.3832993049</v>
      </c>
      <c r="J147" s="101">
        <v>0.3179502312854452</v>
      </c>
      <c r="K147" s="91">
        <v>707086.0077256829</v>
      </c>
      <c r="L147" s="101">
        <v>0.11141749658843003</v>
      </c>
      <c r="M147" s="91">
        <v>3185396.0714811394</v>
      </c>
      <c r="N147" s="101">
        <v>0.12340904745632618</v>
      </c>
      <c r="O147" s="91">
        <v>440439.45778771315</v>
      </c>
      <c r="P147" s="101">
        <v>0.10345560667705933</v>
      </c>
      <c r="Q147" s="91">
        <v>762593.2255991183</v>
      </c>
      <c r="R147" s="101">
        <v>0.2085049211587542</v>
      </c>
      <c r="S147" s="91">
        <v>2066540.825505679</v>
      </c>
      <c r="T147" s="101">
        <v>0.13976654976070282</v>
      </c>
      <c r="U147" s="91">
        <v>790436.524716942</v>
      </c>
      <c r="V147" s="101">
        <v>0.19812726982705353</v>
      </c>
      <c r="W147" s="91">
        <v>779612.4666764233</v>
      </c>
      <c r="X147" s="101">
        <v>0.1466545423740259</v>
      </c>
      <c r="Y147" s="91">
        <v>2792839.4078992936</v>
      </c>
      <c r="Z147" s="101">
        <v>0.1306053314159176</v>
      </c>
      <c r="AA147" s="91">
        <v>558806.3270217853</v>
      </c>
      <c r="AB147" s="101">
        <v>0.14704439249527515</v>
      </c>
      <c r="AC147" s="91">
        <v>14392743.448530154</v>
      </c>
      <c r="AD147" s="101">
        <v>0.13595662490142005</v>
      </c>
    </row>
    <row r="148" spans="1:30" ht="15">
      <c r="A148" s="102" t="s">
        <v>217</v>
      </c>
      <c r="B148" s="94" t="s">
        <v>29</v>
      </c>
      <c r="C148" s="95" t="s">
        <v>29</v>
      </c>
      <c r="D148" s="95" t="s">
        <v>29</v>
      </c>
      <c r="E148" s="103">
        <v>116.81718936019999</v>
      </c>
      <c r="F148" s="104">
        <v>0.0001313113786172288</v>
      </c>
      <c r="G148" s="103">
        <v>4426.551538985999</v>
      </c>
      <c r="H148" s="104">
        <v>0.0005694496790632661</v>
      </c>
      <c r="I148" s="103">
        <v>8521.120318693898</v>
      </c>
      <c r="J148" s="104">
        <v>0.00310304222014448</v>
      </c>
      <c r="K148" s="103">
        <v>2670.17363914</v>
      </c>
      <c r="L148" s="104">
        <v>0.0004207466405484505</v>
      </c>
      <c r="M148" s="103">
        <v>55617.637143206</v>
      </c>
      <c r="N148" s="104">
        <v>0.0021547460559349406</v>
      </c>
      <c r="O148" s="103">
        <v>6844.5530329411995</v>
      </c>
      <c r="P148" s="104">
        <v>0.0016077292212032873</v>
      </c>
      <c r="Q148" s="103">
        <v>7229.785556118</v>
      </c>
      <c r="R148" s="104">
        <v>0.0019767365048237668</v>
      </c>
      <c r="S148" s="103">
        <v>85145.668682991</v>
      </c>
      <c r="T148" s="104">
        <v>0.005758665007732203</v>
      </c>
      <c r="U148" s="103">
        <v>18057.414383132</v>
      </c>
      <c r="V148" s="104">
        <v>0.004526190402381628</v>
      </c>
      <c r="W148" s="103">
        <v>5986.1021</v>
      </c>
      <c r="X148" s="104">
        <v>0.0011260582681832123</v>
      </c>
      <c r="Y148" s="103">
        <v>59861.021</v>
      </c>
      <c r="Z148" s="104">
        <v>0.00279936199141534</v>
      </c>
      <c r="AA148" s="103">
        <v>10883.822</v>
      </c>
      <c r="AB148" s="104">
        <v>0.002863970783126652</v>
      </c>
      <c r="AC148" s="103">
        <v>265360.6665845683</v>
      </c>
      <c r="AD148" s="104">
        <v>0.0025066479326506285</v>
      </c>
    </row>
    <row r="149" spans="1:30" ht="15">
      <c r="A149" s="69" t="s">
        <v>898</v>
      </c>
      <c r="B149" s="94" t="s">
        <v>463</v>
      </c>
      <c r="C149" s="95" t="s">
        <v>29</v>
      </c>
      <c r="D149" s="95"/>
      <c r="E149" s="105">
        <v>111.95416390679999</v>
      </c>
      <c r="F149" s="106">
        <v>0.00012584496926399888</v>
      </c>
      <c r="G149" s="105">
        <v>3841.7600258866</v>
      </c>
      <c r="H149" s="106">
        <v>0.0004942197090695905</v>
      </c>
      <c r="I149" s="105">
        <v>1507.1271583952</v>
      </c>
      <c r="J149" s="106">
        <v>0.0005488338421142626</v>
      </c>
      <c r="K149" s="105">
        <v>7.8415748341</v>
      </c>
      <c r="L149" s="106">
        <v>1.2356186203379192E-06</v>
      </c>
      <c r="M149" s="105">
        <v>7.8415748341</v>
      </c>
      <c r="N149" s="106">
        <v>3.037993577934598E-07</v>
      </c>
      <c r="O149" s="105">
        <v>7.8415748341</v>
      </c>
      <c r="P149" s="106">
        <v>1.841921443279026E-06</v>
      </c>
      <c r="Q149" s="105">
        <v>0</v>
      </c>
      <c r="R149" s="106"/>
      <c r="S149" s="105">
        <v>0</v>
      </c>
      <c r="T149" s="106"/>
      <c r="U149" s="105">
        <v>0</v>
      </c>
      <c r="V149" s="106"/>
      <c r="W149" s="105">
        <v>0</v>
      </c>
      <c r="X149" s="106"/>
      <c r="Y149" s="105">
        <v>0</v>
      </c>
      <c r="Z149" s="106"/>
      <c r="AA149" s="105">
        <v>0</v>
      </c>
      <c r="AB149" s="106"/>
      <c r="AC149" s="105">
        <v>5484.366072690899</v>
      </c>
      <c r="AD149" s="106">
        <v>5.1806377542501065E-05</v>
      </c>
    </row>
    <row r="150" spans="1:30" ht="15">
      <c r="A150" s="69" t="s">
        <v>1140</v>
      </c>
      <c r="B150" s="94" t="s">
        <v>463</v>
      </c>
      <c r="C150" s="95" t="s">
        <v>29</v>
      </c>
      <c r="D150" s="95"/>
      <c r="E150" s="105">
        <v>0</v>
      </c>
      <c r="F150" s="106"/>
      <c r="G150" s="105">
        <v>579.928487646</v>
      </c>
      <c r="H150" s="106">
        <v>7.460437052661287E-05</v>
      </c>
      <c r="I150" s="105">
        <v>7009.1301348453</v>
      </c>
      <c r="J150" s="106">
        <v>0.0025524374637918125</v>
      </c>
      <c r="K150" s="105">
        <v>0</v>
      </c>
      <c r="L150" s="106"/>
      <c r="M150" s="105">
        <v>0</v>
      </c>
      <c r="N150" s="106"/>
      <c r="O150" s="105">
        <v>0</v>
      </c>
      <c r="P150" s="106"/>
      <c r="Q150" s="105">
        <v>0</v>
      </c>
      <c r="R150" s="106"/>
      <c r="S150" s="105">
        <v>0</v>
      </c>
      <c r="T150" s="106"/>
      <c r="U150" s="105">
        <v>0</v>
      </c>
      <c r="V150" s="106"/>
      <c r="W150" s="105">
        <v>0</v>
      </c>
      <c r="X150" s="106"/>
      <c r="Y150" s="105">
        <v>0</v>
      </c>
      <c r="Z150" s="106"/>
      <c r="AA150" s="105">
        <v>0</v>
      </c>
      <c r="AB150" s="106"/>
      <c r="AC150" s="105">
        <v>7589.0586224913</v>
      </c>
      <c r="AD150" s="106">
        <v>7.168770847494739E-05</v>
      </c>
    </row>
    <row r="151" spans="1:30" ht="15">
      <c r="A151" s="69" t="s">
        <v>1141</v>
      </c>
      <c r="B151" s="94" t="s">
        <v>438</v>
      </c>
      <c r="C151" s="95" t="s">
        <v>29</v>
      </c>
      <c r="D151" s="95"/>
      <c r="E151" s="105">
        <v>4.8630254534</v>
      </c>
      <c r="F151" s="106">
        <v>5.466409353229921E-06</v>
      </c>
      <c r="G151" s="105">
        <v>4.8630254534</v>
      </c>
      <c r="H151" s="106">
        <v>6.255994670626792E-07</v>
      </c>
      <c r="I151" s="105">
        <v>4.8630254534</v>
      </c>
      <c r="J151" s="106">
        <v>1.7709142384050321E-06</v>
      </c>
      <c r="K151" s="105">
        <v>2662.3320643059</v>
      </c>
      <c r="L151" s="106">
        <v>0.00041951102192811255</v>
      </c>
      <c r="M151" s="105">
        <v>55609.7955683719</v>
      </c>
      <c r="N151" s="106">
        <v>0.002154442256577147</v>
      </c>
      <c r="O151" s="105">
        <v>6836.7114581071</v>
      </c>
      <c r="P151" s="106">
        <v>0.0016058872997600083</v>
      </c>
      <c r="Q151" s="105">
        <v>0</v>
      </c>
      <c r="R151" s="106"/>
      <c r="S151" s="105">
        <v>0</v>
      </c>
      <c r="T151" s="106"/>
      <c r="U151" s="105">
        <v>0</v>
      </c>
      <c r="V151" s="106"/>
      <c r="W151" s="105">
        <v>0</v>
      </c>
      <c r="X151" s="106"/>
      <c r="Y151" s="105">
        <v>0</v>
      </c>
      <c r="Z151" s="106"/>
      <c r="AA151" s="105">
        <v>0</v>
      </c>
      <c r="AB151" s="106"/>
      <c r="AC151" s="105">
        <v>65123.4281671451</v>
      </c>
      <c r="AD151" s="106">
        <v>0.0006151684372946517</v>
      </c>
    </row>
    <row r="152" spans="1:30" ht="15">
      <c r="A152" s="69" t="s">
        <v>1142</v>
      </c>
      <c r="B152" s="94" t="s">
        <v>438</v>
      </c>
      <c r="C152" s="95" t="s">
        <v>29</v>
      </c>
      <c r="D152" s="95"/>
      <c r="E152" s="105">
        <v>0</v>
      </c>
      <c r="F152" s="106"/>
      <c r="G152" s="105">
        <v>0</v>
      </c>
      <c r="H152" s="106"/>
      <c r="I152" s="105">
        <v>0</v>
      </c>
      <c r="J152" s="106"/>
      <c r="K152" s="105">
        <v>0</v>
      </c>
      <c r="L152" s="106"/>
      <c r="M152" s="105">
        <v>0</v>
      </c>
      <c r="N152" s="106"/>
      <c r="O152" s="105">
        <v>0</v>
      </c>
      <c r="P152" s="106"/>
      <c r="Q152" s="105">
        <v>7229.785556118</v>
      </c>
      <c r="R152" s="106">
        <v>0.0019767365048237668</v>
      </c>
      <c r="S152" s="105">
        <v>85145.668682991</v>
      </c>
      <c r="T152" s="106">
        <v>0.005758665007732203</v>
      </c>
      <c r="U152" s="105">
        <v>18057.414383132</v>
      </c>
      <c r="V152" s="106">
        <v>0.004526190402381628</v>
      </c>
      <c r="W152" s="105">
        <v>5986.1021</v>
      </c>
      <c r="X152" s="106">
        <v>0.0011260582681832123</v>
      </c>
      <c r="Y152" s="105">
        <v>59861.021</v>
      </c>
      <c r="Z152" s="106">
        <v>0.00279936199141534</v>
      </c>
      <c r="AA152" s="105">
        <v>10883.822</v>
      </c>
      <c r="AB152" s="106">
        <v>0.002863970783126652</v>
      </c>
      <c r="AC152" s="105">
        <v>187163.81372224097</v>
      </c>
      <c r="AD152" s="106">
        <v>0.0017679854093385283</v>
      </c>
    </row>
    <row r="153" spans="1:30" ht="15">
      <c r="A153" s="102" t="s">
        <v>221</v>
      </c>
      <c r="B153" s="94" t="s">
        <v>29</v>
      </c>
      <c r="C153" s="95" t="s">
        <v>29</v>
      </c>
      <c r="D153" s="95"/>
      <c r="E153" s="103">
        <v>791.5001003934999</v>
      </c>
      <c r="F153" s="104">
        <v>0.0008897061291029126</v>
      </c>
      <c r="G153" s="103">
        <v>625.8754274318001</v>
      </c>
      <c r="H153" s="104">
        <v>8.051517262267445E-05</v>
      </c>
      <c r="I153" s="103">
        <v>139.3717589238</v>
      </c>
      <c r="J153" s="104">
        <v>5.0753473259562975E-05</v>
      </c>
      <c r="K153" s="103">
        <v>0</v>
      </c>
      <c r="L153" s="104"/>
      <c r="M153" s="103">
        <v>0</v>
      </c>
      <c r="N153" s="104"/>
      <c r="O153" s="103">
        <v>0</v>
      </c>
      <c r="P153" s="104"/>
      <c r="Q153" s="103">
        <v>0</v>
      </c>
      <c r="R153" s="104"/>
      <c r="S153" s="103">
        <v>0</v>
      </c>
      <c r="T153" s="104"/>
      <c r="U153" s="103">
        <v>0</v>
      </c>
      <c r="V153" s="104"/>
      <c r="W153" s="103">
        <v>0</v>
      </c>
      <c r="X153" s="104"/>
      <c r="Y153" s="103">
        <v>0</v>
      </c>
      <c r="Z153" s="104"/>
      <c r="AA153" s="103">
        <v>0</v>
      </c>
      <c r="AB153" s="104"/>
      <c r="AC153" s="103">
        <v>1556.7472867491</v>
      </c>
      <c r="AD153" s="104">
        <v>1.4705334510250417E-05</v>
      </c>
    </row>
    <row r="154" spans="1:30" ht="15">
      <c r="A154" s="69" t="s">
        <v>899</v>
      </c>
      <c r="B154" s="94" t="s">
        <v>438</v>
      </c>
      <c r="C154" s="95" t="s">
        <v>29</v>
      </c>
      <c r="D154" s="95"/>
      <c r="E154" s="105">
        <v>527.8111950247</v>
      </c>
      <c r="F154" s="106">
        <v>0.0005932998050021028</v>
      </c>
      <c r="G154" s="105">
        <v>0</v>
      </c>
      <c r="H154" s="106"/>
      <c r="I154" s="105">
        <v>0</v>
      </c>
      <c r="J154" s="106"/>
      <c r="K154" s="105">
        <v>0</v>
      </c>
      <c r="L154" s="106"/>
      <c r="M154" s="105">
        <v>0</v>
      </c>
      <c r="N154" s="106"/>
      <c r="O154" s="105">
        <v>0</v>
      </c>
      <c r="P154" s="106"/>
      <c r="Q154" s="105">
        <v>0</v>
      </c>
      <c r="R154" s="106"/>
      <c r="S154" s="105">
        <v>0</v>
      </c>
      <c r="T154" s="106"/>
      <c r="U154" s="105">
        <v>0</v>
      </c>
      <c r="V154" s="106"/>
      <c r="W154" s="105">
        <v>0</v>
      </c>
      <c r="X154" s="106"/>
      <c r="Y154" s="105">
        <v>0</v>
      </c>
      <c r="Z154" s="106"/>
      <c r="AA154" s="105">
        <v>0</v>
      </c>
      <c r="AB154" s="106"/>
      <c r="AC154" s="105">
        <v>527.8111950247</v>
      </c>
      <c r="AD154" s="106">
        <v>4.9858061402513126E-06</v>
      </c>
    </row>
    <row r="155" spans="1:30" ht="15">
      <c r="A155" s="69" t="s">
        <v>900</v>
      </c>
      <c r="B155" s="94" t="s">
        <v>438</v>
      </c>
      <c r="C155" s="95" t="s">
        <v>29</v>
      </c>
      <c r="D155" s="95"/>
      <c r="E155" s="105">
        <v>78.23311344</v>
      </c>
      <c r="F155" s="106">
        <v>8.793995160805043E-05</v>
      </c>
      <c r="G155" s="105">
        <v>0</v>
      </c>
      <c r="H155" s="106"/>
      <c r="I155" s="105">
        <v>0</v>
      </c>
      <c r="J155" s="106"/>
      <c r="K155" s="105">
        <v>0</v>
      </c>
      <c r="L155" s="106"/>
      <c r="M155" s="105">
        <v>0</v>
      </c>
      <c r="N155" s="106"/>
      <c r="O155" s="105">
        <v>0</v>
      </c>
      <c r="P155" s="106"/>
      <c r="Q155" s="105">
        <v>0</v>
      </c>
      <c r="R155" s="106"/>
      <c r="S155" s="105">
        <v>0</v>
      </c>
      <c r="T155" s="106"/>
      <c r="U155" s="105">
        <v>0</v>
      </c>
      <c r="V155" s="106"/>
      <c r="W155" s="105">
        <v>0</v>
      </c>
      <c r="X155" s="106"/>
      <c r="Y155" s="105">
        <v>0</v>
      </c>
      <c r="Z155" s="106"/>
      <c r="AA155" s="105">
        <v>0</v>
      </c>
      <c r="AB155" s="106"/>
      <c r="AC155" s="105">
        <v>78.23311344</v>
      </c>
      <c r="AD155" s="106">
        <v>7.390050477081602E-07</v>
      </c>
    </row>
    <row r="156" spans="1:30" ht="15">
      <c r="A156" s="69" t="s">
        <v>1143</v>
      </c>
      <c r="B156" s="94" t="s">
        <v>438</v>
      </c>
      <c r="C156" s="95" t="s">
        <v>29</v>
      </c>
      <c r="D156" s="95"/>
      <c r="E156" s="105">
        <v>185.4557919288</v>
      </c>
      <c r="F156" s="106">
        <v>0.0002084663724927594</v>
      </c>
      <c r="G156" s="105">
        <v>0</v>
      </c>
      <c r="H156" s="106"/>
      <c r="I156" s="105">
        <v>0</v>
      </c>
      <c r="J156" s="106"/>
      <c r="K156" s="105">
        <v>0</v>
      </c>
      <c r="L156" s="106"/>
      <c r="M156" s="105">
        <v>0</v>
      </c>
      <c r="N156" s="106"/>
      <c r="O156" s="105">
        <v>0</v>
      </c>
      <c r="P156" s="106"/>
      <c r="Q156" s="105">
        <v>0</v>
      </c>
      <c r="R156" s="106"/>
      <c r="S156" s="105">
        <v>0</v>
      </c>
      <c r="T156" s="106"/>
      <c r="U156" s="105">
        <v>0</v>
      </c>
      <c r="V156" s="106"/>
      <c r="W156" s="105">
        <v>0</v>
      </c>
      <c r="X156" s="106"/>
      <c r="Y156" s="105">
        <v>0</v>
      </c>
      <c r="Z156" s="106"/>
      <c r="AA156" s="105">
        <v>0</v>
      </c>
      <c r="AB156" s="106"/>
      <c r="AC156" s="105">
        <v>185.4557919288</v>
      </c>
      <c r="AD156" s="106">
        <v>1.7518511067210503E-06</v>
      </c>
    </row>
    <row r="157" spans="1:30" ht="15">
      <c r="A157" s="69" t="s">
        <v>1144</v>
      </c>
      <c r="B157" s="94" t="s">
        <v>438</v>
      </c>
      <c r="C157" s="95" t="s">
        <v>29</v>
      </c>
      <c r="D157" s="95"/>
      <c r="E157" s="105">
        <v>0</v>
      </c>
      <c r="F157" s="106"/>
      <c r="G157" s="105">
        <v>625.8754274318001</v>
      </c>
      <c r="H157" s="106">
        <v>8.051517262267445E-05</v>
      </c>
      <c r="I157" s="105">
        <v>139.3717589238</v>
      </c>
      <c r="J157" s="106">
        <v>5.0753473259562975E-05</v>
      </c>
      <c r="K157" s="105">
        <v>0</v>
      </c>
      <c r="L157" s="106"/>
      <c r="M157" s="105">
        <v>0</v>
      </c>
      <c r="N157" s="106"/>
      <c r="O157" s="105">
        <v>0</v>
      </c>
      <c r="P157" s="106"/>
      <c r="Q157" s="105">
        <v>0</v>
      </c>
      <c r="R157" s="106"/>
      <c r="S157" s="105">
        <v>0</v>
      </c>
      <c r="T157" s="106"/>
      <c r="U157" s="105">
        <v>0</v>
      </c>
      <c r="V157" s="106"/>
      <c r="W157" s="105">
        <v>0</v>
      </c>
      <c r="X157" s="106"/>
      <c r="Y157" s="105">
        <v>0</v>
      </c>
      <c r="Z157" s="106"/>
      <c r="AA157" s="105">
        <v>0</v>
      </c>
      <c r="AB157" s="106"/>
      <c r="AC157" s="105">
        <v>765.2471863556</v>
      </c>
      <c r="AD157" s="106">
        <v>7.228672215569894E-06</v>
      </c>
    </row>
    <row r="158" spans="1:30" ht="15">
      <c r="A158" s="102" t="s">
        <v>222</v>
      </c>
      <c r="B158" s="94" t="s">
        <v>29</v>
      </c>
      <c r="C158" s="95" t="s">
        <v>29</v>
      </c>
      <c r="D158" s="95"/>
      <c r="E158" s="103">
        <v>0</v>
      </c>
      <c r="F158" s="104"/>
      <c r="G158" s="103">
        <v>0</v>
      </c>
      <c r="H158" s="104"/>
      <c r="I158" s="103">
        <v>0</v>
      </c>
      <c r="J158" s="104"/>
      <c r="K158" s="103">
        <v>0</v>
      </c>
      <c r="L158" s="104"/>
      <c r="M158" s="103">
        <v>0</v>
      </c>
      <c r="N158" s="104"/>
      <c r="O158" s="103">
        <v>0</v>
      </c>
      <c r="P158" s="104"/>
      <c r="Q158" s="103">
        <v>0</v>
      </c>
      <c r="R158" s="104"/>
      <c r="S158" s="103">
        <v>62.818114800000004</v>
      </c>
      <c r="T158" s="104">
        <v>4.248583458746489E-06</v>
      </c>
      <c r="U158" s="103">
        <v>0</v>
      </c>
      <c r="V158" s="104"/>
      <c r="W158" s="103">
        <v>0</v>
      </c>
      <c r="X158" s="104"/>
      <c r="Y158" s="103">
        <v>0</v>
      </c>
      <c r="Z158" s="104"/>
      <c r="AA158" s="103">
        <v>0</v>
      </c>
      <c r="AB158" s="104"/>
      <c r="AC158" s="103">
        <v>62.818114800000004</v>
      </c>
      <c r="AD158" s="104">
        <v>5.933920035064718E-07</v>
      </c>
    </row>
    <row r="159" spans="1:30" ht="15">
      <c r="A159" s="69" t="s">
        <v>901</v>
      </c>
      <c r="B159" s="94" t="s">
        <v>438</v>
      </c>
      <c r="C159" s="95" t="s">
        <v>29</v>
      </c>
      <c r="D159" s="95"/>
      <c r="E159" s="105">
        <v>0</v>
      </c>
      <c r="F159" s="106"/>
      <c r="G159" s="105">
        <v>0</v>
      </c>
      <c r="H159" s="106"/>
      <c r="I159" s="105">
        <v>0</v>
      </c>
      <c r="J159" s="106"/>
      <c r="K159" s="105">
        <v>0</v>
      </c>
      <c r="L159" s="106"/>
      <c r="M159" s="105">
        <v>0</v>
      </c>
      <c r="N159" s="106"/>
      <c r="O159" s="105">
        <v>0</v>
      </c>
      <c r="P159" s="106"/>
      <c r="Q159" s="105">
        <v>0</v>
      </c>
      <c r="R159" s="106"/>
      <c r="S159" s="105">
        <v>62.818114800000004</v>
      </c>
      <c r="T159" s="106">
        <v>4.248583458746489E-06</v>
      </c>
      <c r="U159" s="105">
        <v>0</v>
      </c>
      <c r="V159" s="106"/>
      <c r="W159" s="105">
        <v>0</v>
      </c>
      <c r="X159" s="106"/>
      <c r="Y159" s="105">
        <v>0</v>
      </c>
      <c r="Z159" s="106"/>
      <c r="AA159" s="105">
        <v>0</v>
      </c>
      <c r="AB159" s="106"/>
      <c r="AC159" s="105">
        <v>62.818114800000004</v>
      </c>
      <c r="AD159" s="106">
        <v>5.933920035064718E-07</v>
      </c>
    </row>
    <row r="160" spans="1:30" ht="15">
      <c r="A160" s="102" t="s">
        <v>223</v>
      </c>
      <c r="B160" s="94" t="s">
        <v>29</v>
      </c>
      <c r="C160" s="95" t="s">
        <v>29</v>
      </c>
      <c r="D160" s="95"/>
      <c r="E160" s="103">
        <v>31697.121583750002</v>
      </c>
      <c r="F160" s="104">
        <v>0.03562996812503524</v>
      </c>
      <c r="G160" s="103">
        <v>242594.779244</v>
      </c>
      <c r="H160" s="104">
        <v>0.031208383764704792</v>
      </c>
      <c r="I160" s="103">
        <v>231484.02019500002</v>
      </c>
      <c r="J160" s="104">
        <v>0.0842969775204351</v>
      </c>
      <c r="K160" s="103">
        <v>54748.7429336</v>
      </c>
      <c r="L160" s="104">
        <v>0.008626910746891373</v>
      </c>
      <c r="M160" s="103">
        <v>989942.0772363</v>
      </c>
      <c r="N160" s="104">
        <v>0.038352470476885885</v>
      </c>
      <c r="O160" s="103">
        <v>146364.0843701</v>
      </c>
      <c r="P160" s="104">
        <v>0.034379719792361006</v>
      </c>
      <c r="Q160" s="103">
        <v>110963.0822975</v>
      </c>
      <c r="R160" s="104">
        <v>0.0303390430826289</v>
      </c>
      <c r="S160" s="103">
        <v>169427.04245110005</v>
      </c>
      <c r="T160" s="104">
        <v>0.011458875076303353</v>
      </c>
      <c r="U160" s="103">
        <v>306367.34066255</v>
      </c>
      <c r="V160" s="104">
        <v>0.07679266186665988</v>
      </c>
      <c r="W160" s="103">
        <v>85459.09392915001</v>
      </c>
      <c r="X160" s="104">
        <v>0.01607589007049598</v>
      </c>
      <c r="Y160" s="103">
        <v>1220572.59928915</v>
      </c>
      <c r="Z160" s="104">
        <v>0.05707928941293989</v>
      </c>
      <c r="AA160" s="103">
        <v>238065.24701085</v>
      </c>
      <c r="AB160" s="104">
        <v>0.0626445298275646</v>
      </c>
      <c r="AC160" s="103">
        <v>3827685.231203051</v>
      </c>
      <c r="AD160" s="104">
        <v>0.03615705143917675</v>
      </c>
    </row>
    <row r="161" spans="1:30" ht="15">
      <c r="A161" s="69" t="s">
        <v>902</v>
      </c>
      <c r="B161" s="94" t="s">
        <v>438</v>
      </c>
      <c r="C161" s="95" t="s">
        <v>29</v>
      </c>
      <c r="D161" s="95"/>
      <c r="E161" s="105">
        <v>821.607562</v>
      </c>
      <c r="F161" s="106">
        <v>0.0009235491988760137</v>
      </c>
      <c r="G161" s="105">
        <v>32230.004414</v>
      </c>
      <c r="H161" s="106">
        <v>0.0041461994756225515</v>
      </c>
      <c r="I161" s="105">
        <v>20161.313024</v>
      </c>
      <c r="J161" s="106">
        <v>0.007341922562667214</v>
      </c>
      <c r="K161" s="105">
        <v>12273.6675771</v>
      </c>
      <c r="L161" s="106">
        <v>0.0019339957239396988</v>
      </c>
      <c r="M161" s="105">
        <v>184263.3753213</v>
      </c>
      <c r="N161" s="106">
        <v>0.007138756725758018</v>
      </c>
      <c r="O161" s="105">
        <v>55678.3862411</v>
      </c>
      <c r="P161" s="106">
        <v>0.01307839505639616</v>
      </c>
      <c r="Q161" s="105">
        <v>0</v>
      </c>
      <c r="R161" s="106"/>
      <c r="S161" s="105">
        <v>35908.08179</v>
      </c>
      <c r="T161" s="106">
        <v>0.0024285746685335104</v>
      </c>
      <c r="U161" s="105">
        <v>64983.62401</v>
      </c>
      <c r="V161" s="106">
        <v>0.016288503385113253</v>
      </c>
      <c r="W161" s="105">
        <v>0</v>
      </c>
      <c r="X161" s="106"/>
      <c r="Y161" s="105">
        <v>25850.732539149998</v>
      </c>
      <c r="Z161" s="106">
        <v>0.0012088928139120825</v>
      </c>
      <c r="AA161" s="105">
        <v>21508.77071085</v>
      </c>
      <c r="AB161" s="106">
        <v>0.005659821604657322</v>
      </c>
      <c r="AC161" s="105">
        <v>453679.56318949995</v>
      </c>
      <c r="AD161" s="106">
        <v>0.004285544477227107</v>
      </c>
    </row>
    <row r="162" spans="1:30" ht="15">
      <c r="A162" s="69" t="s">
        <v>903</v>
      </c>
      <c r="B162" s="94" t="s">
        <v>438</v>
      </c>
      <c r="C162" s="95" t="s">
        <v>29</v>
      </c>
      <c r="D162" s="95"/>
      <c r="E162" s="105">
        <v>0</v>
      </c>
      <c r="F162" s="106"/>
      <c r="G162" s="105">
        <v>0</v>
      </c>
      <c r="H162" s="106"/>
      <c r="I162" s="105">
        <v>0</v>
      </c>
      <c r="J162" s="106"/>
      <c r="K162" s="105">
        <v>38491.075219499995</v>
      </c>
      <c r="L162" s="106">
        <v>0.006065145109783332</v>
      </c>
      <c r="M162" s="105">
        <v>517581.14412949997</v>
      </c>
      <c r="N162" s="106">
        <v>0.020052199018590792</v>
      </c>
      <c r="O162" s="105">
        <v>90685.698129</v>
      </c>
      <c r="P162" s="106">
        <v>0.021301324735964845</v>
      </c>
      <c r="Q162" s="105">
        <v>0</v>
      </c>
      <c r="R162" s="106"/>
      <c r="S162" s="105">
        <v>10.76815</v>
      </c>
      <c r="T162" s="106">
        <v>7.282833003976267E-07</v>
      </c>
      <c r="U162" s="105">
        <v>161.52225</v>
      </c>
      <c r="V162" s="106">
        <v>4.0486441868665936E-05</v>
      </c>
      <c r="W162" s="105">
        <v>0</v>
      </c>
      <c r="X162" s="106"/>
      <c r="Y162" s="105">
        <v>352118.505</v>
      </c>
      <c r="Z162" s="106">
        <v>0.016466594503474846</v>
      </c>
      <c r="AA162" s="105">
        <v>75915.4575</v>
      </c>
      <c r="AB162" s="106">
        <v>0.0199764064744621</v>
      </c>
      <c r="AC162" s="105">
        <v>1074964.170378</v>
      </c>
      <c r="AD162" s="106">
        <v>0.010154318460353952</v>
      </c>
    </row>
    <row r="163" spans="1:30" ht="15">
      <c r="A163" s="69" t="s">
        <v>904</v>
      </c>
      <c r="B163" s="94" t="s">
        <v>438</v>
      </c>
      <c r="C163" s="95" t="s">
        <v>29</v>
      </c>
      <c r="D163" s="95"/>
      <c r="E163" s="105">
        <v>0</v>
      </c>
      <c r="F163" s="106"/>
      <c r="G163" s="105">
        <v>21563.3059875</v>
      </c>
      <c r="H163" s="106">
        <v>0.0027739918006100314</v>
      </c>
      <c r="I163" s="105">
        <v>11066.7272085</v>
      </c>
      <c r="J163" s="106">
        <v>0.0040300477498785995</v>
      </c>
      <c r="K163" s="105">
        <v>0</v>
      </c>
      <c r="L163" s="106"/>
      <c r="M163" s="105">
        <v>0</v>
      </c>
      <c r="N163" s="106"/>
      <c r="O163" s="105">
        <v>0</v>
      </c>
      <c r="P163" s="106"/>
      <c r="Q163" s="105">
        <v>0</v>
      </c>
      <c r="R163" s="106"/>
      <c r="S163" s="105">
        <v>0</v>
      </c>
      <c r="T163" s="106"/>
      <c r="U163" s="105">
        <v>35882.80308225</v>
      </c>
      <c r="V163" s="106">
        <v>0.008994222288720604</v>
      </c>
      <c r="W163" s="105">
        <v>6202.92252915</v>
      </c>
      <c r="X163" s="106">
        <v>0.001166844815568595</v>
      </c>
      <c r="Y163" s="105">
        <v>0</v>
      </c>
      <c r="Z163" s="106"/>
      <c r="AA163" s="105">
        <v>0</v>
      </c>
      <c r="AB163" s="106"/>
      <c r="AC163" s="105">
        <v>74715.75880740001</v>
      </c>
      <c r="AD163" s="106">
        <v>0.0007057794388352035</v>
      </c>
    </row>
    <row r="164" spans="1:30" ht="15">
      <c r="A164" s="69" t="s">
        <v>905</v>
      </c>
      <c r="B164" s="94" t="s">
        <v>438</v>
      </c>
      <c r="C164" s="95" t="s">
        <v>29</v>
      </c>
      <c r="D164" s="95"/>
      <c r="E164" s="105">
        <v>1113.29734</v>
      </c>
      <c r="F164" s="106">
        <v>0.001251430627007541</v>
      </c>
      <c r="G164" s="105">
        <v>43732.972969999995</v>
      </c>
      <c r="H164" s="106">
        <v>0.005625988357509048</v>
      </c>
      <c r="I164" s="105">
        <v>27258.47969</v>
      </c>
      <c r="J164" s="106">
        <v>0.009926419317123986</v>
      </c>
      <c r="K164" s="105">
        <v>0</v>
      </c>
      <c r="L164" s="106"/>
      <c r="M164" s="105">
        <v>0</v>
      </c>
      <c r="N164" s="106"/>
      <c r="O164" s="105">
        <v>0</v>
      </c>
      <c r="P164" s="106"/>
      <c r="Q164" s="105">
        <v>0</v>
      </c>
      <c r="R164" s="106"/>
      <c r="S164" s="105">
        <v>0</v>
      </c>
      <c r="T164" s="106"/>
      <c r="U164" s="105">
        <v>0</v>
      </c>
      <c r="V164" s="106"/>
      <c r="W164" s="105">
        <v>0</v>
      </c>
      <c r="X164" s="106"/>
      <c r="Y164" s="105">
        <v>0</v>
      </c>
      <c r="Z164" s="106"/>
      <c r="AA164" s="105">
        <v>0</v>
      </c>
      <c r="AB164" s="106"/>
      <c r="AC164" s="105">
        <v>72104.75</v>
      </c>
      <c r="AD164" s="106">
        <v>0.0006811153470787264</v>
      </c>
    </row>
    <row r="165" spans="1:30" ht="15">
      <c r="A165" s="69" t="s">
        <v>906</v>
      </c>
      <c r="B165" s="94" t="s">
        <v>438</v>
      </c>
      <c r="C165" s="95" t="s">
        <v>29</v>
      </c>
      <c r="D165" s="95"/>
      <c r="E165" s="105">
        <v>0</v>
      </c>
      <c r="F165" s="106"/>
      <c r="G165" s="105">
        <v>0</v>
      </c>
      <c r="H165" s="106"/>
      <c r="I165" s="105">
        <v>0</v>
      </c>
      <c r="J165" s="106"/>
      <c r="K165" s="105">
        <v>0</v>
      </c>
      <c r="L165" s="106"/>
      <c r="M165" s="105">
        <v>0</v>
      </c>
      <c r="N165" s="106"/>
      <c r="O165" s="105">
        <v>0</v>
      </c>
      <c r="P165" s="106"/>
      <c r="Q165" s="105">
        <v>690.2726600000001</v>
      </c>
      <c r="R165" s="106">
        <v>0.00018873134683077092</v>
      </c>
      <c r="S165" s="105">
        <v>0</v>
      </c>
      <c r="T165" s="106"/>
      <c r="U165" s="105">
        <v>805.6468046</v>
      </c>
      <c r="V165" s="106">
        <v>0.00020193981028071592</v>
      </c>
      <c r="W165" s="105">
        <v>0</v>
      </c>
      <c r="X165" s="106"/>
      <c r="Y165" s="105">
        <v>70259.89575</v>
      </c>
      <c r="Z165" s="106">
        <v>0.003285658653957041</v>
      </c>
      <c r="AA165" s="105">
        <v>0</v>
      </c>
      <c r="AB165" s="106"/>
      <c r="AC165" s="105">
        <v>71755.81521459999</v>
      </c>
      <c r="AD165" s="106">
        <v>0.0006778192419335651</v>
      </c>
    </row>
    <row r="166" spans="1:30" ht="15">
      <c r="A166" s="69" t="s">
        <v>907</v>
      </c>
      <c r="B166" s="94" t="s">
        <v>438</v>
      </c>
      <c r="C166" s="95" t="s">
        <v>29</v>
      </c>
      <c r="D166" s="95"/>
      <c r="E166" s="105">
        <v>0</v>
      </c>
      <c r="F166" s="106"/>
      <c r="G166" s="105">
        <v>0</v>
      </c>
      <c r="H166" s="106"/>
      <c r="I166" s="105">
        <v>0</v>
      </c>
      <c r="J166" s="106"/>
      <c r="K166" s="105">
        <v>3086.5360950000004</v>
      </c>
      <c r="L166" s="106">
        <v>0.00048635402352374636</v>
      </c>
      <c r="M166" s="105">
        <v>218221.3003995</v>
      </c>
      <c r="N166" s="106">
        <v>0.008454359273589807</v>
      </c>
      <c r="O166" s="105">
        <v>0</v>
      </c>
      <c r="P166" s="106"/>
      <c r="Q166" s="105">
        <v>0</v>
      </c>
      <c r="R166" s="106"/>
      <c r="S166" s="105">
        <v>0</v>
      </c>
      <c r="T166" s="106"/>
      <c r="U166" s="105">
        <v>0</v>
      </c>
      <c r="V166" s="106"/>
      <c r="W166" s="105">
        <v>14393.1735</v>
      </c>
      <c r="X166" s="106">
        <v>0.0027075301680989546</v>
      </c>
      <c r="Y166" s="105">
        <v>193685.915</v>
      </c>
      <c r="Z166" s="106">
        <v>0.0090575967410162</v>
      </c>
      <c r="AA166" s="105">
        <v>13415.85925</v>
      </c>
      <c r="AB166" s="106">
        <v>0.003530251498282445</v>
      </c>
      <c r="AC166" s="105">
        <v>442802.78424450004</v>
      </c>
      <c r="AD166" s="106">
        <v>0.00418280032977188</v>
      </c>
    </row>
    <row r="167" spans="1:30" ht="15">
      <c r="A167" s="69" t="s">
        <v>908</v>
      </c>
      <c r="B167" s="94" t="s">
        <v>438</v>
      </c>
      <c r="C167" s="95" t="s">
        <v>29</v>
      </c>
      <c r="D167" s="95"/>
      <c r="E167" s="105">
        <v>0</v>
      </c>
      <c r="F167" s="106"/>
      <c r="G167" s="105">
        <v>0</v>
      </c>
      <c r="H167" s="106"/>
      <c r="I167" s="105">
        <v>0</v>
      </c>
      <c r="J167" s="106"/>
      <c r="K167" s="105">
        <v>0</v>
      </c>
      <c r="L167" s="106"/>
      <c r="M167" s="105">
        <v>0</v>
      </c>
      <c r="N167" s="106"/>
      <c r="O167" s="105">
        <v>0</v>
      </c>
      <c r="P167" s="106"/>
      <c r="Q167" s="105">
        <v>0</v>
      </c>
      <c r="R167" s="106"/>
      <c r="S167" s="105">
        <v>0.9200490000000001</v>
      </c>
      <c r="T167" s="106">
        <v>6.222576043680076E-08</v>
      </c>
      <c r="U167" s="105">
        <v>0</v>
      </c>
      <c r="V167" s="106"/>
      <c r="W167" s="105">
        <v>0</v>
      </c>
      <c r="X167" s="106"/>
      <c r="Y167" s="105">
        <v>0</v>
      </c>
      <c r="Z167" s="106"/>
      <c r="AA167" s="105">
        <v>0</v>
      </c>
      <c r="AB167" s="106"/>
      <c r="AC167" s="105">
        <v>0.9200490000000001</v>
      </c>
      <c r="AD167" s="106">
        <v>8.69095994319979E-09</v>
      </c>
    </row>
    <row r="168" spans="1:30" ht="15">
      <c r="A168" s="69" t="s">
        <v>909</v>
      </c>
      <c r="B168" s="94" t="s">
        <v>438</v>
      </c>
      <c r="C168" s="95" t="s">
        <v>29</v>
      </c>
      <c r="D168" s="95"/>
      <c r="E168" s="105">
        <v>0</v>
      </c>
      <c r="F168" s="106"/>
      <c r="G168" s="105">
        <v>0</v>
      </c>
      <c r="H168" s="106"/>
      <c r="I168" s="105">
        <v>0</v>
      </c>
      <c r="J168" s="106"/>
      <c r="K168" s="105">
        <v>0</v>
      </c>
      <c r="L168" s="106"/>
      <c r="M168" s="105">
        <v>0</v>
      </c>
      <c r="N168" s="106"/>
      <c r="O168" s="105">
        <v>0</v>
      </c>
      <c r="P168" s="106"/>
      <c r="Q168" s="105">
        <v>0</v>
      </c>
      <c r="R168" s="106"/>
      <c r="S168" s="105">
        <v>451.5774</v>
      </c>
      <c r="T168" s="106">
        <v>3.054157671066797E-05</v>
      </c>
      <c r="U168" s="105">
        <v>0</v>
      </c>
      <c r="V168" s="106"/>
      <c r="W168" s="105">
        <v>0</v>
      </c>
      <c r="X168" s="106"/>
      <c r="Y168" s="105">
        <v>0</v>
      </c>
      <c r="Z168" s="106"/>
      <c r="AA168" s="105">
        <v>0</v>
      </c>
      <c r="AB168" s="106"/>
      <c r="AC168" s="105">
        <v>451.5774</v>
      </c>
      <c r="AD168" s="106">
        <v>4.2656870391189046E-06</v>
      </c>
    </row>
    <row r="169" spans="1:30" ht="15">
      <c r="A169" s="69" t="s">
        <v>910</v>
      </c>
      <c r="B169" s="94" t="s">
        <v>438</v>
      </c>
      <c r="C169" s="95" t="s">
        <v>29</v>
      </c>
      <c r="D169" s="95"/>
      <c r="E169" s="105">
        <v>7563.826325</v>
      </c>
      <c r="F169" s="106">
        <v>0.008502314323746514</v>
      </c>
      <c r="G169" s="105">
        <v>0</v>
      </c>
      <c r="H169" s="106"/>
      <c r="I169" s="105">
        <v>0</v>
      </c>
      <c r="J169" s="106"/>
      <c r="K169" s="105">
        <v>0</v>
      </c>
      <c r="L169" s="106"/>
      <c r="M169" s="105">
        <v>0</v>
      </c>
      <c r="N169" s="106"/>
      <c r="O169" s="105">
        <v>0</v>
      </c>
      <c r="P169" s="106"/>
      <c r="Q169" s="105">
        <v>0</v>
      </c>
      <c r="R169" s="106"/>
      <c r="S169" s="105">
        <v>0</v>
      </c>
      <c r="T169" s="106"/>
      <c r="U169" s="105">
        <v>321.86495</v>
      </c>
      <c r="V169" s="106">
        <v>8.067722303110605E-05</v>
      </c>
      <c r="W169" s="105">
        <v>48279.7425</v>
      </c>
      <c r="X169" s="106">
        <v>0.009082004001883201</v>
      </c>
      <c r="Y169" s="105">
        <v>83684.887</v>
      </c>
      <c r="Z169" s="106">
        <v>0.003913469700486527</v>
      </c>
      <c r="AA169" s="105">
        <v>0</v>
      </c>
      <c r="AB169" s="106"/>
      <c r="AC169" s="105">
        <v>139850.32077499997</v>
      </c>
      <c r="AD169" s="106">
        <v>0.001321053048151964</v>
      </c>
    </row>
    <row r="170" spans="1:30" ht="15">
      <c r="A170" s="69" t="s">
        <v>911</v>
      </c>
      <c r="B170" s="94" t="s">
        <v>438</v>
      </c>
      <c r="C170" s="95" t="s">
        <v>29</v>
      </c>
      <c r="D170" s="95"/>
      <c r="E170" s="105">
        <v>0</v>
      </c>
      <c r="F170" s="106"/>
      <c r="G170" s="105">
        <v>0</v>
      </c>
      <c r="H170" s="106"/>
      <c r="I170" s="105">
        <v>0</v>
      </c>
      <c r="J170" s="106"/>
      <c r="K170" s="105">
        <v>0</v>
      </c>
      <c r="L170" s="106"/>
      <c r="M170" s="105">
        <v>0</v>
      </c>
      <c r="N170" s="106"/>
      <c r="O170" s="105">
        <v>0</v>
      </c>
      <c r="P170" s="106"/>
      <c r="Q170" s="105">
        <v>1657.1536</v>
      </c>
      <c r="R170" s="106">
        <v>0.00045309172586012697</v>
      </c>
      <c r="S170" s="105">
        <v>0</v>
      </c>
      <c r="T170" s="106"/>
      <c r="U170" s="105">
        <v>0</v>
      </c>
      <c r="V170" s="106"/>
      <c r="W170" s="105">
        <v>2485.7304</v>
      </c>
      <c r="X170" s="106">
        <v>0.00046759597859087024</v>
      </c>
      <c r="Y170" s="105">
        <v>211287.084</v>
      </c>
      <c r="Z170" s="106">
        <v>0.009880704043230071</v>
      </c>
      <c r="AA170" s="105">
        <v>36043.0908</v>
      </c>
      <c r="AB170" s="106">
        <v>0.009484385079504333</v>
      </c>
      <c r="AC170" s="105">
        <v>251473.0588</v>
      </c>
      <c r="AD170" s="106">
        <v>0.002375462916458499</v>
      </c>
    </row>
    <row r="171" spans="1:30" ht="15">
      <c r="A171" s="69" t="s">
        <v>912</v>
      </c>
      <c r="B171" s="94" t="s">
        <v>438</v>
      </c>
      <c r="C171" s="95" t="s">
        <v>29</v>
      </c>
      <c r="D171" s="95"/>
      <c r="E171" s="105">
        <v>0</v>
      </c>
      <c r="F171" s="106"/>
      <c r="G171" s="105">
        <v>0</v>
      </c>
      <c r="H171" s="106"/>
      <c r="I171" s="105">
        <v>0</v>
      </c>
      <c r="J171" s="106"/>
      <c r="K171" s="105">
        <v>0</v>
      </c>
      <c r="L171" s="106"/>
      <c r="M171" s="105">
        <v>0</v>
      </c>
      <c r="N171" s="106"/>
      <c r="O171" s="105">
        <v>0</v>
      </c>
      <c r="P171" s="106"/>
      <c r="Q171" s="105">
        <v>17033.85872</v>
      </c>
      <c r="R171" s="106">
        <v>0.004657323524809271</v>
      </c>
      <c r="S171" s="105">
        <v>0</v>
      </c>
      <c r="T171" s="106"/>
      <c r="U171" s="105">
        <v>0</v>
      </c>
      <c r="V171" s="106"/>
      <c r="W171" s="105">
        <v>0</v>
      </c>
      <c r="X171" s="106"/>
      <c r="Y171" s="105">
        <v>0</v>
      </c>
      <c r="Z171" s="106"/>
      <c r="AA171" s="105">
        <v>0</v>
      </c>
      <c r="AB171" s="106"/>
      <c r="AC171" s="105">
        <v>17033.85872</v>
      </c>
      <c r="AD171" s="106">
        <v>0.00016090510811233363</v>
      </c>
    </row>
    <row r="172" spans="1:30" ht="15">
      <c r="A172" s="69" t="s">
        <v>913</v>
      </c>
      <c r="B172" s="94" t="s">
        <v>438</v>
      </c>
      <c r="C172" s="95" t="s">
        <v>29</v>
      </c>
      <c r="D172" s="95"/>
      <c r="E172" s="105">
        <v>0</v>
      </c>
      <c r="F172" s="106"/>
      <c r="G172" s="105">
        <v>0</v>
      </c>
      <c r="H172" s="106"/>
      <c r="I172" s="105">
        <v>0</v>
      </c>
      <c r="J172" s="106"/>
      <c r="K172" s="105">
        <v>897.4640420000001</v>
      </c>
      <c r="L172" s="106">
        <v>0.00014141588964459672</v>
      </c>
      <c r="M172" s="105">
        <v>4883.052386</v>
      </c>
      <c r="N172" s="106">
        <v>0.0001891798790834193</v>
      </c>
      <c r="O172" s="105">
        <v>0</v>
      </c>
      <c r="P172" s="106"/>
      <c r="Q172" s="105">
        <v>0</v>
      </c>
      <c r="R172" s="106"/>
      <c r="S172" s="105">
        <v>0.35333230000000004</v>
      </c>
      <c r="T172" s="106">
        <v>2.389695663424863E-08</v>
      </c>
      <c r="U172" s="105">
        <v>0</v>
      </c>
      <c r="V172" s="106"/>
      <c r="W172" s="105">
        <v>0</v>
      </c>
      <c r="X172" s="106"/>
      <c r="Y172" s="105">
        <v>0</v>
      </c>
      <c r="Z172" s="106"/>
      <c r="AA172" s="105">
        <v>0</v>
      </c>
      <c r="AB172" s="106"/>
      <c r="AC172" s="105">
        <v>5780.8697603</v>
      </c>
      <c r="AD172" s="106">
        <v>5.4607208446096105E-05</v>
      </c>
    </row>
    <row r="173" spans="1:30" ht="15">
      <c r="A173" s="69" t="s">
        <v>914</v>
      </c>
      <c r="B173" s="94" t="s">
        <v>438</v>
      </c>
      <c r="C173" s="95" t="s">
        <v>29</v>
      </c>
      <c r="D173" s="95"/>
      <c r="E173" s="105">
        <v>0</v>
      </c>
      <c r="F173" s="106"/>
      <c r="G173" s="105">
        <v>0</v>
      </c>
      <c r="H173" s="106"/>
      <c r="I173" s="105">
        <v>0</v>
      </c>
      <c r="J173" s="106"/>
      <c r="K173" s="105">
        <v>0</v>
      </c>
      <c r="L173" s="106"/>
      <c r="M173" s="105">
        <v>64993.205</v>
      </c>
      <c r="N173" s="106">
        <v>0.002517975579863845</v>
      </c>
      <c r="O173" s="105">
        <v>0</v>
      </c>
      <c r="P173" s="106"/>
      <c r="Q173" s="105">
        <v>23911.57125</v>
      </c>
      <c r="R173" s="106">
        <v>0.0065377977549515584</v>
      </c>
      <c r="S173" s="105">
        <v>96460.1459625</v>
      </c>
      <c r="T173" s="106">
        <v>0.006523898112341146</v>
      </c>
      <c r="U173" s="105">
        <v>165574.708175</v>
      </c>
      <c r="V173" s="106">
        <v>0.041502212837231184</v>
      </c>
      <c r="W173" s="105">
        <v>14097.525</v>
      </c>
      <c r="X173" s="106">
        <v>0.002651915106354357</v>
      </c>
      <c r="Y173" s="105">
        <v>245803</v>
      </c>
      <c r="Z173" s="106">
        <v>0.011494818566089355</v>
      </c>
      <c r="AA173" s="105">
        <v>91182.06875</v>
      </c>
      <c r="AB173" s="106">
        <v>0.023993665170658405</v>
      </c>
      <c r="AC173" s="105">
        <v>702022.2241375</v>
      </c>
      <c r="AD173" s="106">
        <v>0.006631437053042867</v>
      </c>
    </row>
    <row r="174" spans="1:30" ht="15">
      <c r="A174" s="69" t="s">
        <v>916</v>
      </c>
      <c r="B174" s="94" t="s">
        <v>438</v>
      </c>
      <c r="C174" s="95" t="s">
        <v>29</v>
      </c>
      <c r="D174" s="95"/>
      <c r="E174" s="105">
        <v>0</v>
      </c>
      <c r="F174" s="106"/>
      <c r="G174" s="105">
        <v>0</v>
      </c>
      <c r="H174" s="106"/>
      <c r="I174" s="105">
        <v>0</v>
      </c>
      <c r="J174" s="106"/>
      <c r="K174" s="105">
        <v>0</v>
      </c>
      <c r="L174" s="106"/>
      <c r="M174" s="105">
        <v>0</v>
      </c>
      <c r="N174" s="106"/>
      <c r="O174" s="105">
        <v>0</v>
      </c>
      <c r="P174" s="106"/>
      <c r="Q174" s="105">
        <v>7.640440000000001</v>
      </c>
      <c r="R174" s="106">
        <v>2.0890158558209382E-06</v>
      </c>
      <c r="S174" s="105">
        <v>4.584264</v>
      </c>
      <c r="T174" s="106">
        <v>3.100479577099154E-07</v>
      </c>
      <c r="U174" s="105">
        <v>764.044</v>
      </c>
      <c r="V174" s="106">
        <v>0.00019151183809724666</v>
      </c>
      <c r="W174" s="105">
        <v>0</v>
      </c>
      <c r="X174" s="106"/>
      <c r="Y174" s="105">
        <v>0</v>
      </c>
      <c r="Z174" s="106"/>
      <c r="AA174" s="105">
        <v>0</v>
      </c>
      <c r="AB174" s="106"/>
      <c r="AC174" s="105">
        <v>776.268704</v>
      </c>
      <c r="AD174" s="106">
        <v>7.332783592638669E-06</v>
      </c>
    </row>
    <row r="175" spans="1:30" ht="15">
      <c r="A175" s="69" t="s">
        <v>917</v>
      </c>
      <c r="B175" s="94" t="s">
        <v>438</v>
      </c>
      <c r="C175" s="95" t="s">
        <v>29</v>
      </c>
      <c r="D175" s="95"/>
      <c r="E175" s="105">
        <v>0</v>
      </c>
      <c r="F175" s="106"/>
      <c r="G175" s="105">
        <v>0</v>
      </c>
      <c r="H175" s="106"/>
      <c r="I175" s="105">
        <v>0</v>
      </c>
      <c r="J175" s="106"/>
      <c r="K175" s="105">
        <v>0</v>
      </c>
      <c r="L175" s="106"/>
      <c r="M175" s="105">
        <v>0</v>
      </c>
      <c r="N175" s="106"/>
      <c r="O175" s="105">
        <v>0</v>
      </c>
      <c r="P175" s="106"/>
      <c r="Q175" s="105">
        <v>0</v>
      </c>
      <c r="R175" s="106"/>
      <c r="S175" s="105">
        <v>0</v>
      </c>
      <c r="T175" s="106"/>
      <c r="U175" s="105">
        <v>17811.224025</v>
      </c>
      <c r="V175" s="106">
        <v>0.0044644814327310855</v>
      </c>
      <c r="W175" s="105">
        <v>0</v>
      </c>
      <c r="X175" s="106"/>
      <c r="Y175" s="105">
        <v>0</v>
      </c>
      <c r="Z175" s="106"/>
      <c r="AA175" s="105">
        <v>0</v>
      </c>
      <c r="AB175" s="106"/>
      <c r="AC175" s="105">
        <v>17811.224025</v>
      </c>
      <c r="AD175" s="106">
        <v>0.00016824825040908986</v>
      </c>
    </row>
    <row r="176" spans="1:30" ht="15">
      <c r="A176" s="69" t="s">
        <v>918</v>
      </c>
      <c r="B176" s="94" t="s">
        <v>438</v>
      </c>
      <c r="C176" s="95" t="s">
        <v>29</v>
      </c>
      <c r="D176" s="95"/>
      <c r="E176" s="105">
        <v>0</v>
      </c>
      <c r="F176" s="106"/>
      <c r="G176" s="105">
        <v>0</v>
      </c>
      <c r="H176" s="106"/>
      <c r="I176" s="105">
        <v>0</v>
      </c>
      <c r="J176" s="106"/>
      <c r="K176" s="105">
        <v>0</v>
      </c>
      <c r="L176" s="106"/>
      <c r="M176" s="105">
        <v>0</v>
      </c>
      <c r="N176" s="106"/>
      <c r="O176" s="105">
        <v>0</v>
      </c>
      <c r="P176" s="106"/>
      <c r="Q176" s="105">
        <v>0</v>
      </c>
      <c r="R176" s="106"/>
      <c r="S176" s="105">
        <v>0.97350925</v>
      </c>
      <c r="T176" s="106">
        <v>6.584144254654869E-08</v>
      </c>
      <c r="U176" s="105">
        <v>0</v>
      </c>
      <c r="V176" s="106"/>
      <c r="W176" s="105">
        <v>0</v>
      </c>
      <c r="X176" s="106"/>
      <c r="Y176" s="105">
        <v>0</v>
      </c>
      <c r="Z176" s="106"/>
      <c r="AA176" s="105">
        <v>0</v>
      </c>
      <c r="AB176" s="106"/>
      <c r="AC176" s="105">
        <v>0.97350925</v>
      </c>
      <c r="AD176" s="106">
        <v>9.195955754622275E-09</v>
      </c>
    </row>
    <row r="177" spans="1:30" ht="15">
      <c r="A177" s="69" t="s">
        <v>919</v>
      </c>
      <c r="B177" s="94" t="s">
        <v>438</v>
      </c>
      <c r="C177" s="95" t="s">
        <v>29</v>
      </c>
      <c r="D177" s="95"/>
      <c r="E177" s="105">
        <v>0</v>
      </c>
      <c r="F177" s="106"/>
      <c r="G177" s="105">
        <v>0</v>
      </c>
      <c r="H177" s="106"/>
      <c r="I177" s="105">
        <v>0</v>
      </c>
      <c r="J177" s="106"/>
      <c r="K177" s="105">
        <v>0</v>
      </c>
      <c r="L177" s="106"/>
      <c r="M177" s="105">
        <v>0</v>
      </c>
      <c r="N177" s="106"/>
      <c r="O177" s="105">
        <v>0</v>
      </c>
      <c r="P177" s="106"/>
      <c r="Q177" s="105">
        <v>0</v>
      </c>
      <c r="R177" s="106"/>
      <c r="S177" s="105">
        <v>243.63513930000002</v>
      </c>
      <c r="T177" s="106">
        <v>1.6477798260819132E-05</v>
      </c>
      <c r="U177" s="105">
        <v>0</v>
      </c>
      <c r="V177" s="106"/>
      <c r="W177" s="105">
        <v>0</v>
      </c>
      <c r="X177" s="106"/>
      <c r="Y177" s="105">
        <v>0</v>
      </c>
      <c r="Z177" s="106"/>
      <c r="AA177" s="105">
        <v>0</v>
      </c>
      <c r="AB177" s="106"/>
      <c r="AC177" s="105">
        <v>243.63513930000002</v>
      </c>
      <c r="AD177" s="106">
        <v>2.301424420234358E-06</v>
      </c>
    </row>
    <row r="178" spans="1:30" ht="15">
      <c r="A178" s="69" t="s">
        <v>920</v>
      </c>
      <c r="B178" s="94" t="s">
        <v>438</v>
      </c>
      <c r="C178" s="95" t="s">
        <v>29</v>
      </c>
      <c r="D178" s="95"/>
      <c r="E178" s="105">
        <v>0</v>
      </c>
      <c r="F178" s="106"/>
      <c r="G178" s="105">
        <v>0</v>
      </c>
      <c r="H178" s="106"/>
      <c r="I178" s="105">
        <v>0</v>
      </c>
      <c r="J178" s="106"/>
      <c r="K178" s="105">
        <v>0</v>
      </c>
      <c r="L178" s="106"/>
      <c r="M178" s="105">
        <v>0</v>
      </c>
      <c r="N178" s="106"/>
      <c r="O178" s="105">
        <v>0</v>
      </c>
      <c r="P178" s="106"/>
      <c r="Q178" s="105">
        <v>0</v>
      </c>
      <c r="R178" s="106"/>
      <c r="S178" s="105">
        <v>112.083885</v>
      </c>
      <c r="T178" s="106">
        <v>7.580579922195367E-06</v>
      </c>
      <c r="U178" s="105">
        <v>37.361295</v>
      </c>
      <c r="V178" s="106">
        <v>9.364814433649724E-06</v>
      </c>
      <c r="W178" s="105">
        <v>0</v>
      </c>
      <c r="X178" s="106"/>
      <c r="Y178" s="105">
        <v>0</v>
      </c>
      <c r="Z178" s="106"/>
      <c r="AA178" s="105">
        <v>0</v>
      </c>
      <c r="AB178" s="106"/>
      <c r="AC178" s="105">
        <v>149.44518</v>
      </c>
      <c r="AD178" s="106">
        <v>1.4116879351907153E-06</v>
      </c>
    </row>
    <row r="179" spans="1:30" ht="15">
      <c r="A179" s="69" t="s">
        <v>921</v>
      </c>
      <c r="B179" s="94" t="s">
        <v>438</v>
      </c>
      <c r="C179" s="95" t="s">
        <v>29</v>
      </c>
      <c r="D179" s="95"/>
      <c r="E179" s="105">
        <v>0</v>
      </c>
      <c r="F179" s="106"/>
      <c r="G179" s="105">
        <v>0</v>
      </c>
      <c r="H179" s="106"/>
      <c r="I179" s="105">
        <v>0</v>
      </c>
      <c r="J179" s="106"/>
      <c r="K179" s="105">
        <v>0</v>
      </c>
      <c r="L179" s="106"/>
      <c r="M179" s="105">
        <v>0</v>
      </c>
      <c r="N179" s="106"/>
      <c r="O179" s="105">
        <v>0</v>
      </c>
      <c r="P179" s="106"/>
      <c r="Q179" s="105">
        <v>0</v>
      </c>
      <c r="R179" s="106"/>
      <c r="S179" s="105">
        <v>10.25067</v>
      </c>
      <c r="T179" s="106">
        <v>6.932845269509564E-07</v>
      </c>
      <c r="U179" s="105">
        <v>26.5492353</v>
      </c>
      <c r="V179" s="106">
        <v>6.654712100846686E-06</v>
      </c>
      <c r="W179" s="105">
        <v>0</v>
      </c>
      <c r="X179" s="106"/>
      <c r="Y179" s="105">
        <v>0</v>
      </c>
      <c r="Z179" s="106"/>
      <c r="AA179" s="105">
        <v>0</v>
      </c>
      <c r="AB179" s="106"/>
      <c r="AC179" s="105">
        <v>36.7999053</v>
      </c>
      <c r="AD179" s="106">
        <v>3.4761898863630705E-07</v>
      </c>
    </row>
    <row r="180" spans="1:30" ht="15">
      <c r="A180" s="69" t="s">
        <v>922</v>
      </c>
      <c r="B180" s="94" t="s">
        <v>438</v>
      </c>
      <c r="C180" s="95" t="s">
        <v>29</v>
      </c>
      <c r="D180" s="95"/>
      <c r="E180" s="105">
        <v>0</v>
      </c>
      <c r="F180" s="106"/>
      <c r="G180" s="105">
        <v>0</v>
      </c>
      <c r="H180" s="106"/>
      <c r="I180" s="105">
        <v>0</v>
      </c>
      <c r="J180" s="106"/>
      <c r="K180" s="105">
        <v>0</v>
      </c>
      <c r="L180" s="106"/>
      <c r="M180" s="105">
        <v>0</v>
      </c>
      <c r="N180" s="106"/>
      <c r="O180" s="105">
        <v>0</v>
      </c>
      <c r="P180" s="106"/>
      <c r="Q180" s="105">
        <v>0</v>
      </c>
      <c r="R180" s="106"/>
      <c r="S180" s="105">
        <v>10.56325075</v>
      </c>
      <c r="T180" s="106">
        <v>7.144253301762796E-07</v>
      </c>
      <c r="U180" s="105">
        <v>0</v>
      </c>
      <c r="V180" s="106"/>
      <c r="W180" s="105">
        <v>0</v>
      </c>
      <c r="X180" s="106"/>
      <c r="Y180" s="105">
        <v>0</v>
      </c>
      <c r="Z180" s="106"/>
      <c r="AA180" s="105">
        <v>0</v>
      </c>
      <c r="AB180" s="106"/>
      <c r="AC180" s="105">
        <v>10.56325075</v>
      </c>
      <c r="AD180" s="106">
        <v>9.978249977797392E-08</v>
      </c>
    </row>
    <row r="181" spans="1:30" ht="15">
      <c r="A181" s="69" t="s">
        <v>923</v>
      </c>
      <c r="B181" s="94" t="s">
        <v>438</v>
      </c>
      <c r="C181" s="95" t="s">
        <v>29</v>
      </c>
      <c r="D181" s="95"/>
      <c r="E181" s="105">
        <v>0</v>
      </c>
      <c r="F181" s="106"/>
      <c r="G181" s="105">
        <v>0</v>
      </c>
      <c r="H181" s="106"/>
      <c r="I181" s="105">
        <v>0</v>
      </c>
      <c r="J181" s="106"/>
      <c r="K181" s="105">
        <v>0</v>
      </c>
      <c r="L181" s="106"/>
      <c r="M181" s="105">
        <v>0</v>
      </c>
      <c r="N181" s="106"/>
      <c r="O181" s="105">
        <v>0</v>
      </c>
      <c r="P181" s="106"/>
      <c r="Q181" s="105">
        <v>0</v>
      </c>
      <c r="R181" s="106"/>
      <c r="S181" s="105">
        <v>1.812702</v>
      </c>
      <c r="T181" s="106">
        <v>1.225986446323072E-07</v>
      </c>
      <c r="U181" s="105">
        <v>0</v>
      </c>
      <c r="V181" s="106"/>
      <c r="W181" s="105">
        <v>0</v>
      </c>
      <c r="X181" s="106"/>
      <c r="Y181" s="105">
        <v>0</v>
      </c>
      <c r="Z181" s="106"/>
      <c r="AA181" s="105">
        <v>0</v>
      </c>
      <c r="AB181" s="106"/>
      <c r="AC181" s="105">
        <v>1.812702</v>
      </c>
      <c r="AD181" s="106">
        <v>1.7123131997272044E-08</v>
      </c>
    </row>
    <row r="182" spans="1:30" ht="15">
      <c r="A182" s="69" t="s">
        <v>915</v>
      </c>
      <c r="B182" s="94" t="s">
        <v>438</v>
      </c>
      <c r="C182" s="95" t="s">
        <v>29</v>
      </c>
      <c r="D182" s="95"/>
      <c r="E182" s="105">
        <v>2402.7901515000003</v>
      </c>
      <c r="F182" s="106">
        <v>0.0027009183241731172</v>
      </c>
      <c r="G182" s="105">
        <v>0</v>
      </c>
      <c r="H182" s="106"/>
      <c r="I182" s="105">
        <v>0</v>
      </c>
      <c r="J182" s="106"/>
      <c r="K182" s="105">
        <v>0</v>
      </c>
      <c r="L182" s="106"/>
      <c r="M182" s="105">
        <v>0</v>
      </c>
      <c r="N182" s="106"/>
      <c r="O182" s="105">
        <v>0</v>
      </c>
      <c r="P182" s="106"/>
      <c r="Q182" s="105">
        <v>0</v>
      </c>
      <c r="R182" s="106"/>
      <c r="S182" s="105">
        <v>4.2293336</v>
      </c>
      <c r="T182" s="106">
        <v>2.8604291662825797E-07</v>
      </c>
      <c r="U182" s="105">
        <v>0</v>
      </c>
      <c r="V182" s="106"/>
      <c r="W182" s="105">
        <v>0</v>
      </c>
      <c r="X182" s="106"/>
      <c r="Y182" s="105">
        <v>0</v>
      </c>
      <c r="Z182" s="106"/>
      <c r="AA182" s="105">
        <v>0</v>
      </c>
      <c r="AB182" s="106"/>
      <c r="AC182" s="105">
        <v>2407.0194851</v>
      </c>
      <c r="AD182" s="106">
        <v>2.2737169354572947E-05</v>
      </c>
    </row>
    <row r="183" spans="1:30" ht="15">
      <c r="A183" s="69" t="s">
        <v>1145</v>
      </c>
      <c r="B183" s="94" t="s">
        <v>438</v>
      </c>
      <c r="C183" s="95" t="s">
        <v>29</v>
      </c>
      <c r="D183" s="95"/>
      <c r="E183" s="105">
        <v>0</v>
      </c>
      <c r="F183" s="106"/>
      <c r="G183" s="105">
        <v>0</v>
      </c>
      <c r="H183" s="106"/>
      <c r="I183" s="105">
        <v>0</v>
      </c>
      <c r="J183" s="106"/>
      <c r="K183" s="105">
        <v>0</v>
      </c>
      <c r="L183" s="106"/>
      <c r="M183" s="105">
        <v>0</v>
      </c>
      <c r="N183" s="106"/>
      <c r="O183" s="105">
        <v>0</v>
      </c>
      <c r="P183" s="106"/>
      <c r="Q183" s="105">
        <v>0</v>
      </c>
      <c r="R183" s="106"/>
      <c r="S183" s="105">
        <v>117.40708000000001</v>
      </c>
      <c r="T183" s="106">
        <v>7.940604069635748E-06</v>
      </c>
      <c r="U183" s="105">
        <v>0</v>
      </c>
      <c r="V183" s="106"/>
      <c r="W183" s="105">
        <v>0</v>
      </c>
      <c r="X183" s="106"/>
      <c r="Y183" s="105">
        <v>0</v>
      </c>
      <c r="Z183" s="106"/>
      <c r="AA183" s="105">
        <v>0</v>
      </c>
      <c r="AB183" s="106"/>
      <c r="AC183" s="105">
        <v>117.40708000000001</v>
      </c>
      <c r="AD183" s="106">
        <v>1.109049875961012E-06</v>
      </c>
    </row>
    <row r="184" spans="1:30" ht="15">
      <c r="A184" s="69" t="s">
        <v>1146</v>
      </c>
      <c r="B184" s="94" t="s">
        <v>438</v>
      </c>
      <c r="C184" s="95" t="s">
        <v>29</v>
      </c>
      <c r="D184" s="95"/>
      <c r="E184" s="105">
        <v>0</v>
      </c>
      <c r="F184" s="106"/>
      <c r="G184" s="105">
        <v>0</v>
      </c>
      <c r="H184" s="106"/>
      <c r="I184" s="105">
        <v>0</v>
      </c>
      <c r="J184" s="106"/>
      <c r="K184" s="105">
        <v>0</v>
      </c>
      <c r="L184" s="106"/>
      <c r="M184" s="105">
        <v>0</v>
      </c>
      <c r="N184" s="106"/>
      <c r="O184" s="105">
        <v>0</v>
      </c>
      <c r="P184" s="106"/>
      <c r="Q184" s="105">
        <v>0</v>
      </c>
      <c r="R184" s="106"/>
      <c r="S184" s="105">
        <v>629.49159</v>
      </c>
      <c r="T184" s="106">
        <v>4.257446383434013E-05</v>
      </c>
      <c r="U184" s="105">
        <v>0</v>
      </c>
      <c r="V184" s="106"/>
      <c r="W184" s="105">
        <v>0</v>
      </c>
      <c r="X184" s="106"/>
      <c r="Y184" s="105">
        <v>0</v>
      </c>
      <c r="Z184" s="106"/>
      <c r="AA184" s="105">
        <v>0</v>
      </c>
      <c r="AB184" s="106"/>
      <c r="AC184" s="105">
        <v>629.49159</v>
      </c>
      <c r="AD184" s="106">
        <v>5.946298722427985E-06</v>
      </c>
    </row>
    <row r="185" spans="1:30" ht="15">
      <c r="A185" s="69" t="s">
        <v>1389</v>
      </c>
      <c r="B185" s="94" t="s">
        <v>438</v>
      </c>
      <c r="C185" s="95" t="s">
        <v>29</v>
      </c>
      <c r="D185" s="95"/>
      <c r="E185" s="105">
        <v>0</v>
      </c>
      <c r="F185" s="106"/>
      <c r="G185" s="105">
        <v>0</v>
      </c>
      <c r="H185" s="106"/>
      <c r="I185" s="105">
        <v>0</v>
      </c>
      <c r="J185" s="106"/>
      <c r="K185" s="105">
        <v>0</v>
      </c>
      <c r="L185" s="106"/>
      <c r="M185" s="105">
        <v>0</v>
      </c>
      <c r="N185" s="106"/>
      <c r="O185" s="105">
        <v>0</v>
      </c>
      <c r="P185" s="106"/>
      <c r="Q185" s="105">
        <v>0</v>
      </c>
      <c r="R185" s="106"/>
      <c r="S185" s="105">
        <v>583.3065</v>
      </c>
      <c r="T185" s="106">
        <v>3.945082330422479E-05</v>
      </c>
      <c r="U185" s="105">
        <v>93.32904</v>
      </c>
      <c r="V185" s="106">
        <v>2.3393438071958497E-05</v>
      </c>
      <c r="W185" s="105">
        <v>0</v>
      </c>
      <c r="X185" s="106"/>
      <c r="Y185" s="105">
        <v>0</v>
      </c>
      <c r="Z185" s="106"/>
      <c r="AA185" s="105">
        <v>0</v>
      </c>
      <c r="AB185" s="106"/>
      <c r="AC185" s="105">
        <v>676.63554</v>
      </c>
      <c r="AD185" s="106">
        <v>6.3916295483016225E-06</v>
      </c>
    </row>
    <row r="186" spans="1:30" ht="15">
      <c r="A186" s="69" t="s">
        <v>1390</v>
      </c>
      <c r="B186" s="94" t="s">
        <v>438</v>
      </c>
      <c r="C186" s="95" t="s">
        <v>29</v>
      </c>
      <c r="D186" s="95"/>
      <c r="E186" s="105">
        <v>0</v>
      </c>
      <c r="F186" s="106"/>
      <c r="G186" s="105">
        <v>0</v>
      </c>
      <c r="H186" s="106"/>
      <c r="I186" s="105">
        <v>0</v>
      </c>
      <c r="J186" s="106"/>
      <c r="K186" s="105">
        <v>0</v>
      </c>
      <c r="L186" s="106"/>
      <c r="M186" s="105">
        <v>0</v>
      </c>
      <c r="N186" s="106"/>
      <c r="O186" s="105">
        <v>0</v>
      </c>
      <c r="P186" s="106"/>
      <c r="Q186" s="105">
        <v>0</v>
      </c>
      <c r="R186" s="106"/>
      <c r="S186" s="105">
        <v>240.1901684</v>
      </c>
      <c r="T186" s="106">
        <v>1.624480422035482E-05</v>
      </c>
      <c r="U186" s="105">
        <v>7.9223144</v>
      </c>
      <c r="V186" s="106">
        <v>1.9857717523183033E-06</v>
      </c>
      <c r="W186" s="105">
        <v>0</v>
      </c>
      <c r="X186" s="106"/>
      <c r="Y186" s="105">
        <v>0</v>
      </c>
      <c r="Z186" s="106"/>
      <c r="AA186" s="105">
        <v>0</v>
      </c>
      <c r="AB186" s="106"/>
      <c r="AC186" s="105">
        <v>248.1124828</v>
      </c>
      <c r="AD186" s="106">
        <v>2.3437182687255213E-06</v>
      </c>
    </row>
    <row r="187" spans="1:30" ht="15">
      <c r="A187" s="69" t="s">
        <v>1391</v>
      </c>
      <c r="B187" s="94" t="s">
        <v>438</v>
      </c>
      <c r="C187" s="95" t="s">
        <v>29</v>
      </c>
      <c r="D187" s="95"/>
      <c r="E187" s="105">
        <v>0</v>
      </c>
      <c r="F187" s="106"/>
      <c r="G187" s="105">
        <v>0</v>
      </c>
      <c r="H187" s="106"/>
      <c r="I187" s="105">
        <v>0</v>
      </c>
      <c r="J187" s="106"/>
      <c r="K187" s="105">
        <v>0</v>
      </c>
      <c r="L187" s="106"/>
      <c r="M187" s="105">
        <v>0</v>
      </c>
      <c r="N187" s="106"/>
      <c r="O187" s="105">
        <v>0</v>
      </c>
      <c r="P187" s="106"/>
      <c r="Q187" s="105">
        <v>1105.24596</v>
      </c>
      <c r="R187" s="106">
        <v>0.0003021915406733165</v>
      </c>
      <c r="S187" s="105">
        <v>0</v>
      </c>
      <c r="T187" s="106"/>
      <c r="U187" s="105">
        <v>0</v>
      </c>
      <c r="V187" s="106"/>
      <c r="W187" s="105">
        <v>0</v>
      </c>
      <c r="X187" s="106"/>
      <c r="Y187" s="105">
        <v>0</v>
      </c>
      <c r="Z187" s="106"/>
      <c r="AA187" s="105">
        <v>0</v>
      </c>
      <c r="AB187" s="106"/>
      <c r="AC187" s="105">
        <v>1105.24596</v>
      </c>
      <c r="AD187" s="106">
        <v>1.044036607370194E-05</v>
      </c>
    </row>
    <row r="188" spans="1:30" ht="15">
      <c r="A188" s="69" t="s">
        <v>1392</v>
      </c>
      <c r="B188" s="94" t="s">
        <v>438</v>
      </c>
      <c r="C188" s="95" t="s">
        <v>29</v>
      </c>
      <c r="D188" s="95"/>
      <c r="E188" s="105">
        <v>0</v>
      </c>
      <c r="F188" s="106"/>
      <c r="G188" s="105">
        <v>0</v>
      </c>
      <c r="H188" s="106"/>
      <c r="I188" s="105">
        <v>0</v>
      </c>
      <c r="J188" s="106"/>
      <c r="K188" s="105">
        <v>0</v>
      </c>
      <c r="L188" s="106"/>
      <c r="M188" s="105">
        <v>0</v>
      </c>
      <c r="N188" s="106"/>
      <c r="O188" s="105">
        <v>0</v>
      </c>
      <c r="P188" s="106"/>
      <c r="Q188" s="105">
        <v>0</v>
      </c>
      <c r="R188" s="106"/>
      <c r="S188" s="105">
        <v>0</v>
      </c>
      <c r="T188" s="106"/>
      <c r="U188" s="105">
        <v>47.06024</v>
      </c>
      <c r="V188" s="106">
        <v>1.1795908434196944E-05</v>
      </c>
      <c r="W188" s="105">
        <v>0</v>
      </c>
      <c r="X188" s="106"/>
      <c r="Y188" s="105">
        <v>0</v>
      </c>
      <c r="Z188" s="106"/>
      <c r="AA188" s="105">
        <v>0</v>
      </c>
      <c r="AB188" s="106"/>
      <c r="AC188" s="105">
        <v>47.06024</v>
      </c>
      <c r="AD188" s="106">
        <v>4.4454008510130273E-07</v>
      </c>
    </row>
    <row r="189" spans="1:30" ht="15">
      <c r="A189" s="69" t="s">
        <v>1393</v>
      </c>
      <c r="B189" s="94" t="s">
        <v>438</v>
      </c>
      <c r="C189" s="95" t="s">
        <v>29</v>
      </c>
      <c r="D189" s="95"/>
      <c r="E189" s="105">
        <v>0</v>
      </c>
      <c r="F189" s="106"/>
      <c r="G189" s="105">
        <v>0</v>
      </c>
      <c r="H189" s="106"/>
      <c r="I189" s="105">
        <v>0</v>
      </c>
      <c r="J189" s="106"/>
      <c r="K189" s="105">
        <v>0</v>
      </c>
      <c r="L189" s="106"/>
      <c r="M189" s="105">
        <v>0</v>
      </c>
      <c r="N189" s="106"/>
      <c r="O189" s="105">
        <v>0</v>
      </c>
      <c r="P189" s="106"/>
      <c r="Q189" s="105">
        <v>430.5738</v>
      </c>
      <c r="R189" s="106">
        <v>0.00011772561466369389</v>
      </c>
      <c r="S189" s="105">
        <v>0</v>
      </c>
      <c r="T189" s="106"/>
      <c r="U189" s="105">
        <v>0</v>
      </c>
      <c r="V189" s="106"/>
      <c r="W189" s="105">
        <v>0</v>
      </c>
      <c r="X189" s="106"/>
      <c r="Y189" s="105">
        <v>0</v>
      </c>
      <c r="Z189" s="106"/>
      <c r="AA189" s="105">
        <v>0</v>
      </c>
      <c r="AB189" s="106"/>
      <c r="AC189" s="105">
        <v>430.5738</v>
      </c>
      <c r="AD189" s="106">
        <v>4.067282990787793E-06</v>
      </c>
    </row>
    <row r="190" spans="1:30" ht="15">
      <c r="A190" s="69" t="s">
        <v>1394</v>
      </c>
      <c r="B190" s="94" t="s">
        <v>438</v>
      </c>
      <c r="C190" s="95" t="s">
        <v>29</v>
      </c>
      <c r="D190" s="95"/>
      <c r="E190" s="105">
        <v>1370.8182180000001</v>
      </c>
      <c r="F190" s="106">
        <v>0.001540903620649179</v>
      </c>
      <c r="G190" s="105">
        <v>39960.38955335</v>
      </c>
      <c r="H190" s="106">
        <v>0.005140667810141637</v>
      </c>
      <c r="I190" s="105">
        <v>55758.476088</v>
      </c>
      <c r="J190" s="106">
        <v>0.020304948053884622</v>
      </c>
      <c r="K190" s="105">
        <v>0</v>
      </c>
      <c r="L190" s="106"/>
      <c r="M190" s="105">
        <v>0</v>
      </c>
      <c r="N190" s="106"/>
      <c r="O190" s="105">
        <v>0</v>
      </c>
      <c r="P190" s="106"/>
      <c r="Q190" s="105">
        <v>0</v>
      </c>
      <c r="R190" s="106"/>
      <c r="S190" s="105">
        <v>0</v>
      </c>
      <c r="T190" s="106"/>
      <c r="U190" s="105">
        <v>0</v>
      </c>
      <c r="V190" s="106"/>
      <c r="W190" s="105">
        <v>0</v>
      </c>
      <c r="X190" s="106"/>
      <c r="Y190" s="105">
        <v>0</v>
      </c>
      <c r="Z190" s="106"/>
      <c r="AA190" s="105">
        <v>0</v>
      </c>
      <c r="AB190" s="106"/>
      <c r="AC190" s="105">
        <v>97089.68385935</v>
      </c>
      <c r="AD190" s="106">
        <v>0.0009171278413644731</v>
      </c>
    </row>
    <row r="191" spans="1:30" ht="15">
      <c r="A191" s="69" t="s">
        <v>1395</v>
      </c>
      <c r="B191" s="94" t="s">
        <v>438</v>
      </c>
      <c r="C191" s="95" t="s">
        <v>29</v>
      </c>
      <c r="D191" s="95"/>
      <c r="E191" s="105">
        <v>15153.032</v>
      </c>
      <c r="F191" s="106">
        <v>0.01703315696130679</v>
      </c>
      <c r="G191" s="105">
        <v>7576.516</v>
      </c>
      <c r="H191" s="106">
        <v>0.0009746739796473758</v>
      </c>
      <c r="I191" s="105">
        <v>30306.064</v>
      </c>
      <c r="J191" s="106">
        <v>0.01103622441665219</v>
      </c>
      <c r="K191" s="105">
        <v>0</v>
      </c>
      <c r="L191" s="106"/>
      <c r="M191" s="105">
        <v>0</v>
      </c>
      <c r="N191" s="106"/>
      <c r="O191" s="105">
        <v>0</v>
      </c>
      <c r="P191" s="106"/>
      <c r="Q191" s="105">
        <v>0</v>
      </c>
      <c r="R191" s="106"/>
      <c r="S191" s="105">
        <v>0</v>
      </c>
      <c r="T191" s="106"/>
      <c r="U191" s="105">
        <v>0</v>
      </c>
      <c r="V191" s="106"/>
      <c r="W191" s="105">
        <v>0</v>
      </c>
      <c r="X191" s="106"/>
      <c r="Y191" s="105">
        <v>37882.58</v>
      </c>
      <c r="Z191" s="106">
        <v>0.0017715543907737713</v>
      </c>
      <c r="AA191" s="105">
        <v>0</v>
      </c>
      <c r="AB191" s="106"/>
      <c r="AC191" s="105">
        <v>90918.192</v>
      </c>
      <c r="AD191" s="106">
        <v>0.0008588307413845866</v>
      </c>
    </row>
    <row r="192" spans="1:30" ht="15">
      <c r="A192" s="69" t="s">
        <v>1396</v>
      </c>
      <c r="B192" s="94" t="s">
        <v>438</v>
      </c>
      <c r="C192" s="95" t="s">
        <v>29</v>
      </c>
      <c r="D192" s="95"/>
      <c r="E192" s="105">
        <v>360.771075</v>
      </c>
      <c r="F192" s="106">
        <v>0.00040553404411568483</v>
      </c>
      <c r="G192" s="105">
        <v>14142.4322949</v>
      </c>
      <c r="H192" s="106">
        <v>0.001819340283418362</v>
      </c>
      <c r="I192" s="105">
        <v>8857.4452785</v>
      </c>
      <c r="J192" s="106">
        <v>0.00322551796405308</v>
      </c>
      <c r="K192" s="105">
        <v>0</v>
      </c>
      <c r="L192" s="106"/>
      <c r="M192" s="105">
        <v>0</v>
      </c>
      <c r="N192" s="106"/>
      <c r="O192" s="105">
        <v>0</v>
      </c>
      <c r="P192" s="106"/>
      <c r="Q192" s="105">
        <v>0</v>
      </c>
      <c r="R192" s="106"/>
      <c r="S192" s="105">
        <v>0</v>
      </c>
      <c r="T192" s="106"/>
      <c r="U192" s="105">
        <v>173.170116</v>
      </c>
      <c r="V192" s="106">
        <v>4.3406043655435316E-05</v>
      </c>
      <c r="W192" s="105">
        <v>0</v>
      </c>
      <c r="X192" s="106"/>
      <c r="Y192" s="105">
        <v>0</v>
      </c>
      <c r="Z192" s="106"/>
      <c r="AA192" s="105">
        <v>0</v>
      </c>
      <c r="AB192" s="106"/>
      <c r="AC192" s="105">
        <v>23533.8187644</v>
      </c>
      <c r="AD192" s="106">
        <v>0.0002223049817911046</v>
      </c>
    </row>
    <row r="193" spans="1:30" ht="15">
      <c r="A193" s="69" t="s">
        <v>1464</v>
      </c>
      <c r="B193" s="94" t="s">
        <v>438</v>
      </c>
      <c r="C193" s="95" t="s">
        <v>29</v>
      </c>
      <c r="D193" s="95"/>
      <c r="E193" s="105">
        <v>1608.66743625</v>
      </c>
      <c r="F193" s="106">
        <v>0.0018082641771091906</v>
      </c>
      <c r="G193" s="105">
        <v>32108.76170375</v>
      </c>
      <c r="H193" s="106">
        <v>0.00413060231791806</v>
      </c>
      <c r="I193" s="105">
        <v>39350.0182025</v>
      </c>
      <c r="J193" s="106">
        <v>0.014329661274461065</v>
      </c>
      <c r="K193" s="105">
        <v>0</v>
      </c>
      <c r="L193" s="106"/>
      <c r="M193" s="105">
        <v>0</v>
      </c>
      <c r="N193" s="106"/>
      <c r="O193" s="105">
        <v>0</v>
      </c>
      <c r="P193" s="106"/>
      <c r="Q193" s="105">
        <v>12692.1006875</v>
      </c>
      <c r="R193" s="106">
        <v>0.0034702189376349174</v>
      </c>
      <c r="S193" s="105">
        <v>34636.667675</v>
      </c>
      <c r="T193" s="106">
        <v>0.0023425849982703427</v>
      </c>
      <c r="U193" s="105">
        <v>19676.511125</v>
      </c>
      <c r="V193" s="106">
        <v>0.004932025921137621</v>
      </c>
      <c r="W193" s="105">
        <v>0</v>
      </c>
      <c r="X193" s="106"/>
      <c r="Y193" s="105">
        <v>0</v>
      </c>
      <c r="Z193" s="106"/>
      <c r="AA193" s="105">
        <v>0</v>
      </c>
      <c r="AB193" s="106"/>
      <c r="AC193" s="105">
        <v>140072.72682999997</v>
      </c>
      <c r="AD193" s="106">
        <v>0.0013231539385557688</v>
      </c>
    </row>
    <row r="194" spans="1:30" ht="15">
      <c r="A194" s="69" t="s">
        <v>1465</v>
      </c>
      <c r="B194" s="94" t="s">
        <v>438</v>
      </c>
      <c r="C194" s="95" t="s">
        <v>29</v>
      </c>
      <c r="D194" s="95"/>
      <c r="E194" s="105">
        <v>0</v>
      </c>
      <c r="F194" s="106"/>
      <c r="G194" s="105">
        <v>0</v>
      </c>
      <c r="H194" s="106"/>
      <c r="I194" s="105">
        <v>0</v>
      </c>
      <c r="J194" s="106"/>
      <c r="K194" s="105">
        <v>0</v>
      </c>
      <c r="L194" s="106"/>
      <c r="M194" s="105">
        <v>0</v>
      </c>
      <c r="N194" s="106"/>
      <c r="O194" s="105">
        <v>0</v>
      </c>
      <c r="P194" s="106"/>
      <c r="Q194" s="105">
        <v>53434.665179999996</v>
      </c>
      <c r="R194" s="106">
        <v>0.014609873621349422</v>
      </c>
      <c r="S194" s="105">
        <v>0</v>
      </c>
      <c r="T194" s="106"/>
      <c r="U194" s="105">
        <v>0</v>
      </c>
      <c r="V194" s="106"/>
      <c r="W194" s="105">
        <v>0</v>
      </c>
      <c r="X194" s="106"/>
      <c r="Y194" s="105">
        <v>0</v>
      </c>
      <c r="Z194" s="106"/>
      <c r="AA194" s="105">
        <v>0</v>
      </c>
      <c r="AB194" s="106"/>
      <c r="AC194" s="105">
        <v>53434.665179999996</v>
      </c>
      <c r="AD194" s="106">
        <v>0.0005047541322882505</v>
      </c>
    </row>
    <row r="195" spans="1:30" ht="15">
      <c r="A195" s="69" t="s">
        <v>1498</v>
      </c>
      <c r="B195" s="94" t="s">
        <v>438</v>
      </c>
      <c r="C195" s="95" t="s">
        <v>29</v>
      </c>
      <c r="D195" s="95"/>
      <c r="E195" s="105">
        <v>1302.311476</v>
      </c>
      <c r="F195" s="106">
        <v>0.0014638968480512097</v>
      </c>
      <c r="G195" s="105">
        <v>51280.396320500004</v>
      </c>
      <c r="H195" s="106">
        <v>0.006596919739837728</v>
      </c>
      <c r="I195" s="105">
        <v>32105.1772035</v>
      </c>
      <c r="J195" s="106">
        <v>0.011691387590094575</v>
      </c>
      <c r="K195" s="105">
        <v>0</v>
      </c>
      <c r="L195" s="106"/>
      <c r="M195" s="105">
        <v>0</v>
      </c>
      <c r="N195" s="106"/>
      <c r="O195" s="105">
        <v>0</v>
      </c>
      <c r="P195" s="106"/>
      <c r="Q195" s="105">
        <v>0</v>
      </c>
      <c r="R195" s="106"/>
      <c r="S195" s="105">
        <v>0</v>
      </c>
      <c r="T195" s="106"/>
      <c r="U195" s="105">
        <v>0</v>
      </c>
      <c r="V195" s="106"/>
      <c r="W195" s="105">
        <v>0</v>
      </c>
      <c r="X195" s="106"/>
      <c r="Y195" s="105">
        <v>0</v>
      </c>
      <c r="Z195" s="106"/>
      <c r="AA195" s="105">
        <v>0</v>
      </c>
      <c r="AB195" s="106"/>
      <c r="AC195" s="105">
        <v>84687.885</v>
      </c>
      <c r="AD195" s="106">
        <v>0.0007999780622654993</v>
      </c>
    </row>
    <row r="196" spans="1:30" ht="15">
      <c r="A196" s="69" t="s">
        <v>1499</v>
      </c>
      <c r="B196" s="94" t="s">
        <v>438</v>
      </c>
      <c r="C196" s="95" t="s">
        <v>29</v>
      </c>
      <c r="D196" s="95"/>
      <c r="E196" s="105">
        <v>0</v>
      </c>
      <c r="F196" s="106"/>
      <c r="G196" s="105">
        <v>0</v>
      </c>
      <c r="H196" s="106"/>
      <c r="I196" s="105">
        <v>6620.3195</v>
      </c>
      <c r="J196" s="106">
        <v>0.00241084859161977</v>
      </c>
      <c r="K196" s="105">
        <v>0</v>
      </c>
      <c r="L196" s="106"/>
      <c r="M196" s="105">
        <v>0</v>
      </c>
      <c r="N196" s="106"/>
      <c r="O196" s="105">
        <v>0</v>
      </c>
      <c r="P196" s="106"/>
      <c r="Q196" s="105">
        <v>0</v>
      </c>
      <c r="R196" s="106"/>
      <c r="S196" s="105">
        <v>0</v>
      </c>
      <c r="T196" s="106"/>
      <c r="U196" s="105">
        <v>0</v>
      </c>
      <c r="V196" s="106"/>
      <c r="W196" s="105">
        <v>0</v>
      </c>
      <c r="X196" s="106"/>
      <c r="Y196" s="105">
        <v>0</v>
      </c>
      <c r="Z196" s="106"/>
      <c r="AA196" s="105">
        <v>0</v>
      </c>
      <c r="AB196" s="106"/>
      <c r="AC196" s="105">
        <v>6620.3195</v>
      </c>
      <c r="AD196" s="106">
        <v>6.253681226291693E-05</v>
      </c>
    </row>
    <row r="197" spans="1:30" ht="15">
      <c r="A197" s="102" t="s">
        <v>224</v>
      </c>
      <c r="B197" s="94" t="s">
        <v>29</v>
      </c>
      <c r="C197" s="95" t="s">
        <v>29</v>
      </c>
      <c r="D197" s="95"/>
      <c r="E197" s="103">
        <v>200.7663734089</v>
      </c>
      <c r="F197" s="104">
        <v>0.00022567662701604028</v>
      </c>
      <c r="G197" s="103">
        <v>5246.530938871299</v>
      </c>
      <c r="H197" s="104">
        <v>0.0006749351799075951</v>
      </c>
      <c r="I197" s="103">
        <v>2027.3115976304998</v>
      </c>
      <c r="J197" s="104">
        <v>0.0007382636608281394</v>
      </c>
      <c r="K197" s="103">
        <v>0</v>
      </c>
      <c r="L197" s="104"/>
      <c r="M197" s="103">
        <v>38529.4837313381</v>
      </c>
      <c r="N197" s="104">
        <v>0.0014927144943886154</v>
      </c>
      <c r="O197" s="103">
        <v>5295.03318907</v>
      </c>
      <c r="P197" s="104">
        <v>0.001243759752366317</v>
      </c>
      <c r="Q197" s="103">
        <v>0</v>
      </c>
      <c r="R197" s="104"/>
      <c r="S197" s="103">
        <v>55338.723962945296</v>
      </c>
      <c r="T197" s="104">
        <v>0.0037427291157280528</v>
      </c>
      <c r="U197" s="103">
        <v>0.0019610422</v>
      </c>
      <c r="V197" s="104">
        <v>4.915460317838611E-10</v>
      </c>
      <c r="W197" s="103">
        <v>0</v>
      </c>
      <c r="X197" s="104"/>
      <c r="Y197" s="103">
        <v>0</v>
      </c>
      <c r="Z197" s="104"/>
      <c r="AA197" s="103">
        <v>0</v>
      </c>
      <c r="AB197" s="104"/>
      <c r="AC197" s="103">
        <v>106637.8517543063</v>
      </c>
      <c r="AD197" s="104">
        <v>0.0010073216731125772</v>
      </c>
    </row>
    <row r="198" spans="1:30" ht="15">
      <c r="A198" s="69" t="s">
        <v>925</v>
      </c>
      <c r="B198" s="94" t="s">
        <v>463</v>
      </c>
      <c r="C198" s="95" t="s">
        <v>29</v>
      </c>
      <c r="D198" s="95"/>
      <c r="E198" s="105">
        <v>66.0741204889</v>
      </c>
      <c r="F198" s="106">
        <v>7.427232156361383E-05</v>
      </c>
      <c r="G198" s="105">
        <v>547.2047672253</v>
      </c>
      <c r="H198" s="106">
        <v>7.039465740631961E-05</v>
      </c>
      <c r="I198" s="105">
        <v>121.6531968124</v>
      </c>
      <c r="J198" s="106">
        <v>4.430110030206506E-05</v>
      </c>
      <c r="K198" s="105">
        <v>0</v>
      </c>
      <c r="L198" s="106"/>
      <c r="M198" s="105">
        <v>0</v>
      </c>
      <c r="N198" s="106"/>
      <c r="O198" s="105">
        <v>0</v>
      </c>
      <c r="P198" s="106"/>
      <c r="Q198" s="105">
        <v>0</v>
      </c>
      <c r="R198" s="106"/>
      <c r="S198" s="105">
        <v>0</v>
      </c>
      <c r="T198" s="106"/>
      <c r="U198" s="105">
        <v>0</v>
      </c>
      <c r="V198" s="106"/>
      <c r="W198" s="105">
        <v>0</v>
      </c>
      <c r="X198" s="106"/>
      <c r="Y198" s="105">
        <v>0</v>
      </c>
      <c r="Z198" s="106"/>
      <c r="AA198" s="105">
        <v>0</v>
      </c>
      <c r="AB198" s="106"/>
      <c r="AC198" s="105">
        <v>734.9320845266</v>
      </c>
      <c r="AD198" s="106">
        <v>6.942309928702713E-06</v>
      </c>
    </row>
    <row r="199" spans="1:30" ht="15">
      <c r="A199" s="69" t="s">
        <v>926</v>
      </c>
      <c r="B199" s="94" t="s">
        <v>465</v>
      </c>
      <c r="C199" s="95" t="s">
        <v>29</v>
      </c>
      <c r="D199" s="95"/>
      <c r="E199" s="105">
        <v>0</v>
      </c>
      <c r="F199" s="106"/>
      <c r="G199" s="105">
        <v>3855.083997157</v>
      </c>
      <c r="H199" s="106">
        <v>0.000495933759182179</v>
      </c>
      <c r="I199" s="105">
        <v>1720.2968486941</v>
      </c>
      <c r="J199" s="106">
        <v>0.0006264614925068344</v>
      </c>
      <c r="K199" s="105">
        <v>0</v>
      </c>
      <c r="L199" s="106"/>
      <c r="M199" s="105">
        <v>38529.4837313381</v>
      </c>
      <c r="N199" s="106">
        <v>0.0014927144943886154</v>
      </c>
      <c r="O199" s="105">
        <v>5295.03318907</v>
      </c>
      <c r="P199" s="106">
        <v>0.001243759752366317</v>
      </c>
      <c r="Q199" s="105">
        <v>0</v>
      </c>
      <c r="R199" s="106"/>
      <c r="S199" s="105">
        <v>55338.723962945296</v>
      </c>
      <c r="T199" s="106">
        <v>0.0037427291157280528</v>
      </c>
      <c r="U199" s="105">
        <v>0.0019610422</v>
      </c>
      <c r="V199" s="106">
        <v>4.915460317838611E-10</v>
      </c>
      <c r="W199" s="105">
        <v>0</v>
      </c>
      <c r="X199" s="106"/>
      <c r="Y199" s="105">
        <v>0</v>
      </c>
      <c r="Z199" s="106"/>
      <c r="AA199" s="105">
        <v>0</v>
      </c>
      <c r="AB199" s="106"/>
      <c r="AC199" s="105">
        <v>104738.6236902467</v>
      </c>
      <c r="AD199" s="106">
        <v>0.0009893811992598336</v>
      </c>
    </row>
    <row r="200" spans="1:30" ht="15">
      <c r="A200" s="69" t="s">
        <v>924</v>
      </c>
      <c r="B200" s="94" t="s">
        <v>438</v>
      </c>
      <c r="C200" s="95" t="s">
        <v>29</v>
      </c>
      <c r="D200" s="95"/>
      <c r="E200" s="105">
        <v>134.69225292</v>
      </c>
      <c r="F200" s="106">
        <v>0.00015140430545242646</v>
      </c>
      <c r="G200" s="105">
        <v>844.242174489</v>
      </c>
      <c r="H200" s="106">
        <v>0.00010860676331909653</v>
      </c>
      <c r="I200" s="105">
        <v>185.361552124</v>
      </c>
      <c r="J200" s="106">
        <v>6.750106801923986E-05</v>
      </c>
      <c r="K200" s="105">
        <v>0</v>
      </c>
      <c r="L200" s="106"/>
      <c r="M200" s="105">
        <v>0</v>
      </c>
      <c r="N200" s="106"/>
      <c r="O200" s="105">
        <v>0</v>
      </c>
      <c r="P200" s="106"/>
      <c r="Q200" s="105">
        <v>0</v>
      </c>
      <c r="R200" s="106"/>
      <c r="S200" s="105">
        <v>0</v>
      </c>
      <c r="T200" s="106"/>
      <c r="U200" s="105">
        <v>0</v>
      </c>
      <c r="V200" s="106"/>
      <c r="W200" s="105">
        <v>0</v>
      </c>
      <c r="X200" s="106"/>
      <c r="Y200" s="105">
        <v>0</v>
      </c>
      <c r="Z200" s="106"/>
      <c r="AA200" s="105">
        <v>0</v>
      </c>
      <c r="AB200" s="106"/>
      <c r="AC200" s="105">
        <v>1164.2959795329998</v>
      </c>
      <c r="AD200" s="106">
        <v>1.0998163924040854E-05</v>
      </c>
    </row>
    <row r="201" spans="1:30" ht="15">
      <c r="A201" s="102" t="s">
        <v>227</v>
      </c>
      <c r="B201" s="94" t="s">
        <v>29</v>
      </c>
      <c r="C201" s="95" t="s">
        <v>29</v>
      </c>
      <c r="D201" s="95"/>
      <c r="E201" s="103">
        <v>0</v>
      </c>
      <c r="F201" s="104"/>
      <c r="G201" s="103">
        <v>0</v>
      </c>
      <c r="H201" s="104"/>
      <c r="I201" s="103">
        <v>0</v>
      </c>
      <c r="J201" s="104"/>
      <c r="K201" s="103">
        <v>0</v>
      </c>
      <c r="L201" s="104"/>
      <c r="M201" s="103">
        <v>98420.28823495831</v>
      </c>
      <c r="N201" s="104">
        <v>0.0038130121808700756</v>
      </c>
      <c r="O201" s="103">
        <v>0</v>
      </c>
      <c r="P201" s="104"/>
      <c r="Q201" s="103">
        <v>0</v>
      </c>
      <c r="R201" s="104"/>
      <c r="S201" s="103">
        <v>0</v>
      </c>
      <c r="T201" s="104"/>
      <c r="U201" s="103">
        <v>0</v>
      </c>
      <c r="V201" s="104"/>
      <c r="W201" s="103">
        <v>0</v>
      </c>
      <c r="X201" s="104"/>
      <c r="Y201" s="103">
        <v>0</v>
      </c>
      <c r="Z201" s="104"/>
      <c r="AA201" s="103">
        <v>0</v>
      </c>
      <c r="AB201" s="104"/>
      <c r="AC201" s="103">
        <v>98420.28823495831</v>
      </c>
      <c r="AD201" s="104">
        <v>0.0009296969864085503</v>
      </c>
    </row>
    <row r="202" spans="1:30" ht="15">
      <c r="A202" s="69" t="s">
        <v>927</v>
      </c>
      <c r="B202" s="94" t="s">
        <v>438</v>
      </c>
      <c r="C202" s="95" t="s">
        <v>29</v>
      </c>
      <c r="D202" s="95"/>
      <c r="E202" s="105">
        <v>0</v>
      </c>
      <c r="F202" s="106"/>
      <c r="G202" s="105">
        <v>0</v>
      </c>
      <c r="H202" s="106"/>
      <c r="I202" s="105">
        <v>0</v>
      </c>
      <c r="J202" s="106"/>
      <c r="K202" s="105">
        <v>0</v>
      </c>
      <c r="L202" s="106"/>
      <c r="M202" s="105">
        <v>98420.28823495831</v>
      </c>
      <c r="N202" s="106">
        <v>0.0038130121808700756</v>
      </c>
      <c r="O202" s="105">
        <v>0</v>
      </c>
      <c r="P202" s="106"/>
      <c r="Q202" s="105">
        <v>0</v>
      </c>
      <c r="R202" s="106"/>
      <c r="S202" s="105">
        <v>0</v>
      </c>
      <c r="T202" s="106"/>
      <c r="U202" s="105">
        <v>0</v>
      </c>
      <c r="V202" s="106"/>
      <c r="W202" s="105">
        <v>0</v>
      </c>
      <c r="X202" s="106"/>
      <c r="Y202" s="105">
        <v>0</v>
      </c>
      <c r="Z202" s="106"/>
      <c r="AA202" s="105">
        <v>0</v>
      </c>
      <c r="AB202" s="106"/>
      <c r="AC202" s="105">
        <v>98420.28823495831</v>
      </c>
      <c r="AD202" s="106">
        <v>0.0009296969864085503</v>
      </c>
    </row>
    <row r="203" spans="1:30" ht="15">
      <c r="A203" s="102" t="s">
        <v>229</v>
      </c>
      <c r="B203" s="94" t="s">
        <v>29</v>
      </c>
      <c r="C203" s="95" t="s">
        <v>29</v>
      </c>
      <c r="D203" s="95"/>
      <c r="E203" s="103">
        <v>617.9250645297001</v>
      </c>
      <c r="F203" s="104">
        <v>0.0006945946272970324</v>
      </c>
      <c r="G203" s="103">
        <v>46768.5103210803</v>
      </c>
      <c r="H203" s="104">
        <v>0.006016492287065283</v>
      </c>
      <c r="I203" s="103">
        <v>28592.393037195197</v>
      </c>
      <c r="J203" s="104">
        <v>0.010412175799787452</v>
      </c>
      <c r="K203" s="103">
        <v>0</v>
      </c>
      <c r="L203" s="104"/>
      <c r="M203" s="103">
        <v>0</v>
      </c>
      <c r="N203" s="104"/>
      <c r="O203" s="103">
        <v>0</v>
      </c>
      <c r="P203" s="104"/>
      <c r="Q203" s="103">
        <v>0</v>
      </c>
      <c r="R203" s="104"/>
      <c r="S203" s="103">
        <v>0</v>
      </c>
      <c r="T203" s="104"/>
      <c r="U203" s="103">
        <v>0</v>
      </c>
      <c r="V203" s="104"/>
      <c r="W203" s="103">
        <v>0</v>
      </c>
      <c r="X203" s="104"/>
      <c r="Y203" s="103">
        <v>0</v>
      </c>
      <c r="Z203" s="104"/>
      <c r="AA203" s="103">
        <v>0</v>
      </c>
      <c r="AB203" s="104"/>
      <c r="AC203" s="103">
        <v>75978.8284228052</v>
      </c>
      <c r="AD203" s="104">
        <v>0.0007177106375354462</v>
      </c>
    </row>
    <row r="204" spans="1:30" ht="15">
      <c r="A204" s="69" t="s">
        <v>1147</v>
      </c>
      <c r="B204" s="94" t="s">
        <v>463</v>
      </c>
      <c r="C204" s="95" t="s">
        <v>29</v>
      </c>
      <c r="D204" s="95"/>
      <c r="E204" s="105">
        <v>117.3554742431</v>
      </c>
      <c r="F204" s="106">
        <v>0.00013191645164158027</v>
      </c>
      <c r="G204" s="105">
        <v>4636.636304284701</v>
      </c>
      <c r="H204" s="106">
        <v>0.0005964758417819839</v>
      </c>
      <c r="I204" s="105">
        <v>2915.6267198345</v>
      </c>
      <c r="J204" s="106">
        <v>0.0010617515621718823</v>
      </c>
      <c r="K204" s="105">
        <v>0</v>
      </c>
      <c r="L204" s="106"/>
      <c r="M204" s="105">
        <v>0</v>
      </c>
      <c r="N204" s="106"/>
      <c r="O204" s="105">
        <v>0</v>
      </c>
      <c r="P204" s="106"/>
      <c r="Q204" s="105">
        <v>0</v>
      </c>
      <c r="R204" s="106"/>
      <c r="S204" s="105">
        <v>0</v>
      </c>
      <c r="T204" s="106"/>
      <c r="U204" s="105">
        <v>0</v>
      </c>
      <c r="V204" s="106"/>
      <c r="W204" s="105">
        <v>0</v>
      </c>
      <c r="X204" s="106"/>
      <c r="Y204" s="105">
        <v>0</v>
      </c>
      <c r="Z204" s="106"/>
      <c r="AA204" s="105">
        <v>0</v>
      </c>
      <c r="AB204" s="106"/>
      <c r="AC204" s="105">
        <v>7669.6184983623</v>
      </c>
      <c r="AD204" s="106">
        <v>7.244869256842937E-05</v>
      </c>
    </row>
    <row r="205" spans="1:30" ht="15">
      <c r="A205" s="69" t="s">
        <v>1397</v>
      </c>
      <c r="B205" s="94" t="s">
        <v>463</v>
      </c>
      <c r="C205" s="95" t="s">
        <v>29</v>
      </c>
      <c r="D205" s="95"/>
      <c r="E205" s="105">
        <v>459.2580119726</v>
      </c>
      <c r="F205" s="106">
        <v>0.0005162408291401356</v>
      </c>
      <c r="G205" s="105">
        <v>25382.655353768798</v>
      </c>
      <c r="H205" s="106">
        <v>0.0032653285108453023</v>
      </c>
      <c r="I205" s="105">
        <v>11571.497443084501</v>
      </c>
      <c r="J205" s="106">
        <v>0.004213864348026109</v>
      </c>
      <c r="K205" s="105">
        <v>0</v>
      </c>
      <c r="L205" s="106"/>
      <c r="M205" s="105">
        <v>0</v>
      </c>
      <c r="N205" s="106"/>
      <c r="O205" s="105">
        <v>0</v>
      </c>
      <c r="P205" s="106"/>
      <c r="Q205" s="105">
        <v>0</v>
      </c>
      <c r="R205" s="106"/>
      <c r="S205" s="105">
        <v>0</v>
      </c>
      <c r="T205" s="106"/>
      <c r="U205" s="105">
        <v>0</v>
      </c>
      <c r="V205" s="106"/>
      <c r="W205" s="105">
        <v>0</v>
      </c>
      <c r="X205" s="106"/>
      <c r="Y205" s="105">
        <v>0</v>
      </c>
      <c r="Z205" s="106"/>
      <c r="AA205" s="105">
        <v>0</v>
      </c>
      <c r="AB205" s="106"/>
      <c r="AC205" s="105">
        <v>37413.410808825894</v>
      </c>
      <c r="AD205" s="106">
        <v>0.0003534142797589954</v>
      </c>
    </row>
    <row r="206" spans="1:30" ht="15">
      <c r="A206" s="69" t="s">
        <v>1398</v>
      </c>
      <c r="B206" s="94" t="s">
        <v>463</v>
      </c>
      <c r="C206" s="95" t="s">
        <v>29</v>
      </c>
      <c r="D206" s="95"/>
      <c r="E206" s="105">
        <v>41.311578314</v>
      </c>
      <c r="F206" s="106">
        <v>4.643734651531651E-05</v>
      </c>
      <c r="G206" s="105">
        <v>16749.2186630268</v>
      </c>
      <c r="H206" s="106">
        <v>0.0021546879344379963</v>
      </c>
      <c r="I206" s="105">
        <v>14105.2688742762</v>
      </c>
      <c r="J206" s="106">
        <v>0.005136559889589461</v>
      </c>
      <c r="K206" s="105">
        <v>0</v>
      </c>
      <c r="L206" s="106"/>
      <c r="M206" s="105">
        <v>0</v>
      </c>
      <c r="N206" s="106"/>
      <c r="O206" s="105">
        <v>0</v>
      </c>
      <c r="P206" s="106"/>
      <c r="Q206" s="105">
        <v>0</v>
      </c>
      <c r="R206" s="106"/>
      <c r="S206" s="105">
        <v>0</v>
      </c>
      <c r="T206" s="106"/>
      <c r="U206" s="105">
        <v>0</v>
      </c>
      <c r="V206" s="106"/>
      <c r="W206" s="105">
        <v>0</v>
      </c>
      <c r="X206" s="106"/>
      <c r="Y206" s="105">
        <v>0</v>
      </c>
      <c r="Z206" s="106"/>
      <c r="AA206" s="105">
        <v>0</v>
      </c>
      <c r="AB206" s="106"/>
      <c r="AC206" s="105">
        <v>30895.799115617</v>
      </c>
      <c r="AD206" s="106">
        <v>0.0002918476652080214</v>
      </c>
    </row>
    <row r="207" spans="1:30" ht="15">
      <c r="A207" s="102" t="s">
        <v>230</v>
      </c>
      <c r="B207" s="94" t="s">
        <v>29</v>
      </c>
      <c r="C207" s="95" t="s">
        <v>29</v>
      </c>
      <c r="D207" s="95"/>
      <c r="E207" s="103">
        <v>0</v>
      </c>
      <c r="F207" s="104"/>
      <c r="G207" s="103">
        <v>3646.378998576</v>
      </c>
      <c r="H207" s="104">
        <v>0.0004690850952924382</v>
      </c>
      <c r="I207" s="103">
        <v>1433.307653856</v>
      </c>
      <c r="J207" s="104">
        <v>0.000521951808920487</v>
      </c>
      <c r="K207" s="103">
        <v>0</v>
      </c>
      <c r="L207" s="104"/>
      <c r="M207" s="103">
        <v>0</v>
      </c>
      <c r="N207" s="104"/>
      <c r="O207" s="103">
        <v>0</v>
      </c>
      <c r="P207" s="104"/>
      <c r="Q207" s="103">
        <v>0</v>
      </c>
      <c r="R207" s="104"/>
      <c r="S207" s="103">
        <v>0</v>
      </c>
      <c r="T207" s="104"/>
      <c r="U207" s="103">
        <v>0</v>
      </c>
      <c r="V207" s="104"/>
      <c r="W207" s="103">
        <v>0</v>
      </c>
      <c r="X207" s="104"/>
      <c r="Y207" s="103">
        <v>0</v>
      </c>
      <c r="Z207" s="104"/>
      <c r="AA207" s="103">
        <v>0</v>
      </c>
      <c r="AB207" s="104"/>
      <c r="AC207" s="103">
        <v>5079.686652432</v>
      </c>
      <c r="AD207" s="104">
        <v>4.798369784684636E-05</v>
      </c>
    </row>
    <row r="208" spans="1:30" ht="15">
      <c r="A208" s="69" t="s">
        <v>928</v>
      </c>
      <c r="B208" s="94" t="s">
        <v>438</v>
      </c>
      <c r="C208" s="95" t="s">
        <v>29</v>
      </c>
      <c r="D208" s="95"/>
      <c r="E208" s="105">
        <v>0</v>
      </c>
      <c r="F208" s="106"/>
      <c r="G208" s="105">
        <v>3646.378998576</v>
      </c>
      <c r="H208" s="106">
        <v>0.0004690850952924382</v>
      </c>
      <c r="I208" s="105">
        <v>1433.307653856</v>
      </c>
      <c r="J208" s="106">
        <v>0.000521951808920487</v>
      </c>
      <c r="K208" s="105">
        <v>0</v>
      </c>
      <c r="L208" s="106"/>
      <c r="M208" s="105">
        <v>0</v>
      </c>
      <c r="N208" s="106"/>
      <c r="O208" s="105">
        <v>0</v>
      </c>
      <c r="P208" s="106"/>
      <c r="Q208" s="105">
        <v>0</v>
      </c>
      <c r="R208" s="106"/>
      <c r="S208" s="105">
        <v>0</v>
      </c>
      <c r="T208" s="106"/>
      <c r="U208" s="105">
        <v>0</v>
      </c>
      <c r="V208" s="106"/>
      <c r="W208" s="105">
        <v>0</v>
      </c>
      <c r="X208" s="106"/>
      <c r="Y208" s="105">
        <v>0</v>
      </c>
      <c r="Z208" s="106"/>
      <c r="AA208" s="105">
        <v>0</v>
      </c>
      <c r="AB208" s="106"/>
      <c r="AC208" s="105">
        <v>5079.686652432</v>
      </c>
      <c r="AD208" s="106">
        <v>4.798369784684636E-05</v>
      </c>
    </row>
    <row r="209" spans="1:30" ht="15">
      <c r="A209" s="102" t="s">
        <v>231</v>
      </c>
      <c r="B209" s="94" t="s">
        <v>29</v>
      </c>
      <c r="C209" s="95" t="s">
        <v>29</v>
      </c>
      <c r="D209" s="95"/>
      <c r="E209" s="103">
        <v>660.9375663257</v>
      </c>
      <c r="F209" s="104">
        <v>0.0007429439407802851</v>
      </c>
      <c r="G209" s="103">
        <v>11646.546368925</v>
      </c>
      <c r="H209" s="104">
        <v>0.001498259318471422</v>
      </c>
      <c r="I209" s="103">
        <v>13663.3804643375</v>
      </c>
      <c r="J209" s="104">
        <v>0.004975642270620495</v>
      </c>
      <c r="K209" s="103">
        <v>0</v>
      </c>
      <c r="L209" s="104"/>
      <c r="M209" s="103">
        <v>0</v>
      </c>
      <c r="N209" s="104"/>
      <c r="O209" s="103">
        <v>0</v>
      </c>
      <c r="P209" s="104"/>
      <c r="Q209" s="103">
        <v>0</v>
      </c>
      <c r="R209" s="104"/>
      <c r="S209" s="103">
        <v>0</v>
      </c>
      <c r="T209" s="104"/>
      <c r="U209" s="103">
        <v>0</v>
      </c>
      <c r="V209" s="104"/>
      <c r="W209" s="103">
        <v>0</v>
      </c>
      <c r="X209" s="104"/>
      <c r="Y209" s="103">
        <v>0</v>
      </c>
      <c r="Z209" s="104"/>
      <c r="AA209" s="103">
        <v>0</v>
      </c>
      <c r="AB209" s="104"/>
      <c r="AC209" s="103">
        <v>25970.864399588198</v>
      </c>
      <c r="AD209" s="104">
        <v>0.00024532578393878424</v>
      </c>
    </row>
    <row r="210" spans="1:30" ht="15">
      <c r="A210" s="69" t="s">
        <v>1148</v>
      </c>
      <c r="B210" s="94" t="s">
        <v>438</v>
      </c>
      <c r="C210" s="95" t="s">
        <v>29</v>
      </c>
      <c r="D210" s="95"/>
      <c r="E210" s="105">
        <v>617.9072208507</v>
      </c>
      <c r="F210" s="106">
        <v>0.0006945745696488222</v>
      </c>
      <c r="G210" s="105">
        <v>0</v>
      </c>
      <c r="H210" s="106"/>
      <c r="I210" s="105">
        <v>0</v>
      </c>
      <c r="J210" s="106"/>
      <c r="K210" s="105">
        <v>0</v>
      </c>
      <c r="L210" s="106"/>
      <c r="M210" s="105">
        <v>0</v>
      </c>
      <c r="N210" s="106"/>
      <c r="O210" s="105">
        <v>0</v>
      </c>
      <c r="P210" s="106"/>
      <c r="Q210" s="105">
        <v>0</v>
      </c>
      <c r="R210" s="106"/>
      <c r="S210" s="105">
        <v>0</v>
      </c>
      <c r="T210" s="106"/>
      <c r="U210" s="105">
        <v>0</v>
      </c>
      <c r="V210" s="106"/>
      <c r="W210" s="105">
        <v>0</v>
      </c>
      <c r="X210" s="106"/>
      <c r="Y210" s="105">
        <v>0</v>
      </c>
      <c r="Z210" s="106"/>
      <c r="AA210" s="105">
        <v>0</v>
      </c>
      <c r="AB210" s="106"/>
      <c r="AC210" s="105">
        <v>617.9072208507</v>
      </c>
      <c r="AD210" s="106">
        <v>5.8368705417073874E-06</v>
      </c>
    </row>
    <row r="211" spans="1:30" ht="15">
      <c r="A211" s="69" t="s">
        <v>1399</v>
      </c>
      <c r="B211" s="94" t="s">
        <v>438</v>
      </c>
      <c r="C211" s="95" t="s">
        <v>29</v>
      </c>
      <c r="D211" s="95"/>
      <c r="E211" s="105">
        <v>43.030345475000004</v>
      </c>
      <c r="F211" s="106">
        <v>4.836937113146282E-05</v>
      </c>
      <c r="G211" s="105">
        <v>11646.546368925</v>
      </c>
      <c r="H211" s="106">
        <v>0.001498259318471422</v>
      </c>
      <c r="I211" s="105">
        <v>13663.3804643375</v>
      </c>
      <c r="J211" s="106">
        <v>0.004975642270620495</v>
      </c>
      <c r="K211" s="105">
        <v>0</v>
      </c>
      <c r="L211" s="106"/>
      <c r="M211" s="105">
        <v>0</v>
      </c>
      <c r="N211" s="106"/>
      <c r="O211" s="105">
        <v>0</v>
      </c>
      <c r="P211" s="106"/>
      <c r="Q211" s="105">
        <v>0</v>
      </c>
      <c r="R211" s="106"/>
      <c r="S211" s="105">
        <v>0</v>
      </c>
      <c r="T211" s="106"/>
      <c r="U211" s="105">
        <v>0</v>
      </c>
      <c r="V211" s="106"/>
      <c r="W211" s="105">
        <v>0</v>
      </c>
      <c r="X211" s="106"/>
      <c r="Y211" s="105">
        <v>0</v>
      </c>
      <c r="Z211" s="106"/>
      <c r="AA211" s="105">
        <v>0</v>
      </c>
      <c r="AB211" s="106"/>
      <c r="AC211" s="105">
        <v>25352.9571787375</v>
      </c>
      <c r="AD211" s="106">
        <v>0.00023948891339707685</v>
      </c>
    </row>
    <row r="212" spans="1:30" ht="15">
      <c r="A212" s="102" t="s">
        <v>1400</v>
      </c>
      <c r="B212" s="94" t="s">
        <v>29</v>
      </c>
      <c r="C212" s="95" t="s">
        <v>29</v>
      </c>
      <c r="D212" s="95"/>
      <c r="E212" s="103">
        <v>305.7356042251</v>
      </c>
      <c r="F212" s="104">
        <v>0.00034367000184689766</v>
      </c>
      <c r="G212" s="103">
        <v>7883.504104656299</v>
      </c>
      <c r="H212" s="104">
        <v>0.0010141661839362286</v>
      </c>
      <c r="I212" s="103">
        <v>6639.2378908628</v>
      </c>
      <c r="J212" s="104">
        <v>0.0024177378929544405</v>
      </c>
      <c r="K212" s="103">
        <v>0</v>
      </c>
      <c r="L212" s="104"/>
      <c r="M212" s="103">
        <v>0</v>
      </c>
      <c r="N212" s="104"/>
      <c r="O212" s="103">
        <v>0</v>
      </c>
      <c r="P212" s="104"/>
      <c r="Q212" s="103">
        <v>0</v>
      </c>
      <c r="R212" s="104"/>
      <c r="S212" s="103">
        <v>0</v>
      </c>
      <c r="T212" s="104"/>
      <c r="U212" s="103">
        <v>0</v>
      </c>
      <c r="V212" s="104"/>
      <c r="W212" s="103">
        <v>0</v>
      </c>
      <c r="X212" s="104"/>
      <c r="Y212" s="103">
        <v>0</v>
      </c>
      <c r="Z212" s="104"/>
      <c r="AA212" s="103">
        <v>0</v>
      </c>
      <c r="AB212" s="104"/>
      <c r="AC212" s="103">
        <v>14828.477599744201</v>
      </c>
      <c r="AD212" s="104">
        <v>0.00014007265356303</v>
      </c>
    </row>
    <row r="213" spans="1:30" ht="15">
      <c r="A213" s="69" t="s">
        <v>1401</v>
      </c>
      <c r="B213" s="94" t="s">
        <v>463</v>
      </c>
      <c r="C213" s="95" t="s">
        <v>29</v>
      </c>
      <c r="D213" s="95"/>
      <c r="E213" s="105">
        <v>305.7356042251</v>
      </c>
      <c r="F213" s="106">
        <v>0.00034367000184689766</v>
      </c>
      <c r="G213" s="105">
        <v>7883.504104656299</v>
      </c>
      <c r="H213" s="106">
        <v>0.0010141661839362286</v>
      </c>
      <c r="I213" s="105">
        <v>6639.2378908628</v>
      </c>
      <c r="J213" s="106">
        <v>0.0024177378929544405</v>
      </c>
      <c r="K213" s="105">
        <v>0</v>
      </c>
      <c r="L213" s="106"/>
      <c r="M213" s="105">
        <v>0</v>
      </c>
      <c r="N213" s="106"/>
      <c r="O213" s="105">
        <v>0</v>
      </c>
      <c r="P213" s="106"/>
      <c r="Q213" s="105">
        <v>0</v>
      </c>
      <c r="R213" s="106"/>
      <c r="S213" s="105">
        <v>0</v>
      </c>
      <c r="T213" s="106"/>
      <c r="U213" s="105">
        <v>0</v>
      </c>
      <c r="V213" s="106"/>
      <c r="W213" s="105">
        <v>0</v>
      </c>
      <c r="X213" s="106"/>
      <c r="Y213" s="105">
        <v>0</v>
      </c>
      <c r="Z213" s="106"/>
      <c r="AA213" s="105">
        <v>0</v>
      </c>
      <c r="AB213" s="106"/>
      <c r="AC213" s="105">
        <v>14828.477599744201</v>
      </c>
      <c r="AD213" s="106">
        <v>0.00014007265356303</v>
      </c>
    </row>
    <row r="214" spans="1:30" ht="15">
      <c r="A214" s="102" t="s">
        <v>234</v>
      </c>
      <c r="B214" s="94" t="s">
        <v>29</v>
      </c>
      <c r="C214" s="95" t="s">
        <v>29</v>
      </c>
      <c r="D214" s="95"/>
      <c r="E214" s="103">
        <v>1380.7277335264</v>
      </c>
      <c r="F214" s="104">
        <v>0.0015520426674994513</v>
      </c>
      <c r="G214" s="103">
        <v>35815.7995513122</v>
      </c>
      <c r="H214" s="104">
        <v>0.004607490815426267</v>
      </c>
      <c r="I214" s="103">
        <v>7463.977022540999</v>
      </c>
      <c r="J214" s="104">
        <v>0.0027180740284022988</v>
      </c>
      <c r="K214" s="103">
        <v>0</v>
      </c>
      <c r="L214" s="104"/>
      <c r="M214" s="103">
        <v>0</v>
      </c>
      <c r="N214" s="104"/>
      <c r="O214" s="103">
        <v>0</v>
      </c>
      <c r="P214" s="104"/>
      <c r="Q214" s="103">
        <v>1.0278869616</v>
      </c>
      <c r="R214" s="104">
        <v>2.8104037997471446E-07</v>
      </c>
      <c r="S214" s="103">
        <v>21622.2762750464</v>
      </c>
      <c r="T214" s="104">
        <v>0.0014623814422811807</v>
      </c>
      <c r="U214" s="103">
        <v>0</v>
      </c>
      <c r="V214" s="104"/>
      <c r="W214" s="103">
        <v>0</v>
      </c>
      <c r="X214" s="104"/>
      <c r="Y214" s="103">
        <v>0</v>
      </c>
      <c r="Z214" s="104"/>
      <c r="AA214" s="103">
        <v>0</v>
      </c>
      <c r="AB214" s="104"/>
      <c r="AC214" s="103">
        <v>66283.8084693876</v>
      </c>
      <c r="AD214" s="104">
        <v>0.0006261296129773247</v>
      </c>
    </row>
    <row r="215" spans="1:30" ht="15">
      <c r="A215" s="69" t="s">
        <v>929</v>
      </c>
      <c r="B215" s="94" t="s">
        <v>438</v>
      </c>
      <c r="C215" s="95" t="s">
        <v>29</v>
      </c>
      <c r="D215" s="95"/>
      <c r="E215" s="105">
        <v>0</v>
      </c>
      <c r="F215" s="106"/>
      <c r="G215" s="105">
        <v>15018.490966189001</v>
      </c>
      <c r="H215" s="106">
        <v>0.0019320400509038186</v>
      </c>
      <c r="I215" s="105">
        <v>7463.977022540999</v>
      </c>
      <c r="J215" s="106">
        <v>0.0027180740284022988</v>
      </c>
      <c r="K215" s="105">
        <v>0</v>
      </c>
      <c r="L215" s="106"/>
      <c r="M215" s="105">
        <v>0</v>
      </c>
      <c r="N215" s="106"/>
      <c r="O215" s="105">
        <v>0</v>
      </c>
      <c r="P215" s="106"/>
      <c r="Q215" s="105">
        <v>0</v>
      </c>
      <c r="R215" s="106"/>
      <c r="S215" s="105">
        <v>0</v>
      </c>
      <c r="T215" s="106"/>
      <c r="U215" s="105">
        <v>0</v>
      </c>
      <c r="V215" s="106"/>
      <c r="W215" s="105">
        <v>0</v>
      </c>
      <c r="X215" s="106"/>
      <c r="Y215" s="105">
        <v>0</v>
      </c>
      <c r="Z215" s="106"/>
      <c r="AA215" s="105">
        <v>0</v>
      </c>
      <c r="AB215" s="106"/>
      <c r="AC215" s="105">
        <v>22482.467988729997</v>
      </c>
      <c r="AD215" s="106">
        <v>0.0002123737200022216</v>
      </c>
    </row>
    <row r="216" spans="1:30" ht="15">
      <c r="A216" s="69" t="s">
        <v>930</v>
      </c>
      <c r="B216" s="94" t="s">
        <v>438</v>
      </c>
      <c r="C216" s="95" t="s">
        <v>29</v>
      </c>
      <c r="D216" s="95"/>
      <c r="E216" s="105">
        <v>1380.7277335264</v>
      </c>
      <c r="F216" s="106">
        <v>0.0015520426674994513</v>
      </c>
      <c r="G216" s="105">
        <v>20797.3085851232</v>
      </c>
      <c r="H216" s="106">
        <v>0.0026754507645224486</v>
      </c>
      <c r="I216" s="105">
        <v>0</v>
      </c>
      <c r="J216" s="106"/>
      <c r="K216" s="105">
        <v>0</v>
      </c>
      <c r="L216" s="106"/>
      <c r="M216" s="105">
        <v>0</v>
      </c>
      <c r="N216" s="106"/>
      <c r="O216" s="105">
        <v>0</v>
      </c>
      <c r="P216" s="106"/>
      <c r="Q216" s="105">
        <v>1.0278869616</v>
      </c>
      <c r="R216" s="106">
        <v>2.8104037997471446E-07</v>
      </c>
      <c r="S216" s="105">
        <v>21622.2762750464</v>
      </c>
      <c r="T216" s="106">
        <v>0.0014623814422811807</v>
      </c>
      <c r="U216" s="105">
        <v>0</v>
      </c>
      <c r="V216" s="106"/>
      <c r="W216" s="105">
        <v>0</v>
      </c>
      <c r="X216" s="106"/>
      <c r="Y216" s="105">
        <v>0</v>
      </c>
      <c r="Z216" s="106"/>
      <c r="AA216" s="105">
        <v>0</v>
      </c>
      <c r="AB216" s="106"/>
      <c r="AC216" s="105">
        <v>43801.3404806576</v>
      </c>
      <c r="AD216" s="106">
        <v>0.0004137558929751032</v>
      </c>
    </row>
    <row r="217" spans="1:30" ht="15">
      <c r="A217" s="102" t="s">
        <v>235</v>
      </c>
      <c r="B217" s="94" t="s">
        <v>29</v>
      </c>
      <c r="C217" s="95" t="s">
        <v>29</v>
      </c>
      <c r="D217" s="95"/>
      <c r="E217" s="103">
        <v>0</v>
      </c>
      <c r="F217" s="104"/>
      <c r="G217" s="103">
        <v>3957.789614429</v>
      </c>
      <c r="H217" s="104">
        <v>0.0005091462294942116</v>
      </c>
      <c r="I217" s="103">
        <v>1555.610192825</v>
      </c>
      <c r="J217" s="104">
        <v>0.0005664893729798857</v>
      </c>
      <c r="K217" s="103">
        <v>0.0910919283</v>
      </c>
      <c r="L217" s="104">
        <v>1.4353606915859384E-08</v>
      </c>
      <c r="M217" s="103">
        <v>52966.844070852305</v>
      </c>
      <c r="N217" s="104">
        <v>0.00205204867051659</v>
      </c>
      <c r="O217" s="103">
        <v>2876.250732841</v>
      </c>
      <c r="P217" s="104">
        <v>0.0006756076442742892</v>
      </c>
      <c r="Q217" s="103">
        <v>0</v>
      </c>
      <c r="R217" s="104"/>
      <c r="S217" s="103">
        <v>0</v>
      </c>
      <c r="T217" s="104"/>
      <c r="U217" s="103">
        <v>0</v>
      </c>
      <c r="V217" s="104"/>
      <c r="W217" s="103">
        <v>0</v>
      </c>
      <c r="X217" s="104"/>
      <c r="Y217" s="103">
        <v>0</v>
      </c>
      <c r="Z217" s="104"/>
      <c r="AA217" s="103">
        <v>0</v>
      </c>
      <c r="AB217" s="104"/>
      <c r="AC217" s="103">
        <v>61356.5857028756</v>
      </c>
      <c r="AD217" s="104">
        <v>0.0005795861183428239</v>
      </c>
    </row>
    <row r="218" spans="1:30" ht="15">
      <c r="A218" s="69" t="s">
        <v>931</v>
      </c>
      <c r="B218" s="94" t="s">
        <v>438</v>
      </c>
      <c r="C218" s="95" t="s">
        <v>29</v>
      </c>
      <c r="D218" s="95"/>
      <c r="E218" s="105">
        <v>0</v>
      </c>
      <c r="F218" s="106"/>
      <c r="G218" s="105">
        <v>3957.789614429</v>
      </c>
      <c r="H218" s="106">
        <v>0.0005091462294942116</v>
      </c>
      <c r="I218" s="105">
        <v>1555.610192825</v>
      </c>
      <c r="J218" s="106">
        <v>0.0005664893729798857</v>
      </c>
      <c r="K218" s="105">
        <v>0</v>
      </c>
      <c r="L218" s="106"/>
      <c r="M218" s="105">
        <v>0</v>
      </c>
      <c r="N218" s="106"/>
      <c r="O218" s="105">
        <v>0</v>
      </c>
      <c r="P218" s="106"/>
      <c r="Q218" s="105">
        <v>0</v>
      </c>
      <c r="R218" s="106"/>
      <c r="S218" s="105">
        <v>0</v>
      </c>
      <c r="T218" s="106"/>
      <c r="U218" s="105">
        <v>0</v>
      </c>
      <c r="V218" s="106"/>
      <c r="W218" s="105">
        <v>0</v>
      </c>
      <c r="X218" s="106"/>
      <c r="Y218" s="105">
        <v>0</v>
      </c>
      <c r="Z218" s="106"/>
      <c r="AA218" s="105">
        <v>0</v>
      </c>
      <c r="AB218" s="106"/>
      <c r="AC218" s="105">
        <v>5513.399807254</v>
      </c>
      <c r="AD218" s="106">
        <v>5.208063578753953E-05</v>
      </c>
    </row>
    <row r="219" spans="1:30" ht="15">
      <c r="A219" s="69" t="s">
        <v>932</v>
      </c>
      <c r="B219" s="94" t="s">
        <v>438</v>
      </c>
      <c r="C219" s="95" t="s">
        <v>29</v>
      </c>
      <c r="D219" s="95"/>
      <c r="E219" s="105">
        <v>0</v>
      </c>
      <c r="F219" s="106"/>
      <c r="G219" s="105">
        <v>0</v>
      </c>
      <c r="H219" s="106"/>
      <c r="I219" s="105">
        <v>0</v>
      </c>
      <c r="J219" s="106"/>
      <c r="K219" s="105">
        <v>0.0910919283</v>
      </c>
      <c r="L219" s="106">
        <v>1.4353606915859384E-08</v>
      </c>
      <c r="M219" s="105">
        <v>52966.844070852305</v>
      </c>
      <c r="N219" s="106">
        <v>0.00205204867051659</v>
      </c>
      <c r="O219" s="105">
        <v>2876.250732841</v>
      </c>
      <c r="P219" s="106">
        <v>0.0006756076442742892</v>
      </c>
      <c r="Q219" s="105">
        <v>0</v>
      </c>
      <c r="R219" s="106"/>
      <c r="S219" s="105">
        <v>0</v>
      </c>
      <c r="T219" s="106"/>
      <c r="U219" s="105">
        <v>0</v>
      </c>
      <c r="V219" s="106"/>
      <c r="W219" s="105">
        <v>0</v>
      </c>
      <c r="X219" s="106"/>
      <c r="Y219" s="105">
        <v>0</v>
      </c>
      <c r="Z219" s="106"/>
      <c r="AA219" s="105">
        <v>0</v>
      </c>
      <c r="AB219" s="106"/>
      <c r="AC219" s="105">
        <v>55843.1858956216</v>
      </c>
      <c r="AD219" s="106">
        <v>0.0005275054825552844</v>
      </c>
    </row>
    <row r="220" spans="1:30" ht="15">
      <c r="A220" s="102" t="s">
        <v>238</v>
      </c>
      <c r="B220" s="94" t="s">
        <v>29</v>
      </c>
      <c r="C220" s="95" t="s">
        <v>29</v>
      </c>
      <c r="D220" s="95"/>
      <c r="E220" s="103">
        <v>0</v>
      </c>
      <c r="F220" s="104"/>
      <c r="G220" s="103">
        <v>0.079873038</v>
      </c>
      <c r="H220" s="104">
        <v>1.027519400922351E-08</v>
      </c>
      <c r="I220" s="103">
        <v>0.1036447755</v>
      </c>
      <c r="J220" s="104">
        <v>3.7743172522553066E-08</v>
      </c>
      <c r="K220" s="103">
        <v>0</v>
      </c>
      <c r="L220" s="104"/>
      <c r="M220" s="103">
        <v>0</v>
      </c>
      <c r="N220" s="104"/>
      <c r="O220" s="103">
        <v>0</v>
      </c>
      <c r="P220" s="104"/>
      <c r="Q220" s="103">
        <v>0</v>
      </c>
      <c r="R220" s="104"/>
      <c r="S220" s="103">
        <v>0</v>
      </c>
      <c r="T220" s="104"/>
      <c r="U220" s="103">
        <v>0</v>
      </c>
      <c r="V220" s="104"/>
      <c r="W220" s="103">
        <v>0</v>
      </c>
      <c r="X220" s="104"/>
      <c r="Y220" s="103">
        <v>0</v>
      </c>
      <c r="Z220" s="104"/>
      <c r="AA220" s="103">
        <v>0</v>
      </c>
      <c r="AB220" s="104"/>
      <c r="AC220" s="103">
        <v>0.1835178135</v>
      </c>
      <c r="AD220" s="104">
        <v>1.733544589464376E-09</v>
      </c>
    </row>
    <row r="221" spans="1:30" ht="15">
      <c r="A221" s="69" t="s">
        <v>1149</v>
      </c>
      <c r="B221" s="94" t="s">
        <v>438</v>
      </c>
      <c r="C221" s="95" t="s">
        <v>29</v>
      </c>
      <c r="D221" s="95"/>
      <c r="E221" s="105">
        <v>0</v>
      </c>
      <c r="F221" s="106"/>
      <c r="G221" s="105">
        <v>0.079873038</v>
      </c>
      <c r="H221" s="106">
        <v>1.027519400922351E-08</v>
      </c>
      <c r="I221" s="105">
        <v>0.1036447755</v>
      </c>
      <c r="J221" s="106">
        <v>3.7743172522553066E-08</v>
      </c>
      <c r="K221" s="105">
        <v>0</v>
      </c>
      <c r="L221" s="106"/>
      <c r="M221" s="105">
        <v>0</v>
      </c>
      <c r="N221" s="106"/>
      <c r="O221" s="105">
        <v>0</v>
      </c>
      <c r="P221" s="106"/>
      <c r="Q221" s="105">
        <v>0</v>
      </c>
      <c r="R221" s="106"/>
      <c r="S221" s="105">
        <v>0</v>
      </c>
      <c r="T221" s="106"/>
      <c r="U221" s="105">
        <v>0</v>
      </c>
      <c r="V221" s="106"/>
      <c r="W221" s="105">
        <v>0</v>
      </c>
      <c r="X221" s="106"/>
      <c r="Y221" s="105">
        <v>0</v>
      </c>
      <c r="Z221" s="106"/>
      <c r="AA221" s="105">
        <v>0</v>
      </c>
      <c r="AB221" s="106"/>
      <c r="AC221" s="105">
        <v>0.1835178135</v>
      </c>
      <c r="AD221" s="106">
        <v>1.733544589464376E-09</v>
      </c>
    </row>
    <row r="222" spans="1:30" ht="15">
      <c r="A222" s="102" t="s">
        <v>244</v>
      </c>
      <c r="B222" s="94" t="s">
        <v>29</v>
      </c>
      <c r="C222" s="95" t="s">
        <v>29</v>
      </c>
      <c r="D222" s="95"/>
      <c r="E222" s="103">
        <v>0</v>
      </c>
      <c r="F222" s="104"/>
      <c r="G222" s="103">
        <v>0</v>
      </c>
      <c r="H222" s="104"/>
      <c r="I222" s="103">
        <v>0</v>
      </c>
      <c r="J222" s="104"/>
      <c r="K222" s="103">
        <v>0</v>
      </c>
      <c r="L222" s="104"/>
      <c r="M222" s="103">
        <v>121435.671041508</v>
      </c>
      <c r="N222" s="104">
        <v>0.004704677269060608</v>
      </c>
      <c r="O222" s="103">
        <v>9790.2953932137</v>
      </c>
      <c r="P222" s="104">
        <v>0.0022996598772963023</v>
      </c>
      <c r="Q222" s="103">
        <v>0.1411529511</v>
      </c>
      <c r="R222" s="104">
        <v>3.8593425633054836E-08</v>
      </c>
      <c r="S222" s="103">
        <v>65659.768285864</v>
      </c>
      <c r="T222" s="104">
        <v>0.0044407732758711994</v>
      </c>
      <c r="U222" s="103">
        <v>31217.3112570068</v>
      </c>
      <c r="V222" s="104">
        <v>0.00782479105821555</v>
      </c>
      <c r="W222" s="103">
        <v>4346.442905266</v>
      </c>
      <c r="X222" s="104">
        <v>0.0008176185251937219</v>
      </c>
      <c r="Y222" s="103">
        <v>99646.7099255269</v>
      </c>
      <c r="Z222" s="104">
        <v>0.004659914042146219</v>
      </c>
      <c r="AA222" s="103">
        <v>3973.709146176</v>
      </c>
      <c r="AB222" s="104">
        <v>0.001045642504562388</v>
      </c>
      <c r="AC222" s="103">
        <v>336070.0491075125</v>
      </c>
      <c r="AD222" s="104">
        <v>0.003174582369963532</v>
      </c>
    </row>
    <row r="223" spans="1:30" ht="15">
      <c r="A223" s="69" t="s">
        <v>933</v>
      </c>
      <c r="B223" s="94" t="s">
        <v>463</v>
      </c>
      <c r="C223" s="95" t="s">
        <v>29</v>
      </c>
      <c r="D223" s="95"/>
      <c r="E223" s="105">
        <v>0</v>
      </c>
      <c r="F223" s="106"/>
      <c r="G223" s="105">
        <v>0</v>
      </c>
      <c r="H223" s="106"/>
      <c r="I223" s="105">
        <v>0</v>
      </c>
      <c r="J223" s="106"/>
      <c r="K223" s="105">
        <v>0</v>
      </c>
      <c r="L223" s="106"/>
      <c r="M223" s="105">
        <v>0</v>
      </c>
      <c r="N223" s="106"/>
      <c r="O223" s="105">
        <v>0</v>
      </c>
      <c r="P223" s="106"/>
      <c r="Q223" s="105">
        <v>0</v>
      </c>
      <c r="R223" s="106"/>
      <c r="S223" s="105">
        <v>0</v>
      </c>
      <c r="T223" s="106"/>
      <c r="U223" s="105">
        <v>0</v>
      </c>
      <c r="V223" s="106"/>
      <c r="W223" s="105">
        <v>0</v>
      </c>
      <c r="X223" s="106"/>
      <c r="Y223" s="105">
        <v>65.2529913369</v>
      </c>
      <c r="Z223" s="106">
        <v>3.051514002320012E-06</v>
      </c>
      <c r="AA223" s="105">
        <v>0</v>
      </c>
      <c r="AB223" s="106"/>
      <c r="AC223" s="105">
        <v>65.2529913369</v>
      </c>
      <c r="AD223" s="106">
        <v>6.163923159342174E-07</v>
      </c>
    </row>
    <row r="224" spans="1:30" ht="15">
      <c r="A224" s="69" t="s">
        <v>934</v>
      </c>
      <c r="B224" s="94" t="s">
        <v>438</v>
      </c>
      <c r="C224" s="95" t="s">
        <v>29</v>
      </c>
      <c r="D224" s="95"/>
      <c r="E224" s="105">
        <v>0</v>
      </c>
      <c r="F224" s="106"/>
      <c r="G224" s="105">
        <v>0</v>
      </c>
      <c r="H224" s="106"/>
      <c r="I224" s="105">
        <v>0</v>
      </c>
      <c r="J224" s="106"/>
      <c r="K224" s="105">
        <v>0</v>
      </c>
      <c r="L224" s="106"/>
      <c r="M224" s="105">
        <v>121435.671041508</v>
      </c>
      <c r="N224" s="106">
        <v>0.004704677269060608</v>
      </c>
      <c r="O224" s="105">
        <v>9790.2953932137</v>
      </c>
      <c r="P224" s="106">
        <v>0.0022996598772963023</v>
      </c>
      <c r="Q224" s="105">
        <v>0</v>
      </c>
      <c r="R224" s="106"/>
      <c r="S224" s="105">
        <v>0</v>
      </c>
      <c r="T224" s="106"/>
      <c r="U224" s="105">
        <v>0</v>
      </c>
      <c r="V224" s="106"/>
      <c r="W224" s="105">
        <v>4346.442905266</v>
      </c>
      <c r="X224" s="106">
        <v>0.0008176185251937219</v>
      </c>
      <c r="Y224" s="105">
        <v>99581.45693419</v>
      </c>
      <c r="Z224" s="106">
        <v>0.004656862528143899</v>
      </c>
      <c r="AA224" s="105">
        <v>3973.709146176</v>
      </c>
      <c r="AB224" s="106">
        <v>0.001045642504562388</v>
      </c>
      <c r="AC224" s="105">
        <v>239127.5754203537</v>
      </c>
      <c r="AD224" s="106">
        <v>0.002258845104220298</v>
      </c>
    </row>
    <row r="225" spans="1:30" ht="15">
      <c r="A225" s="69" t="s">
        <v>935</v>
      </c>
      <c r="B225" s="94" t="s">
        <v>438</v>
      </c>
      <c r="C225" s="95" t="s">
        <v>29</v>
      </c>
      <c r="D225" s="95"/>
      <c r="E225" s="105">
        <v>0</v>
      </c>
      <c r="F225" s="106"/>
      <c r="G225" s="105">
        <v>0</v>
      </c>
      <c r="H225" s="106"/>
      <c r="I225" s="105">
        <v>0</v>
      </c>
      <c r="J225" s="106"/>
      <c r="K225" s="105">
        <v>0</v>
      </c>
      <c r="L225" s="106"/>
      <c r="M225" s="105">
        <v>0</v>
      </c>
      <c r="N225" s="106"/>
      <c r="O225" s="105">
        <v>0</v>
      </c>
      <c r="P225" s="106"/>
      <c r="Q225" s="105">
        <v>0.1411529511</v>
      </c>
      <c r="R225" s="106">
        <v>3.8593425633054836E-08</v>
      </c>
      <c r="S225" s="105">
        <v>65659.768285864</v>
      </c>
      <c r="T225" s="106">
        <v>0.0044407732758711994</v>
      </c>
      <c r="U225" s="105">
        <v>31217.3112570068</v>
      </c>
      <c r="V225" s="106">
        <v>0.00782479105821555</v>
      </c>
      <c r="W225" s="105">
        <v>0</v>
      </c>
      <c r="X225" s="106"/>
      <c r="Y225" s="105">
        <v>0</v>
      </c>
      <c r="Z225" s="106"/>
      <c r="AA225" s="105">
        <v>0</v>
      </c>
      <c r="AB225" s="106"/>
      <c r="AC225" s="105">
        <v>96877.22069582192</v>
      </c>
      <c r="AD225" s="106">
        <v>0.0009151208734272998</v>
      </c>
    </row>
    <row r="226" spans="1:30" ht="15">
      <c r="A226" s="102" t="s">
        <v>246</v>
      </c>
      <c r="B226" s="94" t="s">
        <v>29</v>
      </c>
      <c r="C226" s="95" t="s">
        <v>29</v>
      </c>
      <c r="D226" s="95"/>
      <c r="E226" s="103">
        <v>0</v>
      </c>
      <c r="F226" s="104"/>
      <c r="G226" s="103">
        <v>0</v>
      </c>
      <c r="H226" s="104"/>
      <c r="I226" s="103">
        <v>0</v>
      </c>
      <c r="J226" s="104"/>
      <c r="K226" s="103">
        <v>0</v>
      </c>
      <c r="L226" s="104"/>
      <c r="M226" s="103">
        <v>0</v>
      </c>
      <c r="N226" s="104"/>
      <c r="O226" s="103">
        <v>0</v>
      </c>
      <c r="P226" s="104"/>
      <c r="Q226" s="103">
        <v>2442.1786485322996</v>
      </c>
      <c r="R226" s="104">
        <v>0.0006677298584284837</v>
      </c>
      <c r="S226" s="103">
        <v>62464.8109922058</v>
      </c>
      <c r="T226" s="104">
        <v>0.004224688429128271</v>
      </c>
      <c r="U226" s="103">
        <v>9997.3105114344</v>
      </c>
      <c r="V226" s="104">
        <v>0.002505880959831799</v>
      </c>
      <c r="W226" s="103">
        <v>0</v>
      </c>
      <c r="X226" s="104"/>
      <c r="Y226" s="103">
        <v>0</v>
      </c>
      <c r="Z226" s="104"/>
      <c r="AA226" s="103">
        <v>0</v>
      </c>
      <c r="AB226" s="104"/>
      <c r="AC226" s="103">
        <v>74904.30015217251</v>
      </c>
      <c r="AD226" s="104">
        <v>0.0007075604366679874</v>
      </c>
    </row>
    <row r="227" spans="1:30" ht="15">
      <c r="A227" s="69" t="s">
        <v>942</v>
      </c>
      <c r="B227" s="94" t="s">
        <v>463</v>
      </c>
      <c r="C227" s="95" t="s">
        <v>29</v>
      </c>
      <c r="D227" s="95"/>
      <c r="E227" s="105">
        <v>0</v>
      </c>
      <c r="F227" s="106"/>
      <c r="G227" s="105">
        <v>0</v>
      </c>
      <c r="H227" s="106"/>
      <c r="I227" s="105">
        <v>0</v>
      </c>
      <c r="J227" s="106"/>
      <c r="K227" s="105">
        <v>0</v>
      </c>
      <c r="L227" s="106"/>
      <c r="M227" s="105">
        <v>0</v>
      </c>
      <c r="N227" s="106"/>
      <c r="O227" s="105">
        <v>0</v>
      </c>
      <c r="P227" s="106"/>
      <c r="Q227" s="105">
        <v>2442.1786485322996</v>
      </c>
      <c r="R227" s="106">
        <v>0.0006677298584284837</v>
      </c>
      <c r="S227" s="105">
        <v>62464.8109922058</v>
      </c>
      <c r="T227" s="106">
        <v>0.004224688429128271</v>
      </c>
      <c r="U227" s="105">
        <v>9997.3105114344</v>
      </c>
      <c r="V227" s="106">
        <v>0.002505880959831799</v>
      </c>
      <c r="W227" s="105">
        <v>0</v>
      </c>
      <c r="X227" s="106"/>
      <c r="Y227" s="105">
        <v>0</v>
      </c>
      <c r="Z227" s="106"/>
      <c r="AA227" s="105">
        <v>0</v>
      </c>
      <c r="AB227" s="106"/>
      <c r="AC227" s="105">
        <v>74904.30015217251</v>
      </c>
      <c r="AD227" s="106">
        <v>0.0007075604366679874</v>
      </c>
    </row>
    <row r="228" spans="1:30" ht="15">
      <c r="A228" s="102" t="s">
        <v>248</v>
      </c>
      <c r="B228" s="94" t="s">
        <v>29</v>
      </c>
      <c r="C228" s="95" t="s">
        <v>29</v>
      </c>
      <c r="D228" s="95"/>
      <c r="E228" s="103">
        <v>4057.1782774999997</v>
      </c>
      <c r="F228" s="104">
        <v>0.004560576023376827</v>
      </c>
      <c r="G228" s="103">
        <v>39462.2086275</v>
      </c>
      <c r="H228" s="104">
        <v>0.005076579780025599</v>
      </c>
      <c r="I228" s="103">
        <v>81785.23561325</v>
      </c>
      <c r="J228" s="104">
        <v>0.029782825450266386</v>
      </c>
      <c r="K228" s="103">
        <v>0</v>
      </c>
      <c r="L228" s="104"/>
      <c r="M228" s="103">
        <v>0</v>
      </c>
      <c r="N228" s="104"/>
      <c r="O228" s="103">
        <v>0</v>
      </c>
      <c r="P228" s="104"/>
      <c r="Q228" s="103">
        <v>0.7633591</v>
      </c>
      <c r="R228" s="104">
        <v>2.0871432320457998E-07</v>
      </c>
      <c r="S228" s="103">
        <v>71730.7493205</v>
      </c>
      <c r="T228" s="104">
        <v>0.004851372506431333</v>
      </c>
      <c r="U228" s="103">
        <v>77469.704875</v>
      </c>
      <c r="V228" s="104">
        <v>0.019418208345936203</v>
      </c>
      <c r="W228" s="103">
        <v>2453.65425</v>
      </c>
      <c r="X228" s="104">
        <v>0.00046156206648653367</v>
      </c>
      <c r="Y228" s="103">
        <v>312877.54</v>
      </c>
      <c r="Z228" s="104">
        <v>0.01463151611536216</v>
      </c>
      <c r="AA228" s="103">
        <v>56597.6247</v>
      </c>
      <c r="AB228" s="104">
        <v>0.01489310864650004</v>
      </c>
      <c r="AC228" s="103">
        <v>646434.6590228499</v>
      </c>
      <c r="AD228" s="104">
        <v>0.00610634621358602</v>
      </c>
    </row>
    <row r="229" spans="1:30" ht="15">
      <c r="A229" s="69" t="s">
        <v>943</v>
      </c>
      <c r="B229" s="94" t="s">
        <v>438</v>
      </c>
      <c r="C229" s="95" t="s">
        <v>29</v>
      </c>
      <c r="D229" s="95"/>
      <c r="E229" s="105">
        <v>0</v>
      </c>
      <c r="F229" s="106"/>
      <c r="G229" s="105">
        <v>0</v>
      </c>
      <c r="H229" s="106"/>
      <c r="I229" s="105">
        <v>0</v>
      </c>
      <c r="J229" s="106"/>
      <c r="K229" s="105">
        <v>0</v>
      </c>
      <c r="L229" s="106"/>
      <c r="M229" s="105">
        <v>0</v>
      </c>
      <c r="N229" s="106"/>
      <c r="O229" s="105">
        <v>0</v>
      </c>
      <c r="P229" s="106"/>
      <c r="Q229" s="105">
        <v>0.7633591</v>
      </c>
      <c r="R229" s="106">
        <v>2.0871432320457998E-07</v>
      </c>
      <c r="S229" s="105">
        <v>0</v>
      </c>
      <c r="T229" s="106"/>
      <c r="U229" s="105">
        <v>38713.2115</v>
      </c>
      <c r="V229" s="106">
        <v>0.009703679752753071</v>
      </c>
      <c r="W229" s="105">
        <v>2453.65425</v>
      </c>
      <c r="X229" s="106">
        <v>0.00046156206648653367</v>
      </c>
      <c r="Y229" s="105">
        <v>294438.51</v>
      </c>
      <c r="Z229" s="106">
        <v>0.013769226784537562</v>
      </c>
      <c r="AA229" s="105">
        <v>56597.6247</v>
      </c>
      <c r="AB229" s="106">
        <v>0.01489310864650004</v>
      </c>
      <c r="AC229" s="105">
        <v>392203.76380909997</v>
      </c>
      <c r="AD229" s="106">
        <v>0.0037048322435403757</v>
      </c>
    </row>
    <row r="230" spans="1:30" ht="15">
      <c r="A230" s="69" t="s">
        <v>944</v>
      </c>
      <c r="B230" s="94" t="s">
        <v>438</v>
      </c>
      <c r="C230" s="95" t="s">
        <v>29</v>
      </c>
      <c r="D230" s="95"/>
      <c r="E230" s="105">
        <v>921.9515</v>
      </c>
      <c r="F230" s="106">
        <v>0.001036343393864161</v>
      </c>
      <c r="G230" s="105">
        <v>0</v>
      </c>
      <c r="H230" s="106"/>
      <c r="I230" s="105">
        <v>11985.3695</v>
      </c>
      <c r="J230" s="106">
        <v>0.0043645795613214055</v>
      </c>
      <c r="K230" s="105">
        <v>0</v>
      </c>
      <c r="L230" s="106"/>
      <c r="M230" s="105">
        <v>0</v>
      </c>
      <c r="N230" s="106"/>
      <c r="O230" s="105">
        <v>0</v>
      </c>
      <c r="P230" s="106"/>
      <c r="Q230" s="105">
        <v>0</v>
      </c>
      <c r="R230" s="106"/>
      <c r="S230" s="105">
        <v>0</v>
      </c>
      <c r="T230" s="106"/>
      <c r="U230" s="105">
        <v>0</v>
      </c>
      <c r="V230" s="106"/>
      <c r="W230" s="105">
        <v>0</v>
      </c>
      <c r="X230" s="106"/>
      <c r="Y230" s="105">
        <v>18439.03</v>
      </c>
      <c r="Z230" s="106">
        <v>0.0008622893308245978</v>
      </c>
      <c r="AA230" s="105">
        <v>0</v>
      </c>
      <c r="AB230" s="106"/>
      <c r="AC230" s="105">
        <v>31346.351</v>
      </c>
      <c r="AD230" s="106">
        <v>0.0002961036650292329</v>
      </c>
    </row>
    <row r="231" spans="1:30" ht="15">
      <c r="A231" s="69" t="s">
        <v>1151</v>
      </c>
      <c r="B231" s="94" t="s">
        <v>438</v>
      </c>
      <c r="C231" s="95" t="s">
        <v>29</v>
      </c>
      <c r="D231" s="95"/>
      <c r="E231" s="105">
        <v>3135.2267775</v>
      </c>
      <c r="F231" s="106">
        <v>0.003524232629512666</v>
      </c>
      <c r="G231" s="105">
        <v>39462.2086275</v>
      </c>
      <c r="H231" s="106">
        <v>0.005076579780025599</v>
      </c>
      <c r="I231" s="105">
        <v>69799.86611325</v>
      </c>
      <c r="J231" s="106">
        <v>0.02541824588894498</v>
      </c>
      <c r="K231" s="105">
        <v>0</v>
      </c>
      <c r="L231" s="106"/>
      <c r="M231" s="105">
        <v>0</v>
      </c>
      <c r="N231" s="106"/>
      <c r="O231" s="105">
        <v>0</v>
      </c>
      <c r="P231" s="106"/>
      <c r="Q231" s="105">
        <v>0</v>
      </c>
      <c r="R231" s="106"/>
      <c r="S231" s="105">
        <v>71730.7493205</v>
      </c>
      <c r="T231" s="106">
        <v>0.004851372506431333</v>
      </c>
      <c r="U231" s="105">
        <v>38756.493375</v>
      </c>
      <c r="V231" s="106">
        <v>0.009714528593183131</v>
      </c>
      <c r="W231" s="105">
        <v>0</v>
      </c>
      <c r="X231" s="106"/>
      <c r="Y231" s="105">
        <v>0</v>
      </c>
      <c r="Z231" s="106"/>
      <c r="AA231" s="105">
        <v>0</v>
      </c>
      <c r="AB231" s="106"/>
      <c r="AC231" s="105">
        <v>222884.54421375</v>
      </c>
      <c r="AD231" s="106">
        <v>0.002105410305016411</v>
      </c>
    </row>
    <row r="232" spans="1:30" ht="15">
      <c r="A232" s="102" t="s">
        <v>249</v>
      </c>
      <c r="B232" s="94" t="s">
        <v>29</v>
      </c>
      <c r="C232" s="95" t="s">
        <v>29</v>
      </c>
      <c r="D232" s="95"/>
      <c r="E232" s="103">
        <v>0</v>
      </c>
      <c r="F232" s="104"/>
      <c r="G232" s="103">
        <v>0</v>
      </c>
      <c r="H232" s="104"/>
      <c r="I232" s="103">
        <v>14210.701681</v>
      </c>
      <c r="J232" s="104">
        <v>0.005174954189683376</v>
      </c>
      <c r="K232" s="103">
        <v>0</v>
      </c>
      <c r="L232" s="104"/>
      <c r="M232" s="103">
        <v>0</v>
      </c>
      <c r="N232" s="104"/>
      <c r="O232" s="103">
        <v>0</v>
      </c>
      <c r="P232" s="104"/>
      <c r="Q232" s="103">
        <v>110.74833</v>
      </c>
      <c r="R232" s="104">
        <v>3.0280326443986166E-05</v>
      </c>
      <c r="S232" s="103">
        <v>835.3095192</v>
      </c>
      <c r="T232" s="104">
        <v>5.649456717231193E-05</v>
      </c>
      <c r="U232" s="103">
        <v>48.307366800000004</v>
      </c>
      <c r="V232" s="104">
        <v>1.2108507637656874E-05</v>
      </c>
      <c r="W232" s="103">
        <v>0</v>
      </c>
      <c r="X232" s="104"/>
      <c r="Y232" s="103">
        <v>0</v>
      </c>
      <c r="Z232" s="104"/>
      <c r="AA232" s="103">
        <v>0</v>
      </c>
      <c r="AB232" s="104"/>
      <c r="AC232" s="103">
        <v>15205.066897</v>
      </c>
      <c r="AD232" s="104">
        <v>0.00014362998855006647</v>
      </c>
    </row>
    <row r="233" spans="1:30" ht="15">
      <c r="A233" s="69" t="s">
        <v>946</v>
      </c>
      <c r="B233" s="94" t="s">
        <v>438</v>
      </c>
      <c r="C233" s="95" t="s">
        <v>29</v>
      </c>
      <c r="D233" s="95"/>
      <c r="E233" s="105">
        <v>0</v>
      </c>
      <c r="F233" s="106"/>
      <c r="G233" s="105">
        <v>0</v>
      </c>
      <c r="H233" s="106"/>
      <c r="I233" s="105">
        <v>0</v>
      </c>
      <c r="J233" s="106"/>
      <c r="K233" s="105">
        <v>0</v>
      </c>
      <c r="L233" s="106"/>
      <c r="M233" s="105">
        <v>0</v>
      </c>
      <c r="N233" s="106"/>
      <c r="O233" s="105">
        <v>0</v>
      </c>
      <c r="P233" s="106"/>
      <c r="Q233" s="105">
        <v>110.74833</v>
      </c>
      <c r="R233" s="106">
        <v>3.0280326443986166E-05</v>
      </c>
      <c r="S233" s="105">
        <v>834.7259843999999</v>
      </c>
      <c r="T233" s="106">
        <v>5.645510090837236E-05</v>
      </c>
      <c r="U233" s="105">
        <v>48.307366800000004</v>
      </c>
      <c r="V233" s="106">
        <v>1.2108507637656874E-05</v>
      </c>
      <c r="W233" s="105">
        <v>0</v>
      </c>
      <c r="X233" s="106"/>
      <c r="Y233" s="105">
        <v>0</v>
      </c>
      <c r="Z233" s="106"/>
      <c r="AA233" s="105">
        <v>0</v>
      </c>
      <c r="AB233" s="106"/>
      <c r="AC233" s="105">
        <v>993.7816811999999</v>
      </c>
      <c r="AD233" s="106">
        <v>9.387453041734673E-06</v>
      </c>
    </row>
    <row r="234" spans="1:30" ht="15">
      <c r="A234" s="69" t="s">
        <v>947</v>
      </c>
      <c r="B234" s="94" t="s">
        <v>438</v>
      </c>
      <c r="C234" s="95" t="s">
        <v>29</v>
      </c>
      <c r="D234" s="95"/>
      <c r="E234" s="105">
        <v>0</v>
      </c>
      <c r="F234" s="106"/>
      <c r="G234" s="105">
        <v>0</v>
      </c>
      <c r="H234" s="106"/>
      <c r="I234" s="105">
        <v>0</v>
      </c>
      <c r="J234" s="106"/>
      <c r="K234" s="105">
        <v>0</v>
      </c>
      <c r="L234" s="106"/>
      <c r="M234" s="105">
        <v>0</v>
      </c>
      <c r="N234" s="106"/>
      <c r="O234" s="105">
        <v>0</v>
      </c>
      <c r="P234" s="106"/>
      <c r="Q234" s="105">
        <v>0</v>
      </c>
      <c r="R234" s="106"/>
      <c r="S234" s="105">
        <v>0.5835348</v>
      </c>
      <c r="T234" s="106">
        <v>3.946626393956891E-08</v>
      </c>
      <c r="U234" s="105">
        <v>0</v>
      </c>
      <c r="V234" s="106"/>
      <c r="W234" s="105">
        <v>0</v>
      </c>
      <c r="X234" s="106"/>
      <c r="Y234" s="105">
        <v>0</v>
      </c>
      <c r="Z234" s="106"/>
      <c r="AA234" s="105">
        <v>0</v>
      </c>
      <c r="AB234" s="106"/>
      <c r="AC234" s="105">
        <v>0.5835348</v>
      </c>
      <c r="AD234" s="106">
        <v>5.512182038416542E-09</v>
      </c>
    </row>
    <row r="235" spans="1:30" ht="15">
      <c r="A235" s="69" t="s">
        <v>945</v>
      </c>
      <c r="B235" s="94" t="s">
        <v>438</v>
      </c>
      <c r="C235" s="95" t="s">
        <v>29</v>
      </c>
      <c r="D235" s="95"/>
      <c r="E235" s="105">
        <v>0</v>
      </c>
      <c r="F235" s="106"/>
      <c r="G235" s="105">
        <v>0</v>
      </c>
      <c r="H235" s="106"/>
      <c r="I235" s="105">
        <v>14210.701681</v>
      </c>
      <c r="J235" s="106">
        <v>0.005174954189683376</v>
      </c>
      <c r="K235" s="105">
        <v>0</v>
      </c>
      <c r="L235" s="106"/>
      <c r="M235" s="105">
        <v>0</v>
      </c>
      <c r="N235" s="106"/>
      <c r="O235" s="105">
        <v>0</v>
      </c>
      <c r="P235" s="106"/>
      <c r="Q235" s="105">
        <v>0</v>
      </c>
      <c r="R235" s="106"/>
      <c r="S235" s="105">
        <v>0</v>
      </c>
      <c r="T235" s="106"/>
      <c r="U235" s="105">
        <v>0</v>
      </c>
      <c r="V235" s="106"/>
      <c r="W235" s="105">
        <v>0</v>
      </c>
      <c r="X235" s="106"/>
      <c r="Y235" s="105">
        <v>0</v>
      </c>
      <c r="Z235" s="106"/>
      <c r="AA235" s="105">
        <v>0</v>
      </c>
      <c r="AB235" s="106"/>
      <c r="AC235" s="105">
        <v>14210.701681</v>
      </c>
      <c r="AD235" s="106">
        <v>0.0001342370233262934</v>
      </c>
    </row>
    <row r="236" spans="1:30" ht="15">
      <c r="A236" s="102" t="s">
        <v>861</v>
      </c>
      <c r="B236" s="94" t="s">
        <v>29</v>
      </c>
      <c r="C236" s="95" t="s">
        <v>29</v>
      </c>
      <c r="D236" s="95"/>
      <c r="E236" s="103">
        <v>22047.6184070384</v>
      </c>
      <c r="F236" s="104">
        <v>0.024783194871500425</v>
      </c>
      <c r="G236" s="103">
        <v>38843.3355128024</v>
      </c>
      <c r="H236" s="104">
        <v>0.00499696541352798</v>
      </c>
      <c r="I236" s="103">
        <v>0</v>
      </c>
      <c r="J236" s="104"/>
      <c r="K236" s="103">
        <v>117859.67299315901</v>
      </c>
      <c r="L236" s="104">
        <v>0.018571474431895767</v>
      </c>
      <c r="M236" s="103">
        <v>352764.18223812</v>
      </c>
      <c r="N236" s="104">
        <v>0.013666837884456157</v>
      </c>
      <c r="O236" s="103">
        <v>0</v>
      </c>
      <c r="P236" s="104"/>
      <c r="Q236" s="103">
        <v>52787.118114654</v>
      </c>
      <c r="R236" s="104">
        <v>0.01443282412067955</v>
      </c>
      <c r="S236" s="103">
        <v>0.0013378379999999998</v>
      </c>
      <c r="T236" s="104">
        <v>9.048212311653906E-11</v>
      </c>
      <c r="U236" s="103">
        <v>0</v>
      </c>
      <c r="V236" s="104"/>
      <c r="W236" s="103">
        <v>11787.244672</v>
      </c>
      <c r="X236" s="104">
        <v>0.0022173234101710553</v>
      </c>
      <c r="Y236" s="103">
        <v>0</v>
      </c>
      <c r="Z236" s="104"/>
      <c r="AA236" s="103">
        <v>0</v>
      </c>
      <c r="AB236" s="104"/>
      <c r="AC236" s="103">
        <v>596089.1732756118</v>
      </c>
      <c r="AD236" s="104">
        <v>0.0056307730648187445</v>
      </c>
    </row>
    <row r="237" spans="1:30" ht="15">
      <c r="A237" s="69" t="s">
        <v>948</v>
      </c>
      <c r="B237" s="94" t="s">
        <v>438</v>
      </c>
      <c r="C237" s="95" t="s">
        <v>29</v>
      </c>
      <c r="D237" s="95"/>
      <c r="E237" s="105">
        <v>0</v>
      </c>
      <c r="F237" s="106"/>
      <c r="G237" s="105">
        <v>0</v>
      </c>
      <c r="H237" s="106"/>
      <c r="I237" s="105">
        <v>0</v>
      </c>
      <c r="J237" s="106"/>
      <c r="K237" s="105">
        <v>690.53623235</v>
      </c>
      <c r="L237" s="106">
        <v>0.0001088097027397151</v>
      </c>
      <c r="M237" s="105">
        <v>0</v>
      </c>
      <c r="N237" s="106"/>
      <c r="O237" s="105">
        <v>0</v>
      </c>
      <c r="P237" s="106"/>
      <c r="Q237" s="105">
        <v>52787.118114654</v>
      </c>
      <c r="R237" s="106">
        <v>0.01443282412067955</v>
      </c>
      <c r="S237" s="105">
        <v>0.0013378379999999998</v>
      </c>
      <c r="T237" s="106">
        <v>9.048212311653906E-11</v>
      </c>
      <c r="U237" s="105">
        <v>0</v>
      </c>
      <c r="V237" s="106"/>
      <c r="W237" s="105">
        <v>11787.244672</v>
      </c>
      <c r="X237" s="106">
        <v>0.0022173234101710553</v>
      </c>
      <c r="Y237" s="105">
        <v>0</v>
      </c>
      <c r="Z237" s="106"/>
      <c r="AA237" s="105">
        <v>0</v>
      </c>
      <c r="AB237" s="106"/>
      <c r="AC237" s="105">
        <v>65264.900356841994</v>
      </c>
      <c r="AD237" s="106">
        <v>0.000616504810828814</v>
      </c>
    </row>
    <row r="238" spans="1:30" ht="15">
      <c r="A238" s="69" t="s">
        <v>1152</v>
      </c>
      <c r="B238" s="94" t="s">
        <v>438</v>
      </c>
      <c r="C238" s="95" t="s">
        <v>29</v>
      </c>
      <c r="D238" s="95"/>
      <c r="E238" s="105">
        <v>22047.6184070384</v>
      </c>
      <c r="F238" s="106">
        <v>0.024783194871500425</v>
      </c>
      <c r="G238" s="105">
        <v>38843.3355128024</v>
      </c>
      <c r="H238" s="106">
        <v>0.00499696541352798</v>
      </c>
      <c r="I238" s="105">
        <v>0</v>
      </c>
      <c r="J238" s="106"/>
      <c r="K238" s="105">
        <v>117169.13676080901</v>
      </c>
      <c r="L238" s="106">
        <v>0.01846266472915605</v>
      </c>
      <c r="M238" s="105">
        <v>352764.18223812</v>
      </c>
      <c r="N238" s="106">
        <v>0.013666837884456157</v>
      </c>
      <c r="O238" s="105">
        <v>0</v>
      </c>
      <c r="P238" s="106"/>
      <c r="Q238" s="105">
        <v>0</v>
      </c>
      <c r="R238" s="106"/>
      <c r="S238" s="105">
        <v>0</v>
      </c>
      <c r="T238" s="106"/>
      <c r="U238" s="105">
        <v>0</v>
      </c>
      <c r="V238" s="106"/>
      <c r="W238" s="105">
        <v>0</v>
      </c>
      <c r="X238" s="106"/>
      <c r="Y238" s="105">
        <v>0</v>
      </c>
      <c r="Z238" s="106"/>
      <c r="AA238" s="105">
        <v>0</v>
      </c>
      <c r="AB238" s="106"/>
      <c r="AC238" s="105">
        <v>530824.2729187699</v>
      </c>
      <c r="AD238" s="106">
        <v>0.00501426825398993</v>
      </c>
    </row>
    <row r="239" spans="1:30" ht="15">
      <c r="A239" s="102" t="s">
        <v>250</v>
      </c>
      <c r="B239" s="94" t="s">
        <v>29</v>
      </c>
      <c r="C239" s="95" t="s">
        <v>29</v>
      </c>
      <c r="D239" s="95"/>
      <c r="E239" s="103">
        <v>0</v>
      </c>
      <c r="F239" s="104"/>
      <c r="G239" s="103">
        <v>0</v>
      </c>
      <c r="H239" s="104"/>
      <c r="I239" s="103">
        <v>0</v>
      </c>
      <c r="J239" s="104"/>
      <c r="K239" s="103">
        <v>0</v>
      </c>
      <c r="L239" s="104"/>
      <c r="M239" s="103">
        <v>0</v>
      </c>
      <c r="N239" s="104"/>
      <c r="O239" s="103">
        <v>0</v>
      </c>
      <c r="P239" s="104"/>
      <c r="Q239" s="103">
        <v>413.40564</v>
      </c>
      <c r="R239" s="104">
        <v>0.00011303157106734726</v>
      </c>
      <c r="S239" s="103">
        <v>58.372505000000004</v>
      </c>
      <c r="T239" s="104">
        <v>3.947913113568902E-06</v>
      </c>
      <c r="U239" s="103">
        <v>542.397423</v>
      </c>
      <c r="V239" s="104">
        <v>0.00013595490241130067</v>
      </c>
      <c r="W239" s="103">
        <v>0</v>
      </c>
      <c r="X239" s="104"/>
      <c r="Y239" s="103">
        <v>31005.423</v>
      </c>
      <c r="Z239" s="104">
        <v>0.0014499485846383238</v>
      </c>
      <c r="AA239" s="103">
        <v>35139.4794</v>
      </c>
      <c r="AB239" s="104">
        <v>0.009246608621114977</v>
      </c>
      <c r="AC239" s="103">
        <v>67159.077968</v>
      </c>
      <c r="AD239" s="104">
        <v>0.000634397577131348</v>
      </c>
    </row>
    <row r="240" spans="1:30" ht="15">
      <c r="A240" s="69" t="s">
        <v>949</v>
      </c>
      <c r="B240" s="94" t="s">
        <v>438</v>
      </c>
      <c r="C240" s="95" t="s">
        <v>29</v>
      </c>
      <c r="D240" s="95"/>
      <c r="E240" s="105">
        <v>0</v>
      </c>
      <c r="F240" s="106"/>
      <c r="G240" s="105">
        <v>0</v>
      </c>
      <c r="H240" s="106"/>
      <c r="I240" s="105">
        <v>0</v>
      </c>
      <c r="J240" s="106"/>
      <c r="K240" s="105">
        <v>0</v>
      </c>
      <c r="L240" s="106"/>
      <c r="M240" s="105">
        <v>0</v>
      </c>
      <c r="N240" s="106"/>
      <c r="O240" s="105">
        <v>0</v>
      </c>
      <c r="P240" s="106"/>
      <c r="Q240" s="105">
        <v>0</v>
      </c>
      <c r="R240" s="106"/>
      <c r="S240" s="105">
        <v>0</v>
      </c>
      <c r="T240" s="106"/>
      <c r="U240" s="105">
        <v>73.387035</v>
      </c>
      <c r="V240" s="106">
        <v>1.8394864648314722E-05</v>
      </c>
      <c r="W240" s="105">
        <v>0</v>
      </c>
      <c r="X240" s="106"/>
      <c r="Y240" s="105">
        <v>0</v>
      </c>
      <c r="Z240" s="106"/>
      <c r="AA240" s="105">
        <v>0</v>
      </c>
      <c r="AB240" s="106"/>
      <c r="AC240" s="105">
        <v>73.387035</v>
      </c>
      <c r="AD240" s="106">
        <v>6.932280580003903E-07</v>
      </c>
    </row>
    <row r="241" spans="1:30" ht="15">
      <c r="A241" s="69" t="s">
        <v>1153</v>
      </c>
      <c r="B241" s="94" t="s">
        <v>438</v>
      </c>
      <c r="C241" s="95" t="s">
        <v>29</v>
      </c>
      <c r="D241" s="95"/>
      <c r="E241" s="105">
        <v>0</v>
      </c>
      <c r="F241" s="106"/>
      <c r="G241" s="105">
        <v>0</v>
      </c>
      <c r="H241" s="106"/>
      <c r="I241" s="105">
        <v>0</v>
      </c>
      <c r="J241" s="106"/>
      <c r="K241" s="105">
        <v>0</v>
      </c>
      <c r="L241" s="106"/>
      <c r="M241" s="105">
        <v>0</v>
      </c>
      <c r="N241" s="106"/>
      <c r="O241" s="105">
        <v>0</v>
      </c>
      <c r="P241" s="106"/>
      <c r="Q241" s="105">
        <v>0</v>
      </c>
      <c r="R241" s="106"/>
      <c r="S241" s="105">
        <v>58.372505000000004</v>
      </c>
      <c r="T241" s="106">
        <v>3.947913113568902E-06</v>
      </c>
      <c r="U241" s="105">
        <v>469.010388</v>
      </c>
      <c r="V241" s="106">
        <v>0.00011756003776298594</v>
      </c>
      <c r="W241" s="105">
        <v>0</v>
      </c>
      <c r="X241" s="106"/>
      <c r="Y241" s="105">
        <v>0</v>
      </c>
      <c r="Z241" s="106"/>
      <c r="AA241" s="105">
        <v>0</v>
      </c>
      <c r="AB241" s="106"/>
      <c r="AC241" s="105">
        <v>527.382893</v>
      </c>
      <c r="AD241" s="106">
        <v>4.981760316887275E-06</v>
      </c>
    </row>
    <row r="242" spans="1:30" ht="15">
      <c r="A242" s="69" t="s">
        <v>1402</v>
      </c>
      <c r="B242" s="94" t="s">
        <v>438</v>
      </c>
      <c r="C242" s="95" t="s">
        <v>29</v>
      </c>
      <c r="D242" s="95"/>
      <c r="E242" s="105">
        <v>0</v>
      </c>
      <c r="F242" s="106"/>
      <c r="G242" s="105">
        <v>0</v>
      </c>
      <c r="H242" s="106"/>
      <c r="I242" s="105">
        <v>0</v>
      </c>
      <c r="J242" s="106"/>
      <c r="K242" s="105">
        <v>0</v>
      </c>
      <c r="L242" s="106"/>
      <c r="M242" s="105">
        <v>0</v>
      </c>
      <c r="N242" s="106"/>
      <c r="O242" s="105">
        <v>0</v>
      </c>
      <c r="P242" s="106"/>
      <c r="Q242" s="105">
        <v>413.40564</v>
      </c>
      <c r="R242" s="106">
        <v>0.00011303157106734726</v>
      </c>
      <c r="S242" s="105">
        <v>0</v>
      </c>
      <c r="T242" s="106"/>
      <c r="U242" s="105">
        <v>0</v>
      </c>
      <c r="V242" s="106"/>
      <c r="W242" s="105">
        <v>0</v>
      </c>
      <c r="X242" s="106"/>
      <c r="Y242" s="105">
        <v>31005.423</v>
      </c>
      <c r="Z242" s="106">
        <v>0.0014499485846383238</v>
      </c>
      <c r="AA242" s="105">
        <v>35139.4794</v>
      </c>
      <c r="AB242" s="106">
        <v>0.009246608621114977</v>
      </c>
      <c r="AC242" s="105">
        <v>66558.30804</v>
      </c>
      <c r="AD242" s="106">
        <v>0.0006287225887564603</v>
      </c>
    </row>
    <row r="243" spans="1:30" ht="15">
      <c r="A243" s="102" t="s">
        <v>251</v>
      </c>
      <c r="B243" s="94" t="s">
        <v>29</v>
      </c>
      <c r="C243" s="95" t="s">
        <v>29</v>
      </c>
      <c r="D243" s="95"/>
      <c r="E243" s="103">
        <v>0</v>
      </c>
      <c r="F243" s="104"/>
      <c r="G243" s="103">
        <v>0</v>
      </c>
      <c r="H243" s="104"/>
      <c r="I243" s="103">
        <v>0</v>
      </c>
      <c r="J243" s="104"/>
      <c r="K243" s="103">
        <v>0</v>
      </c>
      <c r="L243" s="104"/>
      <c r="M243" s="103">
        <v>0</v>
      </c>
      <c r="N243" s="104"/>
      <c r="O243" s="103">
        <v>0</v>
      </c>
      <c r="P243" s="104"/>
      <c r="Q243" s="103">
        <v>0</v>
      </c>
      <c r="R243" s="104"/>
      <c r="S243" s="103">
        <v>195.9074012235</v>
      </c>
      <c r="T243" s="104">
        <v>1.3249823668445613E-05</v>
      </c>
      <c r="U243" s="103">
        <v>0</v>
      </c>
      <c r="V243" s="104"/>
      <c r="W243" s="103">
        <v>0</v>
      </c>
      <c r="X243" s="104"/>
      <c r="Y243" s="103">
        <v>0</v>
      </c>
      <c r="Z243" s="104"/>
      <c r="AA243" s="103">
        <v>0</v>
      </c>
      <c r="AB243" s="104"/>
      <c r="AC243" s="103">
        <v>195.9074012235</v>
      </c>
      <c r="AD243" s="104">
        <v>1.8505790198237354E-06</v>
      </c>
    </row>
    <row r="244" spans="1:30" ht="15">
      <c r="A244" s="69" t="s">
        <v>950</v>
      </c>
      <c r="B244" s="94" t="s">
        <v>463</v>
      </c>
      <c r="C244" s="95" t="s">
        <v>29</v>
      </c>
      <c r="D244" s="95"/>
      <c r="E244" s="105">
        <v>0</v>
      </c>
      <c r="F244" s="106"/>
      <c r="G244" s="105">
        <v>0</v>
      </c>
      <c r="H244" s="106"/>
      <c r="I244" s="105">
        <v>0</v>
      </c>
      <c r="J244" s="106"/>
      <c r="K244" s="105">
        <v>0</v>
      </c>
      <c r="L244" s="106"/>
      <c r="M244" s="105">
        <v>0</v>
      </c>
      <c r="N244" s="106"/>
      <c r="O244" s="105">
        <v>0</v>
      </c>
      <c r="P244" s="106"/>
      <c r="Q244" s="105">
        <v>0</v>
      </c>
      <c r="R244" s="106"/>
      <c r="S244" s="105">
        <v>195.9074012235</v>
      </c>
      <c r="T244" s="106">
        <v>1.3249823668445613E-05</v>
      </c>
      <c r="U244" s="105">
        <v>0</v>
      </c>
      <c r="V244" s="106"/>
      <c r="W244" s="105">
        <v>0</v>
      </c>
      <c r="X244" s="106"/>
      <c r="Y244" s="105">
        <v>0</v>
      </c>
      <c r="Z244" s="106"/>
      <c r="AA244" s="105">
        <v>0</v>
      </c>
      <c r="AB244" s="106"/>
      <c r="AC244" s="105">
        <v>195.9074012235</v>
      </c>
      <c r="AD244" s="106">
        <v>1.8505790198237354E-06</v>
      </c>
    </row>
    <row r="245" spans="1:30" ht="15">
      <c r="A245" s="102" t="s">
        <v>252</v>
      </c>
      <c r="B245" s="94" t="s">
        <v>29</v>
      </c>
      <c r="C245" s="95" t="s">
        <v>29</v>
      </c>
      <c r="D245" s="95"/>
      <c r="E245" s="103">
        <v>0.31052605</v>
      </c>
      <c r="F245" s="104">
        <v>3.4905482613806923E-07</v>
      </c>
      <c r="G245" s="103">
        <v>0.31052605</v>
      </c>
      <c r="H245" s="104">
        <v>3.994734003566811E-08</v>
      </c>
      <c r="I245" s="103">
        <v>0.31052605</v>
      </c>
      <c r="J245" s="104">
        <v>1.130808400264897E-07</v>
      </c>
      <c r="K245" s="103">
        <v>0</v>
      </c>
      <c r="L245" s="104"/>
      <c r="M245" s="103">
        <v>0.31052605</v>
      </c>
      <c r="N245" s="104">
        <v>1.203044242565941E-08</v>
      </c>
      <c r="O245" s="103">
        <v>0.31052605</v>
      </c>
      <c r="P245" s="104">
        <v>7.294001553163536E-08</v>
      </c>
      <c r="Q245" s="103">
        <v>0.1384946183</v>
      </c>
      <c r="R245" s="104">
        <v>3.786659584717224E-08</v>
      </c>
      <c r="S245" s="103">
        <v>0.074526252</v>
      </c>
      <c r="T245" s="104">
        <v>5.040441001734302E-09</v>
      </c>
      <c r="U245" s="103">
        <v>0.2639471425</v>
      </c>
      <c r="V245" s="104">
        <v>6.615980548331102E-08</v>
      </c>
      <c r="W245" s="103">
        <v>0</v>
      </c>
      <c r="X245" s="104"/>
      <c r="Y245" s="103">
        <v>31466.39875</v>
      </c>
      <c r="Z245" s="104">
        <v>0.0014715058179089388</v>
      </c>
      <c r="AA245" s="103">
        <v>5962.0545</v>
      </c>
      <c r="AB245" s="104">
        <v>0.0015688560411415014</v>
      </c>
      <c r="AC245" s="103">
        <v>37430.4828482628</v>
      </c>
      <c r="AD245" s="104">
        <v>0.0003535755455295085</v>
      </c>
    </row>
    <row r="246" spans="1:30" ht="15">
      <c r="A246" s="69" t="s">
        <v>1154</v>
      </c>
      <c r="B246" s="94" t="s">
        <v>438</v>
      </c>
      <c r="C246" s="95" t="s">
        <v>29</v>
      </c>
      <c r="D246" s="95"/>
      <c r="E246" s="105">
        <v>0.31052605</v>
      </c>
      <c r="F246" s="106">
        <v>3.4905482613806923E-07</v>
      </c>
      <c r="G246" s="105">
        <v>0.31052605</v>
      </c>
      <c r="H246" s="106">
        <v>3.994734003566811E-08</v>
      </c>
      <c r="I246" s="105">
        <v>0.31052605</v>
      </c>
      <c r="J246" s="106">
        <v>1.130808400264897E-07</v>
      </c>
      <c r="K246" s="105">
        <v>0</v>
      </c>
      <c r="L246" s="106"/>
      <c r="M246" s="105">
        <v>0.31052605</v>
      </c>
      <c r="N246" s="106">
        <v>1.203044242565941E-08</v>
      </c>
      <c r="O246" s="105">
        <v>0.31052605</v>
      </c>
      <c r="P246" s="106">
        <v>7.294001553163536E-08</v>
      </c>
      <c r="Q246" s="105">
        <v>0.1384946183</v>
      </c>
      <c r="R246" s="106">
        <v>3.786659584717224E-08</v>
      </c>
      <c r="S246" s="105">
        <v>0.074526252</v>
      </c>
      <c r="T246" s="106">
        <v>5.040441001734302E-09</v>
      </c>
      <c r="U246" s="105">
        <v>0.2639471425</v>
      </c>
      <c r="V246" s="106">
        <v>6.615980548331102E-08</v>
      </c>
      <c r="W246" s="105">
        <v>0</v>
      </c>
      <c r="X246" s="106"/>
      <c r="Y246" s="105">
        <v>0</v>
      </c>
      <c r="Z246" s="106"/>
      <c r="AA246" s="105">
        <v>0</v>
      </c>
      <c r="AB246" s="106"/>
      <c r="AC246" s="105">
        <v>2.0295982628</v>
      </c>
      <c r="AD246" s="106">
        <v>1.9171975843441686E-08</v>
      </c>
    </row>
    <row r="247" spans="1:30" ht="15">
      <c r="A247" s="69" t="s">
        <v>1155</v>
      </c>
      <c r="B247" s="94" t="s">
        <v>438</v>
      </c>
      <c r="C247" s="95" t="s">
        <v>29</v>
      </c>
      <c r="D247" s="95"/>
      <c r="E247" s="105">
        <v>0</v>
      </c>
      <c r="F247" s="106"/>
      <c r="G247" s="105">
        <v>0</v>
      </c>
      <c r="H247" s="106"/>
      <c r="I247" s="105">
        <v>0</v>
      </c>
      <c r="J247" s="106"/>
      <c r="K247" s="105">
        <v>0</v>
      </c>
      <c r="L247" s="106"/>
      <c r="M247" s="105">
        <v>0</v>
      </c>
      <c r="N247" s="106"/>
      <c r="O247" s="105">
        <v>0</v>
      </c>
      <c r="P247" s="106"/>
      <c r="Q247" s="105">
        <v>0</v>
      </c>
      <c r="R247" s="106"/>
      <c r="S247" s="105">
        <v>0</v>
      </c>
      <c r="T247" s="106"/>
      <c r="U247" s="105">
        <v>0</v>
      </c>
      <c r="V247" s="106"/>
      <c r="W247" s="105">
        <v>0</v>
      </c>
      <c r="X247" s="106"/>
      <c r="Y247" s="105">
        <v>31466.39875</v>
      </c>
      <c r="Z247" s="106">
        <v>0.0014715058179089388</v>
      </c>
      <c r="AA247" s="105">
        <v>5962.0545</v>
      </c>
      <c r="AB247" s="106">
        <v>0.0015688560411415014</v>
      </c>
      <c r="AC247" s="105">
        <v>37428.45325</v>
      </c>
      <c r="AD247" s="106">
        <v>0.0003535563735536651</v>
      </c>
    </row>
    <row r="248" spans="1:30" ht="15">
      <c r="A248" s="102" t="s">
        <v>254</v>
      </c>
      <c r="B248" s="94" t="s">
        <v>29</v>
      </c>
      <c r="C248" s="95" t="s">
        <v>29</v>
      </c>
      <c r="D248" s="95"/>
      <c r="E248" s="103">
        <v>0</v>
      </c>
      <c r="F248" s="104"/>
      <c r="G248" s="103">
        <v>0</v>
      </c>
      <c r="H248" s="104"/>
      <c r="I248" s="103">
        <v>0</v>
      </c>
      <c r="J248" s="104"/>
      <c r="K248" s="103">
        <v>0</v>
      </c>
      <c r="L248" s="104"/>
      <c r="M248" s="103">
        <v>0</v>
      </c>
      <c r="N248" s="104"/>
      <c r="O248" s="103">
        <v>0</v>
      </c>
      <c r="P248" s="104"/>
      <c r="Q248" s="103">
        <v>0.16662095</v>
      </c>
      <c r="R248" s="104">
        <v>4.5556775062947644E-08</v>
      </c>
      <c r="S248" s="103">
        <v>61.026112</v>
      </c>
      <c r="T248" s="104">
        <v>4.127384765052048E-06</v>
      </c>
      <c r="U248" s="103">
        <v>1873.258575</v>
      </c>
      <c r="V248" s="104">
        <v>0.00046954258253409354</v>
      </c>
      <c r="W248" s="103">
        <v>0</v>
      </c>
      <c r="X248" s="104"/>
      <c r="Y248" s="103">
        <v>0</v>
      </c>
      <c r="Z248" s="104"/>
      <c r="AA248" s="103">
        <v>0</v>
      </c>
      <c r="AB248" s="104"/>
      <c r="AC248" s="103">
        <v>1934.45130795</v>
      </c>
      <c r="AD248" s="104">
        <v>1.8273199394232146E-05</v>
      </c>
    </row>
    <row r="249" spans="1:30" ht="15">
      <c r="A249" s="69" t="s">
        <v>951</v>
      </c>
      <c r="B249" s="94" t="s">
        <v>438</v>
      </c>
      <c r="C249" s="95" t="s">
        <v>29</v>
      </c>
      <c r="D249" s="95"/>
      <c r="E249" s="105">
        <v>0</v>
      </c>
      <c r="F249" s="106"/>
      <c r="G249" s="105">
        <v>0</v>
      </c>
      <c r="H249" s="106"/>
      <c r="I249" s="105">
        <v>0</v>
      </c>
      <c r="J249" s="106"/>
      <c r="K249" s="105">
        <v>0</v>
      </c>
      <c r="L249" s="106"/>
      <c r="M249" s="105">
        <v>0</v>
      </c>
      <c r="N249" s="106"/>
      <c r="O249" s="105">
        <v>0</v>
      </c>
      <c r="P249" s="106"/>
      <c r="Q249" s="105">
        <v>0.16662095</v>
      </c>
      <c r="R249" s="106">
        <v>4.5556775062947644E-08</v>
      </c>
      <c r="S249" s="105">
        <v>0</v>
      </c>
      <c r="T249" s="106"/>
      <c r="U249" s="105">
        <v>0</v>
      </c>
      <c r="V249" s="106"/>
      <c r="W249" s="105">
        <v>0</v>
      </c>
      <c r="X249" s="106"/>
      <c r="Y249" s="105">
        <v>0</v>
      </c>
      <c r="Z249" s="106"/>
      <c r="AA249" s="105">
        <v>0</v>
      </c>
      <c r="AB249" s="106"/>
      <c r="AC249" s="105">
        <v>0.16662095</v>
      </c>
      <c r="AD249" s="106">
        <v>1.5739335645687296E-09</v>
      </c>
    </row>
    <row r="250" spans="1:30" ht="15">
      <c r="A250" s="69" t="s">
        <v>952</v>
      </c>
      <c r="B250" s="94" t="s">
        <v>438</v>
      </c>
      <c r="C250" s="95" t="s">
        <v>29</v>
      </c>
      <c r="D250" s="95"/>
      <c r="E250" s="105">
        <v>0</v>
      </c>
      <c r="F250" s="106"/>
      <c r="G250" s="105">
        <v>0</v>
      </c>
      <c r="H250" s="106"/>
      <c r="I250" s="105">
        <v>0</v>
      </c>
      <c r="J250" s="106"/>
      <c r="K250" s="105">
        <v>0</v>
      </c>
      <c r="L250" s="106"/>
      <c r="M250" s="105">
        <v>0</v>
      </c>
      <c r="N250" s="106"/>
      <c r="O250" s="105">
        <v>0</v>
      </c>
      <c r="P250" s="106"/>
      <c r="Q250" s="105">
        <v>0</v>
      </c>
      <c r="R250" s="106"/>
      <c r="S250" s="105">
        <v>61.026112</v>
      </c>
      <c r="T250" s="106">
        <v>4.127384765052048E-06</v>
      </c>
      <c r="U250" s="105">
        <v>0</v>
      </c>
      <c r="V250" s="106"/>
      <c r="W250" s="105">
        <v>0</v>
      </c>
      <c r="X250" s="106"/>
      <c r="Y250" s="105">
        <v>0</v>
      </c>
      <c r="Z250" s="106"/>
      <c r="AA250" s="105">
        <v>0</v>
      </c>
      <c r="AB250" s="106"/>
      <c r="AC250" s="105">
        <v>61.026112</v>
      </c>
      <c r="AD250" s="106">
        <v>5.764644001365406E-07</v>
      </c>
    </row>
    <row r="251" spans="1:30" ht="15">
      <c r="A251" s="69" t="s">
        <v>1156</v>
      </c>
      <c r="B251" s="94" t="s">
        <v>438</v>
      </c>
      <c r="C251" s="95" t="s">
        <v>29</v>
      </c>
      <c r="D251" s="95"/>
      <c r="E251" s="105">
        <v>0</v>
      </c>
      <c r="F251" s="106"/>
      <c r="G251" s="105">
        <v>0</v>
      </c>
      <c r="H251" s="106"/>
      <c r="I251" s="105">
        <v>0</v>
      </c>
      <c r="J251" s="106"/>
      <c r="K251" s="105">
        <v>0</v>
      </c>
      <c r="L251" s="106"/>
      <c r="M251" s="105">
        <v>0</v>
      </c>
      <c r="N251" s="106"/>
      <c r="O251" s="105">
        <v>0</v>
      </c>
      <c r="P251" s="106"/>
      <c r="Q251" s="105">
        <v>0</v>
      </c>
      <c r="R251" s="106"/>
      <c r="S251" s="105">
        <v>0</v>
      </c>
      <c r="T251" s="106"/>
      <c r="U251" s="105">
        <v>1873.258575</v>
      </c>
      <c r="V251" s="106">
        <v>0.00046954258253409354</v>
      </c>
      <c r="W251" s="105">
        <v>0</v>
      </c>
      <c r="X251" s="106"/>
      <c r="Y251" s="105">
        <v>0</v>
      </c>
      <c r="Z251" s="106"/>
      <c r="AA251" s="105">
        <v>0</v>
      </c>
      <c r="AB251" s="106"/>
      <c r="AC251" s="105">
        <v>1873.258575</v>
      </c>
      <c r="AD251" s="106">
        <v>1.7695161060531037E-05</v>
      </c>
    </row>
    <row r="252" spans="1:30" ht="15">
      <c r="A252" s="102" t="s">
        <v>256</v>
      </c>
      <c r="B252" s="94" t="s">
        <v>29</v>
      </c>
      <c r="C252" s="95" t="s">
        <v>29</v>
      </c>
      <c r="D252" s="95"/>
      <c r="E252" s="103">
        <v>913.1230902199001</v>
      </c>
      <c r="F252" s="104">
        <v>0.0010264195918486187</v>
      </c>
      <c r="G252" s="103">
        <v>34858.6119410073</v>
      </c>
      <c r="H252" s="104">
        <v>0.004484354289692667</v>
      </c>
      <c r="I252" s="103">
        <v>20446.7494175608</v>
      </c>
      <c r="J252" s="104">
        <v>0.007445866779772307</v>
      </c>
      <c r="K252" s="103">
        <v>0</v>
      </c>
      <c r="L252" s="104"/>
      <c r="M252" s="103">
        <v>0</v>
      </c>
      <c r="N252" s="104"/>
      <c r="O252" s="103">
        <v>0</v>
      </c>
      <c r="P252" s="104"/>
      <c r="Q252" s="103">
        <v>42295.272784572</v>
      </c>
      <c r="R252" s="104">
        <v>0.011564189427996648</v>
      </c>
      <c r="S252" s="103">
        <v>49646.643924056</v>
      </c>
      <c r="T252" s="104">
        <v>0.003357756131803261</v>
      </c>
      <c r="U252" s="103">
        <v>0</v>
      </c>
      <c r="V252" s="104"/>
      <c r="W252" s="103">
        <v>0</v>
      </c>
      <c r="X252" s="104"/>
      <c r="Y252" s="103">
        <v>0</v>
      </c>
      <c r="Z252" s="104"/>
      <c r="AA252" s="103">
        <v>0</v>
      </c>
      <c r="AB252" s="104"/>
      <c r="AC252" s="103">
        <v>148160.401157416</v>
      </c>
      <c r="AD252" s="104">
        <v>0.001399551666951993</v>
      </c>
    </row>
    <row r="253" spans="1:30" ht="15">
      <c r="A253" s="69" t="s">
        <v>953</v>
      </c>
      <c r="B253" s="94" t="s">
        <v>438</v>
      </c>
      <c r="C253" s="95" t="s">
        <v>29</v>
      </c>
      <c r="D253" s="95"/>
      <c r="E253" s="105">
        <v>25.069901526000002</v>
      </c>
      <c r="F253" s="106">
        <v>2.8180470264753785E-05</v>
      </c>
      <c r="G253" s="105">
        <v>0</v>
      </c>
      <c r="H253" s="106"/>
      <c r="I253" s="105">
        <v>0</v>
      </c>
      <c r="J253" s="106"/>
      <c r="K253" s="105">
        <v>0</v>
      </c>
      <c r="L253" s="106"/>
      <c r="M253" s="105">
        <v>0</v>
      </c>
      <c r="N253" s="106"/>
      <c r="O253" s="105">
        <v>0</v>
      </c>
      <c r="P253" s="106"/>
      <c r="Q253" s="105">
        <v>42295.272784572</v>
      </c>
      <c r="R253" s="106">
        <v>0.011564189427996648</v>
      </c>
      <c r="S253" s="105">
        <v>49646.643924056</v>
      </c>
      <c r="T253" s="106">
        <v>0.003357756131803261</v>
      </c>
      <c r="U253" s="105">
        <v>0</v>
      </c>
      <c r="V253" s="106"/>
      <c r="W253" s="105">
        <v>0</v>
      </c>
      <c r="X253" s="106"/>
      <c r="Y253" s="105">
        <v>0</v>
      </c>
      <c r="Z253" s="106"/>
      <c r="AA253" s="105">
        <v>0</v>
      </c>
      <c r="AB253" s="106"/>
      <c r="AC253" s="105">
        <v>91966.98661015401</v>
      </c>
      <c r="AD253" s="106">
        <v>0.0008687378571419998</v>
      </c>
    </row>
    <row r="254" spans="1:30" ht="15">
      <c r="A254" s="69" t="s">
        <v>954</v>
      </c>
      <c r="B254" s="94" t="s">
        <v>438</v>
      </c>
      <c r="C254" s="95" t="s">
        <v>29</v>
      </c>
      <c r="D254" s="95"/>
      <c r="E254" s="105">
        <v>888.0531886939</v>
      </c>
      <c r="F254" s="106">
        <v>0.0009982391215838649</v>
      </c>
      <c r="G254" s="105">
        <v>34858.6119410073</v>
      </c>
      <c r="H254" s="106">
        <v>0.004484354289692667</v>
      </c>
      <c r="I254" s="105">
        <v>20446.7494175608</v>
      </c>
      <c r="J254" s="106">
        <v>0.007445866779772307</v>
      </c>
      <c r="K254" s="105">
        <v>0</v>
      </c>
      <c r="L254" s="106"/>
      <c r="M254" s="105">
        <v>0</v>
      </c>
      <c r="N254" s="106"/>
      <c r="O254" s="105">
        <v>0</v>
      </c>
      <c r="P254" s="106"/>
      <c r="Q254" s="105">
        <v>0</v>
      </c>
      <c r="R254" s="106"/>
      <c r="S254" s="105">
        <v>0</v>
      </c>
      <c r="T254" s="106"/>
      <c r="U254" s="105">
        <v>0</v>
      </c>
      <c r="V254" s="106"/>
      <c r="W254" s="105">
        <v>0</v>
      </c>
      <c r="X254" s="106"/>
      <c r="Y254" s="105">
        <v>0</v>
      </c>
      <c r="Z254" s="106"/>
      <c r="AA254" s="105">
        <v>0</v>
      </c>
      <c r="AB254" s="106"/>
      <c r="AC254" s="105">
        <v>56193.41454726201</v>
      </c>
      <c r="AD254" s="106">
        <v>0.0005308138098099931</v>
      </c>
    </row>
    <row r="255" spans="1:30" ht="15">
      <c r="A255" s="102" t="s">
        <v>1443</v>
      </c>
      <c r="B255" s="94" t="s">
        <v>29</v>
      </c>
      <c r="C255" s="95" t="s">
        <v>29</v>
      </c>
      <c r="D255" s="95"/>
      <c r="E255" s="103">
        <v>0</v>
      </c>
      <c r="F255" s="104"/>
      <c r="G255" s="103">
        <v>0</v>
      </c>
      <c r="H255" s="104"/>
      <c r="I255" s="103">
        <v>0</v>
      </c>
      <c r="J255" s="104"/>
      <c r="K255" s="103">
        <v>0</v>
      </c>
      <c r="L255" s="104"/>
      <c r="M255" s="103">
        <v>26042.529067321502</v>
      </c>
      <c r="N255" s="104">
        <v>0.0010089431999762114</v>
      </c>
      <c r="O255" s="103">
        <v>17115.385451713497</v>
      </c>
      <c r="P255" s="104">
        <v>0.004020263294103372</v>
      </c>
      <c r="Q255" s="103">
        <v>0</v>
      </c>
      <c r="R255" s="104"/>
      <c r="S255" s="103">
        <v>0</v>
      </c>
      <c r="T255" s="104"/>
      <c r="U255" s="103">
        <v>0</v>
      </c>
      <c r="V255" s="104"/>
      <c r="W255" s="103">
        <v>0</v>
      </c>
      <c r="X255" s="104"/>
      <c r="Y255" s="103">
        <v>0</v>
      </c>
      <c r="Z255" s="104"/>
      <c r="AA255" s="103">
        <v>0</v>
      </c>
      <c r="AB255" s="104"/>
      <c r="AC255" s="103">
        <v>43157.914519034995</v>
      </c>
      <c r="AD255" s="104">
        <v>0.00040767796749626795</v>
      </c>
    </row>
    <row r="256" spans="1:30" ht="15">
      <c r="A256" s="69" t="s">
        <v>1500</v>
      </c>
      <c r="B256" s="94" t="s">
        <v>438</v>
      </c>
      <c r="C256" s="95" t="s">
        <v>29</v>
      </c>
      <c r="D256" s="95"/>
      <c r="E256" s="105">
        <v>0</v>
      </c>
      <c r="F256" s="106"/>
      <c r="G256" s="105">
        <v>0</v>
      </c>
      <c r="H256" s="106"/>
      <c r="I256" s="105">
        <v>0</v>
      </c>
      <c r="J256" s="106"/>
      <c r="K256" s="105">
        <v>0</v>
      </c>
      <c r="L256" s="106"/>
      <c r="M256" s="105">
        <v>26042.529067321502</v>
      </c>
      <c r="N256" s="106">
        <v>0.0010089431999762114</v>
      </c>
      <c r="O256" s="105">
        <v>17115.385451713497</v>
      </c>
      <c r="P256" s="106">
        <v>0.004020263294103372</v>
      </c>
      <c r="Q256" s="105">
        <v>0</v>
      </c>
      <c r="R256" s="106"/>
      <c r="S256" s="105">
        <v>0</v>
      </c>
      <c r="T256" s="106"/>
      <c r="U256" s="105">
        <v>0</v>
      </c>
      <c r="V256" s="106"/>
      <c r="W256" s="105">
        <v>0</v>
      </c>
      <c r="X256" s="106"/>
      <c r="Y256" s="105">
        <v>0</v>
      </c>
      <c r="Z256" s="106"/>
      <c r="AA256" s="105">
        <v>0</v>
      </c>
      <c r="AB256" s="106"/>
      <c r="AC256" s="105">
        <v>43157.914519034995</v>
      </c>
      <c r="AD256" s="106">
        <v>0.00040767796749626795</v>
      </c>
    </row>
    <row r="257" spans="1:30" ht="15">
      <c r="A257" s="102" t="s">
        <v>257</v>
      </c>
      <c r="B257" s="94" t="s">
        <v>29</v>
      </c>
      <c r="C257" s="95" t="s">
        <v>29</v>
      </c>
      <c r="D257" s="95"/>
      <c r="E257" s="103">
        <v>6651.212439529801</v>
      </c>
      <c r="F257" s="104">
        <v>0.007476467116647501</v>
      </c>
      <c r="G257" s="103">
        <v>119.88003623639999</v>
      </c>
      <c r="H257" s="104">
        <v>1.5421857750818927E-05</v>
      </c>
      <c r="I257" s="103">
        <v>24.1278960291</v>
      </c>
      <c r="J257" s="104">
        <v>8.786389261198645E-06</v>
      </c>
      <c r="K257" s="103">
        <v>0</v>
      </c>
      <c r="L257" s="104"/>
      <c r="M257" s="103">
        <v>0</v>
      </c>
      <c r="N257" s="104"/>
      <c r="O257" s="103">
        <v>0</v>
      </c>
      <c r="P257" s="104"/>
      <c r="Q257" s="103">
        <v>0</v>
      </c>
      <c r="R257" s="104"/>
      <c r="S257" s="103">
        <v>0</v>
      </c>
      <c r="T257" s="104"/>
      <c r="U257" s="103">
        <v>0</v>
      </c>
      <c r="V257" s="104"/>
      <c r="W257" s="103">
        <v>0</v>
      </c>
      <c r="X257" s="104"/>
      <c r="Y257" s="103">
        <v>0</v>
      </c>
      <c r="Z257" s="104"/>
      <c r="AA257" s="103">
        <v>0</v>
      </c>
      <c r="AB257" s="104"/>
      <c r="AC257" s="103">
        <v>6795.220371795302</v>
      </c>
      <c r="AD257" s="104">
        <v>6.418895956246692E-05</v>
      </c>
    </row>
    <row r="258" spans="1:30" ht="15">
      <c r="A258" s="69" t="s">
        <v>955</v>
      </c>
      <c r="B258" s="94" t="s">
        <v>438</v>
      </c>
      <c r="C258" s="95" t="s">
        <v>29</v>
      </c>
      <c r="D258" s="95"/>
      <c r="E258" s="105">
        <v>6650.1316529774</v>
      </c>
      <c r="F258" s="106">
        <v>0.007475252230610918</v>
      </c>
      <c r="G258" s="105">
        <v>35.126166485</v>
      </c>
      <c r="H258" s="106">
        <v>4.51877359959264E-06</v>
      </c>
      <c r="I258" s="105">
        <v>0</v>
      </c>
      <c r="J258" s="106"/>
      <c r="K258" s="105">
        <v>0</v>
      </c>
      <c r="L258" s="106"/>
      <c r="M258" s="105">
        <v>0</v>
      </c>
      <c r="N258" s="106"/>
      <c r="O258" s="105">
        <v>0</v>
      </c>
      <c r="P258" s="106"/>
      <c r="Q258" s="105">
        <v>0</v>
      </c>
      <c r="R258" s="106"/>
      <c r="S258" s="105">
        <v>0</v>
      </c>
      <c r="T258" s="106"/>
      <c r="U258" s="105">
        <v>0</v>
      </c>
      <c r="V258" s="106"/>
      <c r="W258" s="105">
        <v>0</v>
      </c>
      <c r="X258" s="106"/>
      <c r="Y258" s="105">
        <v>0</v>
      </c>
      <c r="Z258" s="106"/>
      <c r="AA258" s="105">
        <v>0</v>
      </c>
      <c r="AB258" s="106"/>
      <c r="AC258" s="105">
        <v>6685.257819462401</v>
      </c>
      <c r="AD258" s="106">
        <v>6.31502321277572E-05</v>
      </c>
    </row>
    <row r="259" spans="1:30" ht="15">
      <c r="A259" s="69" t="s">
        <v>1157</v>
      </c>
      <c r="B259" s="94" t="s">
        <v>438</v>
      </c>
      <c r="C259" s="95" t="s">
        <v>29</v>
      </c>
      <c r="D259" s="95"/>
      <c r="E259" s="105">
        <v>1.0807865524</v>
      </c>
      <c r="F259" s="106">
        <v>1.2148860365832279E-06</v>
      </c>
      <c r="G259" s="105">
        <v>84.75386975139999</v>
      </c>
      <c r="H259" s="106">
        <v>1.0903084151226286E-05</v>
      </c>
      <c r="I259" s="105">
        <v>24.1278960291</v>
      </c>
      <c r="J259" s="106">
        <v>8.786389261198645E-06</v>
      </c>
      <c r="K259" s="105">
        <v>0</v>
      </c>
      <c r="L259" s="106"/>
      <c r="M259" s="105">
        <v>0</v>
      </c>
      <c r="N259" s="106"/>
      <c r="O259" s="105">
        <v>0</v>
      </c>
      <c r="P259" s="106"/>
      <c r="Q259" s="105">
        <v>0</v>
      </c>
      <c r="R259" s="106"/>
      <c r="S259" s="105">
        <v>0</v>
      </c>
      <c r="T259" s="106"/>
      <c r="U259" s="105">
        <v>0</v>
      </c>
      <c r="V259" s="106"/>
      <c r="W259" s="105">
        <v>0</v>
      </c>
      <c r="X259" s="106"/>
      <c r="Y259" s="105">
        <v>0</v>
      </c>
      <c r="Z259" s="106"/>
      <c r="AA259" s="105">
        <v>0</v>
      </c>
      <c r="AB259" s="106"/>
      <c r="AC259" s="105">
        <v>109.96255233289999</v>
      </c>
      <c r="AD259" s="106">
        <v>1.0387274347097214E-06</v>
      </c>
    </row>
    <row r="260" spans="1:30" ht="15">
      <c r="A260" s="102" t="s">
        <v>258</v>
      </c>
      <c r="B260" s="94" t="s">
        <v>29</v>
      </c>
      <c r="C260" s="95" t="s">
        <v>29</v>
      </c>
      <c r="D260" s="95"/>
      <c r="E260" s="103">
        <v>0</v>
      </c>
      <c r="F260" s="104"/>
      <c r="G260" s="103">
        <v>0</v>
      </c>
      <c r="H260" s="104"/>
      <c r="I260" s="103">
        <v>0</v>
      </c>
      <c r="J260" s="104"/>
      <c r="K260" s="103">
        <v>0</v>
      </c>
      <c r="L260" s="104"/>
      <c r="M260" s="103">
        <v>0.09819921270000001</v>
      </c>
      <c r="N260" s="104">
        <v>3.804447242453354E-09</v>
      </c>
      <c r="O260" s="103">
        <v>0.0789863233</v>
      </c>
      <c r="P260" s="104">
        <v>1.8553237798531788E-08</v>
      </c>
      <c r="Q260" s="103">
        <v>0</v>
      </c>
      <c r="R260" s="104"/>
      <c r="S260" s="103">
        <v>51695.227385795</v>
      </c>
      <c r="T260" s="104">
        <v>0.0034963081694936045</v>
      </c>
      <c r="U260" s="103">
        <v>19684.5536252715</v>
      </c>
      <c r="V260" s="104">
        <v>0.004934041818140794</v>
      </c>
      <c r="W260" s="103">
        <v>0</v>
      </c>
      <c r="X260" s="104"/>
      <c r="Y260" s="103">
        <v>71.15884983000001</v>
      </c>
      <c r="Z260" s="104">
        <v>3.3276976610027073E-06</v>
      </c>
      <c r="AA260" s="103">
        <v>0</v>
      </c>
      <c r="AB260" s="104"/>
      <c r="AC260" s="103">
        <v>71451.1170464325</v>
      </c>
      <c r="AD260" s="104">
        <v>0.0006749410043893581</v>
      </c>
    </row>
    <row r="261" spans="1:30" ht="15">
      <c r="A261" s="69" t="s">
        <v>1158</v>
      </c>
      <c r="B261" s="94" t="s">
        <v>463</v>
      </c>
      <c r="C261" s="95" t="s">
        <v>29</v>
      </c>
      <c r="D261" s="95"/>
      <c r="E261" s="105">
        <v>0</v>
      </c>
      <c r="F261" s="106"/>
      <c r="G261" s="105">
        <v>0</v>
      </c>
      <c r="H261" s="106"/>
      <c r="I261" s="105">
        <v>0</v>
      </c>
      <c r="J261" s="106"/>
      <c r="K261" s="105">
        <v>0</v>
      </c>
      <c r="L261" s="106"/>
      <c r="M261" s="105">
        <v>0.09819921270000001</v>
      </c>
      <c r="N261" s="106">
        <v>3.804447242453354E-09</v>
      </c>
      <c r="O261" s="105">
        <v>0.0789863233</v>
      </c>
      <c r="P261" s="106">
        <v>1.8553237798531788E-08</v>
      </c>
      <c r="Q261" s="105">
        <v>0</v>
      </c>
      <c r="R261" s="106"/>
      <c r="S261" s="105">
        <v>0</v>
      </c>
      <c r="T261" s="106"/>
      <c r="U261" s="105">
        <v>0</v>
      </c>
      <c r="V261" s="106"/>
      <c r="W261" s="105">
        <v>0</v>
      </c>
      <c r="X261" s="106"/>
      <c r="Y261" s="105">
        <v>71.15884983000001</v>
      </c>
      <c r="Z261" s="106">
        <v>3.3276976610027073E-06</v>
      </c>
      <c r="AA261" s="105">
        <v>0</v>
      </c>
      <c r="AB261" s="106"/>
      <c r="AC261" s="105">
        <v>71.336035366</v>
      </c>
      <c r="AD261" s="106">
        <v>6.738539206853001E-07</v>
      </c>
    </row>
    <row r="262" spans="1:30" ht="15">
      <c r="A262" s="69" t="s">
        <v>1403</v>
      </c>
      <c r="B262" s="94" t="s">
        <v>438</v>
      </c>
      <c r="C262" s="95" t="s">
        <v>29</v>
      </c>
      <c r="D262" s="95"/>
      <c r="E262" s="105">
        <v>0</v>
      </c>
      <c r="F262" s="106"/>
      <c r="G262" s="105">
        <v>0</v>
      </c>
      <c r="H262" s="106"/>
      <c r="I262" s="105">
        <v>0</v>
      </c>
      <c r="J262" s="106"/>
      <c r="K262" s="105">
        <v>0</v>
      </c>
      <c r="L262" s="106"/>
      <c r="M262" s="105">
        <v>0</v>
      </c>
      <c r="N262" s="106"/>
      <c r="O262" s="105">
        <v>0</v>
      </c>
      <c r="P262" s="106"/>
      <c r="Q262" s="105">
        <v>0</v>
      </c>
      <c r="R262" s="106"/>
      <c r="S262" s="105">
        <v>51695.227385795</v>
      </c>
      <c r="T262" s="106">
        <v>0.0034963081694936045</v>
      </c>
      <c r="U262" s="105">
        <v>19684.5536252715</v>
      </c>
      <c r="V262" s="106">
        <v>0.004934041818140794</v>
      </c>
      <c r="W262" s="105">
        <v>0</v>
      </c>
      <c r="X262" s="106"/>
      <c r="Y262" s="105">
        <v>0</v>
      </c>
      <c r="Z262" s="106"/>
      <c r="AA262" s="105">
        <v>0</v>
      </c>
      <c r="AB262" s="106"/>
      <c r="AC262" s="105">
        <v>71379.7810110665</v>
      </c>
      <c r="AD262" s="106">
        <v>0.0006742671504686728</v>
      </c>
    </row>
    <row r="263" spans="1:30" ht="15">
      <c r="A263" s="102" t="s">
        <v>260</v>
      </c>
      <c r="B263" s="94" t="s">
        <v>29</v>
      </c>
      <c r="C263" s="95" t="s">
        <v>29</v>
      </c>
      <c r="D263" s="95"/>
      <c r="E263" s="103">
        <v>74.7649589794</v>
      </c>
      <c r="F263" s="104">
        <v>8.40414830181698E-05</v>
      </c>
      <c r="G263" s="103">
        <v>1241.8934293685</v>
      </c>
      <c r="H263" s="104">
        <v>0.0001597622457473228</v>
      </c>
      <c r="I263" s="103">
        <v>277.0373325266</v>
      </c>
      <c r="J263" s="104">
        <v>0.00010088562386571397</v>
      </c>
      <c r="K263" s="103">
        <v>0.45260474999999994</v>
      </c>
      <c r="L263" s="104">
        <v>7.131818143486163E-08</v>
      </c>
      <c r="M263" s="103">
        <v>0.45260474999999994</v>
      </c>
      <c r="N263" s="104">
        <v>1.753487472775624E-08</v>
      </c>
      <c r="O263" s="103">
        <v>0</v>
      </c>
      <c r="P263" s="104"/>
      <c r="Q263" s="103">
        <v>150.12274704200001</v>
      </c>
      <c r="R263" s="104">
        <v>4.1045908205565885E-05</v>
      </c>
      <c r="S263" s="103">
        <v>0</v>
      </c>
      <c r="T263" s="104"/>
      <c r="U263" s="103">
        <v>0</v>
      </c>
      <c r="V263" s="104"/>
      <c r="W263" s="103">
        <v>40536.14895</v>
      </c>
      <c r="X263" s="104">
        <v>0.007625340317107813</v>
      </c>
      <c r="Y263" s="103">
        <v>0</v>
      </c>
      <c r="Z263" s="104"/>
      <c r="AA263" s="103">
        <v>0</v>
      </c>
      <c r="AB263" s="104"/>
      <c r="AC263" s="103">
        <v>42280.87262741651</v>
      </c>
      <c r="AD263" s="104">
        <v>0.00039939326097676245</v>
      </c>
    </row>
    <row r="264" spans="1:30" ht="15">
      <c r="A264" s="69" t="s">
        <v>957</v>
      </c>
      <c r="B264" s="94" t="s">
        <v>438</v>
      </c>
      <c r="C264" s="95" t="s">
        <v>29</v>
      </c>
      <c r="D264" s="95"/>
      <c r="E264" s="105">
        <v>0</v>
      </c>
      <c r="F264" s="106"/>
      <c r="G264" s="105">
        <v>0</v>
      </c>
      <c r="H264" s="106"/>
      <c r="I264" s="105">
        <v>0</v>
      </c>
      <c r="J264" s="106"/>
      <c r="K264" s="105">
        <v>0</v>
      </c>
      <c r="L264" s="106"/>
      <c r="M264" s="105">
        <v>0</v>
      </c>
      <c r="N264" s="106"/>
      <c r="O264" s="105">
        <v>0</v>
      </c>
      <c r="P264" s="106"/>
      <c r="Q264" s="105">
        <v>150.12274704200001</v>
      </c>
      <c r="R264" s="106">
        <v>4.1045908205565885E-05</v>
      </c>
      <c r="S264" s="105">
        <v>0</v>
      </c>
      <c r="T264" s="106"/>
      <c r="U264" s="105">
        <v>0</v>
      </c>
      <c r="V264" s="106"/>
      <c r="W264" s="105">
        <v>0</v>
      </c>
      <c r="X264" s="106"/>
      <c r="Y264" s="105">
        <v>0</v>
      </c>
      <c r="Z264" s="106"/>
      <c r="AA264" s="105">
        <v>0</v>
      </c>
      <c r="AB264" s="106"/>
      <c r="AC264" s="105">
        <v>150.12274704200001</v>
      </c>
      <c r="AD264" s="106">
        <v>1.4180883638862026E-06</v>
      </c>
    </row>
    <row r="265" spans="1:30" ht="15">
      <c r="A265" s="69" t="s">
        <v>1159</v>
      </c>
      <c r="B265" s="94" t="s">
        <v>438</v>
      </c>
      <c r="C265" s="95" t="s">
        <v>29</v>
      </c>
      <c r="D265" s="95"/>
      <c r="E265" s="105">
        <v>0</v>
      </c>
      <c r="F265" s="106"/>
      <c r="G265" s="105">
        <v>621.9513562653999</v>
      </c>
      <c r="H265" s="106">
        <v>8.0010364072125E-05</v>
      </c>
      <c r="I265" s="105">
        <v>138.92984262800002</v>
      </c>
      <c r="J265" s="106">
        <v>5.059254548570807E-05</v>
      </c>
      <c r="K265" s="105">
        <v>0</v>
      </c>
      <c r="L265" s="106"/>
      <c r="M265" s="105">
        <v>0</v>
      </c>
      <c r="N265" s="106"/>
      <c r="O265" s="105">
        <v>0</v>
      </c>
      <c r="P265" s="106"/>
      <c r="Q265" s="105">
        <v>0</v>
      </c>
      <c r="R265" s="106"/>
      <c r="S265" s="105">
        <v>0</v>
      </c>
      <c r="T265" s="106"/>
      <c r="U265" s="105">
        <v>0</v>
      </c>
      <c r="V265" s="106"/>
      <c r="W265" s="105">
        <v>0</v>
      </c>
      <c r="X265" s="106"/>
      <c r="Y265" s="105">
        <v>0</v>
      </c>
      <c r="Z265" s="106"/>
      <c r="AA265" s="105">
        <v>0</v>
      </c>
      <c r="AB265" s="106"/>
      <c r="AC265" s="105">
        <v>760.8811988933999</v>
      </c>
      <c r="AD265" s="106">
        <v>7.187430257645377E-06</v>
      </c>
    </row>
    <row r="266" spans="1:30" ht="15">
      <c r="A266" s="69" t="s">
        <v>1160</v>
      </c>
      <c r="B266" s="94" t="s">
        <v>438</v>
      </c>
      <c r="C266" s="95" t="s">
        <v>29</v>
      </c>
      <c r="D266" s="95"/>
      <c r="E266" s="105">
        <v>74.7649589794</v>
      </c>
      <c r="F266" s="106">
        <v>8.40414830181698E-05</v>
      </c>
      <c r="G266" s="105">
        <v>619.9420731030999</v>
      </c>
      <c r="H266" s="106">
        <v>7.975188167519779E-05</v>
      </c>
      <c r="I266" s="105">
        <v>138.1074898986</v>
      </c>
      <c r="J266" s="106">
        <v>5.0293078380005897E-05</v>
      </c>
      <c r="K266" s="105">
        <v>0</v>
      </c>
      <c r="L266" s="106"/>
      <c r="M266" s="105">
        <v>0</v>
      </c>
      <c r="N266" s="106"/>
      <c r="O266" s="105">
        <v>0</v>
      </c>
      <c r="P266" s="106"/>
      <c r="Q266" s="105">
        <v>0</v>
      </c>
      <c r="R266" s="106"/>
      <c r="S266" s="105">
        <v>0</v>
      </c>
      <c r="T266" s="106"/>
      <c r="U266" s="105">
        <v>0</v>
      </c>
      <c r="V266" s="106"/>
      <c r="W266" s="105">
        <v>0</v>
      </c>
      <c r="X266" s="106"/>
      <c r="Y266" s="105">
        <v>0</v>
      </c>
      <c r="Z266" s="106"/>
      <c r="AA266" s="105">
        <v>0</v>
      </c>
      <c r="AB266" s="106"/>
      <c r="AC266" s="105">
        <v>832.8145219810999</v>
      </c>
      <c r="AD266" s="106">
        <v>7.866926273114607E-06</v>
      </c>
    </row>
    <row r="267" spans="1:30" ht="15">
      <c r="A267" s="69" t="s">
        <v>956</v>
      </c>
      <c r="B267" s="94" t="s">
        <v>438</v>
      </c>
      <c r="C267" s="95" t="s">
        <v>29</v>
      </c>
      <c r="D267" s="95"/>
      <c r="E267" s="105">
        <v>0</v>
      </c>
      <c r="F267" s="106"/>
      <c r="G267" s="105">
        <v>0</v>
      </c>
      <c r="H267" s="106"/>
      <c r="I267" s="105">
        <v>0</v>
      </c>
      <c r="J267" s="106"/>
      <c r="K267" s="105">
        <v>0</v>
      </c>
      <c r="L267" s="106"/>
      <c r="M267" s="105">
        <v>0</v>
      </c>
      <c r="N267" s="106"/>
      <c r="O267" s="105">
        <v>0</v>
      </c>
      <c r="P267" s="106"/>
      <c r="Q267" s="105">
        <v>0</v>
      </c>
      <c r="R267" s="106"/>
      <c r="S267" s="105">
        <v>0</v>
      </c>
      <c r="T267" s="106"/>
      <c r="U267" s="105">
        <v>0</v>
      </c>
      <c r="V267" s="106"/>
      <c r="W267" s="105">
        <v>40536.14895</v>
      </c>
      <c r="X267" s="106">
        <v>0.007625340317107813</v>
      </c>
      <c r="Y267" s="105">
        <v>0</v>
      </c>
      <c r="Z267" s="106"/>
      <c r="AA267" s="105">
        <v>0</v>
      </c>
      <c r="AB267" s="106"/>
      <c r="AC267" s="105">
        <v>40536.14895</v>
      </c>
      <c r="AD267" s="106">
        <v>0.00038291226529894634</v>
      </c>
    </row>
    <row r="268" spans="1:30" ht="15">
      <c r="A268" s="69" t="s">
        <v>1161</v>
      </c>
      <c r="B268" s="94" t="s">
        <v>438</v>
      </c>
      <c r="C268" s="95" t="s">
        <v>29</v>
      </c>
      <c r="D268" s="95"/>
      <c r="E268" s="105">
        <v>0</v>
      </c>
      <c r="F268" s="106"/>
      <c r="G268" s="105">
        <v>0</v>
      </c>
      <c r="H268" s="106"/>
      <c r="I268" s="105">
        <v>0</v>
      </c>
      <c r="J268" s="106"/>
      <c r="K268" s="105">
        <v>0.45260474999999994</v>
      </c>
      <c r="L268" s="106">
        <v>7.131818143486163E-08</v>
      </c>
      <c r="M268" s="105">
        <v>0.45260474999999994</v>
      </c>
      <c r="N268" s="106">
        <v>1.753487472775624E-08</v>
      </c>
      <c r="O268" s="105">
        <v>0</v>
      </c>
      <c r="P268" s="106"/>
      <c r="Q268" s="105">
        <v>0</v>
      </c>
      <c r="R268" s="106"/>
      <c r="S268" s="105">
        <v>0</v>
      </c>
      <c r="T268" s="106"/>
      <c r="U268" s="105">
        <v>0</v>
      </c>
      <c r="V268" s="106"/>
      <c r="W268" s="105">
        <v>0</v>
      </c>
      <c r="X268" s="106"/>
      <c r="Y268" s="105">
        <v>0</v>
      </c>
      <c r="Z268" s="106"/>
      <c r="AA268" s="105">
        <v>0</v>
      </c>
      <c r="AB268" s="106"/>
      <c r="AC268" s="105">
        <v>0.9052094999999999</v>
      </c>
      <c r="AD268" s="106">
        <v>8.550783169922373E-09</v>
      </c>
    </row>
    <row r="269" spans="1:30" ht="15">
      <c r="A269" s="102" t="s">
        <v>261</v>
      </c>
      <c r="B269" s="94" t="s">
        <v>29</v>
      </c>
      <c r="C269" s="95" t="s">
        <v>29</v>
      </c>
      <c r="D269" s="95"/>
      <c r="E269" s="103">
        <v>4321.8161556749</v>
      </c>
      <c r="F269" s="104">
        <v>0.004858049064868474</v>
      </c>
      <c r="G269" s="103">
        <v>30128.569219200803</v>
      </c>
      <c r="H269" s="104">
        <v>0.0038758622646556645</v>
      </c>
      <c r="I269" s="103">
        <v>16084.6899891117</v>
      </c>
      <c r="J269" s="104">
        <v>0.005857383802532575</v>
      </c>
      <c r="K269" s="103">
        <v>0</v>
      </c>
      <c r="L269" s="104"/>
      <c r="M269" s="103">
        <v>0</v>
      </c>
      <c r="N269" s="104"/>
      <c r="O269" s="103">
        <v>0</v>
      </c>
      <c r="P269" s="104"/>
      <c r="Q269" s="103">
        <v>0</v>
      </c>
      <c r="R269" s="104"/>
      <c r="S269" s="103">
        <v>0</v>
      </c>
      <c r="T269" s="104"/>
      <c r="U269" s="103">
        <v>0</v>
      </c>
      <c r="V269" s="104"/>
      <c r="W269" s="103">
        <v>0</v>
      </c>
      <c r="X269" s="104"/>
      <c r="Y269" s="103">
        <v>0</v>
      </c>
      <c r="Z269" s="104"/>
      <c r="AA269" s="103">
        <v>0</v>
      </c>
      <c r="AB269" s="104"/>
      <c r="AC269" s="103">
        <v>50535.07536398741</v>
      </c>
      <c r="AD269" s="104">
        <v>0.0004773640487789205</v>
      </c>
    </row>
    <row r="270" spans="1:30" ht="15">
      <c r="A270" s="69" t="s">
        <v>958</v>
      </c>
      <c r="B270" s="94" t="s">
        <v>463</v>
      </c>
      <c r="C270" s="95" t="s">
        <v>29</v>
      </c>
      <c r="D270" s="95"/>
      <c r="E270" s="105">
        <v>286.6807741018</v>
      </c>
      <c r="F270" s="106">
        <v>0.0003222509279373853</v>
      </c>
      <c r="G270" s="105">
        <v>30128.569219200803</v>
      </c>
      <c r="H270" s="106">
        <v>0.0038758622646556645</v>
      </c>
      <c r="I270" s="105">
        <v>16084.6899891117</v>
      </c>
      <c r="J270" s="106">
        <v>0.005857383802532575</v>
      </c>
      <c r="K270" s="105">
        <v>0</v>
      </c>
      <c r="L270" s="106"/>
      <c r="M270" s="105">
        <v>0</v>
      </c>
      <c r="N270" s="106"/>
      <c r="O270" s="105">
        <v>0</v>
      </c>
      <c r="P270" s="106"/>
      <c r="Q270" s="105">
        <v>0</v>
      </c>
      <c r="R270" s="106"/>
      <c r="S270" s="105">
        <v>0</v>
      </c>
      <c r="T270" s="106"/>
      <c r="U270" s="105">
        <v>0</v>
      </c>
      <c r="V270" s="106"/>
      <c r="W270" s="105">
        <v>0</v>
      </c>
      <c r="X270" s="106"/>
      <c r="Y270" s="105">
        <v>0</v>
      </c>
      <c r="Z270" s="106"/>
      <c r="AA270" s="105">
        <v>0</v>
      </c>
      <c r="AB270" s="106"/>
      <c r="AC270" s="105">
        <v>46499.939982414304</v>
      </c>
      <c r="AD270" s="106">
        <v>0.0004392473832897563</v>
      </c>
    </row>
    <row r="271" spans="1:30" ht="15">
      <c r="A271" s="69" t="s">
        <v>1404</v>
      </c>
      <c r="B271" s="94" t="s">
        <v>438</v>
      </c>
      <c r="C271" s="95" t="s">
        <v>29</v>
      </c>
      <c r="D271" s="95"/>
      <c r="E271" s="105">
        <v>4035.1353815731</v>
      </c>
      <c r="F271" s="106">
        <v>0.004535798136931089</v>
      </c>
      <c r="G271" s="105">
        <v>0</v>
      </c>
      <c r="H271" s="106"/>
      <c r="I271" s="105">
        <v>0</v>
      </c>
      <c r="J271" s="106"/>
      <c r="K271" s="105">
        <v>0</v>
      </c>
      <c r="L271" s="106"/>
      <c r="M271" s="105">
        <v>0</v>
      </c>
      <c r="N271" s="106"/>
      <c r="O271" s="105">
        <v>0</v>
      </c>
      <c r="P271" s="106"/>
      <c r="Q271" s="105">
        <v>0</v>
      </c>
      <c r="R271" s="106"/>
      <c r="S271" s="105">
        <v>0</v>
      </c>
      <c r="T271" s="106"/>
      <c r="U271" s="105">
        <v>0</v>
      </c>
      <c r="V271" s="106"/>
      <c r="W271" s="105">
        <v>0</v>
      </c>
      <c r="X271" s="106"/>
      <c r="Y271" s="105">
        <v>0</v>
      </c>
      <c r="Z271" s="106"/>
      <c r="AA271" s="105">
        <v>0</v>
      </c>
      <c r="AB271" s="106"/>
      <c r="AC271" s="105">
        <v>4035.1353815731</v>
      </c>
      <c r="AD271" s="106">
        <v>3.811666548916418E-05</v>
      </c>
    </row>
    <row r="272" spans="1:30" ht="15">
      <c r="A272" s="102" t="s">
        <v>264</v>
      </c>
      <c r="B272" s="94" t="s">
        <v>29</v>
      </c>
      <c r="C272" s="95" t="s">
        <v>29</v>
      </c>
      <c r="D272" s="95"/>
      <c r="E272" s="103">
        <v>150.3128912134</v>
      </c>
      <c r="F272" s="104">
        <v>0.0001689630873442143</v>
      </c>
      <c r="G272" s="103">
        <v>668.2362558824</v>
      </c>
      <c r="H272" s="104">
        <v>8.596464270194388E-05</v>
      </c>
      <c r="I272" s="103">
        <v>149.43348262700002</v>
      </c>
      <c r="J272" s="104">
        <v>5.441753998914106E-05</v>
      </c>
      <c r="K272" s="103">
        <v>68657.210725</v>
      </c>
      <c r="L272" s="104">
        <v>0.010818506459106047</v>
      </c>
      <c r="M272" s="103">
        <v>71402.8880769358</v>
      </c>
      <c r="N272" s="104">
        <v>0.002766300392625285</v>
      </c>
      <c r="O272" s="103">
        <v>24873.0952816346</v>
      </c>
      <c r="P272" s="104">
        <v>0.005842485537565284</v>
      </c>
      <c r="Q272" s="103">
        <v>0</v>
      </c>
      <c r="R272" s="104"/>
      <c r="S272" s="103">
        <v>0</v>
      </c>
      <c r="T272" s="104"/>
      <c r="U272" s="103">
        <v>0</v>
      </c>
      <c r="V272" s="104"/>
      <c r="W272" s="103">
        <v>0</v>
      </c>
      <c r="X272" s="104"/>
      <c r="Y272" s="103">
        <v>43294.9642</v>
      </c>
      <c r="Z272" s="104">
        <v>0.0020246610428039285</v>
      </c>
      <c r="AA272" s="103">
        <v>7640.2878</v>
      </c>
      <c r="AB272" s="104">
        <v>0.00201046663882219</v>
      </c>
      <c r="AC272" s="103">
        <v>216836.4287132932</v>
      </c>
      <c r="AD272" s="104">
        <v>0.0020482786418698656</v>
      </c>
    </row>
    <row r="273" spans="1:30" ht="15">
      <c r="A273" s="69" t="s">
        <v>959</v>
      </c>
      <c r="B273" s="94" t="s">
        <v>438</v>
      </c>
      <c r="C273" s="95" t="s">
        <v>29</v>
      </c>
      <c r="D273" s="95"/>
      <c r="E273" s="105">
        <v>149.3607473391</v>
      </c>
      <c r="F273" s="106">
        <v>0.00016789280543227095</v>
      </c>
      <c r="G273" s="105">
        <v>0</v>
      </c>
      <c r="H273" s="106"/>
      <c r="I273" s="105">
        <v>0</v>
      </c>
      <c r="J273" s="106"/>
      <c r="K273" s="105">
        <v>0</v>
      </c>
      <c r="L273" s="106"/>
      <c r="M273" s="105">
        <v>0</v>
      </c>
      <c r="N273" s="106"/>
      <c r="O273" s="105">
        <v>0</v>
      </c>
      <c r="P273" s="106"/>
      <c r="Q273" s="105">
        <v>0</v>
      </c>
      <c r="R273" s="106"/>
      <c r="S273" s="105">
        <v>0</v>
      </c>
      <c r="T273" s="106"/>
      <c r="U273" s="105">
        <v>0</v>
      </c>
      <c r="V273" s="106"/>
      <c r="W273" s="105">
        <v>0</v>
      </c>
      <c r="X273" s="106"/>
      <c r="Y273" s="105">
        <v>0</v>
      </c>
      <c r="Z273" s="106"/>
      <c r="AA273" s="105">
        <v>0</v>
      </c>
      <c r="AB273" s="106"/>
      <c r="AC273" s="105">
        <v>149.3607473391</v>
      </c>
      <c r="AD273" s="106">
        <v>1.4108903680244235E-06</v>
      </c>
    </row>
    <row r="274" spans="1:30" ht="15">
      <c r="A274" s="69" t="s">
        <v>960</v>
      </c>
      <c r="B274" s="94" t="s">
        <v>438</v>
      </c>
      <c r="C274" s="95" t="s">
        <v>29</v>
      </c>
      <c r="D274" s="95"/>
      <c r="E274" s="105">
        <v>0.6271132975</v>
      </c>
      <c r="F274" s="106">
        <v>7.049228978623011E-07</v>
      </c>
      <c r="G274" s="105">
        <v>0.6271759963</v>
      </c>
      <c r="H274" s="106">
        <v>8.068248311665003E-08</v>
      </c>
      <c r="I274" s="105">
        <v>0.6270505987</v>
      </c>
      <c r="J274" s="106">
        <v>2.2834608703556204E-07</v>
      </c>
      <c r="K274" s="105">
        <v>0</v>
      </c>
      <c r="L274" s="106"/>
      <c r="M274" s="105">
        <v>71402.8880769358</v>
      </c>
      <c r="N274" s="106">
        <v>0.002766300392625285</v>
      </c>
      <c r="O274" s="105">
        <v>24873.0952816346</v>
      </c>
      <c r="P274" s="106">
        <v>0.005842485537565284</v>
      </c>
      <c r="Q274" s="105">
        <v>0</v>
      </c>
      <c r="R274" s="106"/>
      <c r="S274" s="105">
        <v>0</v>
      </c>
      <c r="T274" s="106"/>
      <c r="U274" s="105">
        <v>0</v>
      </c>
      <c r="V274" s="106"/>
      <c r="W274" s="105">
        <v>0</v>
      </c>
      <c r="X274" s="106"/>
      <c r="Y274" s="105">
        <v>0</v>
      </c>
      <c r="Z274" s="106"/>
      <c r="AA274" s="105">
        <v>0</v>
      </c>
      <c r="AB274" s="106"/>
      <c r="AC274" s="105">
        <v>96277.8646984629</v>
      </c>
      <c r="AD274" s="106">
        <v>0.0009094592413133976</v>
      </c>
    </row>
    <row r="275" spans="1:30" ht="15">
      <c r="A275" s="69" t="s">
        <v>961</v>
      </c>
      <c r="B275" s="94" t="s">
        <v>438</v>
      </c>
      <c r="C275" s="95" t="s">
        <v>29</v>
      </c>
      <c r="D275" s="95"/>
      <c r="E275" s="105">
        <v>0</v>
      </c>
      <c r="F275" s="106"/>
      <c r="G275" s="105">
        <v>0</v>
      </c>
      <c r="H275" s="106"/>
      <c r="I275" s="105">
        <v>0</v>
      </c>
      <c r="J275" s="106"/>
      <c r="K275" s="105">
        <v>68657.210725</v>
      </c>
      <c r="L275" s="106">
        <v>0.010818506459106047</v>
      </c>
      <c r="M275" s="105">
        <v>0</v>
      </c>
      <c r="N275" s="106"/>
      <c r="O275" s="105">
        <v>0</v>
      </c>
      <c r="P275" s="106"/>
      <c r="Q275" s="105">
        <v>0</v>
      </c>
      <c r="R275" s="106"/>
      <c r="S275" s="105">
        <v>0</v>
      </c>
      <c r="T275" s="106"/>
      <c r="U275" s="105">
        <v>0</v>
      </c>
      <c r="V275" s="106"/>
      <c r="W275" s="105">
        <v>0</v>
      </c>
      <c r="X275" s="106"/>
      <c r="Y275" s="105">
        <v>0</v>
      </c>
      <c r="Z275" s="106"/>
      <c r="AA275" s="105">
        <v>0</v>
      </c>
      <c r="AB275" s="106"/>
      <c r="AC275" s="105">
        <v>68657.210725</v>
      </c>
      <c r="AD275" s="106">
        <v>0.0006485492275115803</v>
      </c>
    </row>
    <row r="276" spans="1:30" ht="15">
      <c r="A276" s="69" t="s">
        <v>1162</v>
      </c>
      <c r="B276" s="94" t="s">
        <v>438</v>
      </c>
      <c r="C276" s="95" t="s">
        <v>29</v>
      </c>
      <c r="D276" s="95"/>
      <c r="E276" s="105">
        <v>0</v>
      </c>
      <c r="F276" s="106"/>
      <c r="G276" s="105">
        <v>667.067256143</v>
      </c>
      <c r="H276" s="106">
        <v>8.581425779835391E-05</v>
      </c>
      <c r="I276" s="105">
        <v>148.3361086452</v>
      </c>
      <c r="J276" s="106">
        <v>5.401792143319331E-05</v>
      </c>
      <c r="K276" s="105">
        <v>0</v>
      </c>
      <c r="L276" s="106"/>
      <c r="M276" s="105">
        <v>0</v>
      </c>
      <c r="N276" s="106"/>
      <c r="O276" s="105">
        <v>0</v>
      </c>
      <c r="P276" s="106"/>
      <c r="Q276" s="105">
        <v>0</v>
      </c>
      <c r="R276" s="106"/>
      <c r="S276" s="105">
        <v>0</v>
      </c>
      <c r="T276" s="106"/>
      <c r="U276" s="105">
        <v>0</v>
      </c>
      <c r="V276" s="106"/>
      <c r="W276" s="105">
        <v>0</v>
      </c>
      <c r="X276" s="106"/>
      <c r="Y276" s="105">
        <v>0</v>
      </c>
      <c r="Z276" s="106"/>
      <c r="AA276" s="105">
        <v>0</v>
      </c>
      <c r="AB276" s="106"/>
      <c r="AC276" s="105">
        <v>815.4033647882</v>
      </c>
      <c r="AD276" s="106">
        <v>7.7024571310056E-06</v>
      </c>
    </row>
    <row r="277" spans="1:30" ht="15">
      <c r="A277" s="69" t="s">
        <v>1163</v>
      </c>
      <c r="B277" s="94" t="s">
        <v>438</v>
      </c>
      <c r="C277" s="95" t="s">
        <v>29</v>
      </c>
      <c r="D277" s="95"/>
      <c r="E277" s="105">
        <v>0.3250305768</v>
      </c>
      <c r="F277" s="106">
        <v>3.6535901408104205E-07</v>
      </c>
      <c r="G277" s="105">
        <v>0.5418237431</v>
      </c>
      <c r="H277" s="106">
        <v>6.970242047330388E-08</v>
      </c>
      <c r="I277" s="105">
        <v>0.4703233831</v>
      </c>
      <c r="J277" s="106">
        <v>1.7127246891218477E-07</v>
      </c>
      <c r="K277" s="105">
        <v>0</v>
      </c>
      <c r="L277" s="106"/>
      <c r="M277" s="105">
        <v>0</v>
      </c>
      <c r="N277" s="106"/>
      <c r="O277" s="105">
        <v>0</v>
      </c>
      <c r="P277" s="106"/>
      <c r="Q277" s="105">
        <v>0</v>
      </c>
      <c r="R277" s="106"/>
      <c r="S277" s="105">
        <v>0</v>
      </c>
      <c r="T277" s="106"/>
      <c r="U277" s="105">
        <v>0</v>
      </c>
      <c r="V277" s="106"/>
      <c r="W277" s="105">
        <v>0</v>
      </c>
      <c r="X277" s="106"/>
      <c r="Y277" s="105">
        <v>43294.9642</v>
      </c>
      <c r="Z277" s="106">
        <v>0.0020246610428039285</v>
      </c>
      <c r="AA277" s="105">
        <v>7640.2878</v>
      </c>
      <c r="AB277" s="106">
        <v>0.00201046663882219</v>
      </c>
      <c r="AC277" s="105">
        <v>50936.589177703</v>
      </c>
      <c r="AD277" s="106">
        <v>0.00048115682554585764</v>
      </c>
    </row>
    <row r="278" spans="1:30" ht="15">
      <c r="A278" s="102" t="s">
        <v>852</v>
      </c>
      <c r="B278" s="94" t="s">
        <v>29</v>
      </c>
      <c r="C278" s="95" t="s">
        <v>29</v>
      </c>
      <c r="D278" s="95"/>
      <c r="E278" s="103">
        <v>2685.967764</v>
      </c>
      <c r="F278" s="104">
        <v>0.0030192314328394624</v>
      </c>
      <c r="G278" s="103">
        <v>9404.655646</v>
      </c>
      <c r="H278" s="104">
        <v>0.0012098533343953847</v>
      </c>
      <c r="I278" s="103">
        <v>5868.21559</v>
      </c>
      <c r="J278" s="104">
        <v>0.0021369632221636247</v>
      </c>
      <c r="K278" s="103">
        <v>0</v>
      </c>
      <c r="L278" s="104"/>
      <c r="M278" s="103">
        <v>54978.8907177</v>
      </c>
      <c r="N278" s="104">
        <v>0.002129999655120433</v>
      </c>
      <c r="O278" s="103">
        <v>0</v>
      </c>
      <c r="P278" s="104"/>
      <c r="Q278" s="103">
        <v>107.791845</v>
      </c>
      <c r="R278" s="104">
        <v>2.9471977181051472E-05</v>
      </c>
      <c r="S278" s="103">
        <v>1560.145125</v>
      </c>
      <c r="T278" s="104">
        <v>0.00010551744178287523</v>
      </c>
      <c r="U278" s="103">
        <v>879.354525</v>
      </c>
      <c r="V278" s="104">
        <v>0.00022041505649135552</v>
      </c>
      <c r="W278" s="103">
        <v>0</v>
      </c>
      <c r="X278" s="104"/>
      <c r="Y278" s="103">
        <v>0</v>
      </c>
      <c r="Z278" s="104"/>
      <c r="AA278" s="103">
        <v>0</v>
      </c>
      <c r="AB278" s="104"/>
      <c r="AC278" s="103">
        <v>75485.0212127</v>
      </c>
      <c r="AD278" s="104">
        <v>0.0007130460395817636</v>
      </c>
    </row>
    <row r="279" spans="1:30" ht="15">
      <c r="A279" s="69" t="s">
        <v>962</v>
      </c>
      <c r="B279" s="94" t="s">
        <v>438</v>
      </c>
      <c r="C279" s="95" t="s">
        <v>29</v>
      </c>
      <c r="D279" s="95"/>
      <c r="E279" s="105">
        <v>0</v>
      </c>
      <c r="F279" s="106"/>
      <c r="G279" s="105">
        <v>0</v>
      </c>
      <c r="H279" s="106"/>
      <c r="I279" s="105">
        <v>0</v>
      </c>
      <c r="J279" s="106"/>
      <c r="K279" s="105">
        <v>0</v>
      </c>
      <c r="L279" s="106"/>
      <c r="M279" s="105">
        <v>0</v>
      </c>
      <c r="N279" s="106"/>
      <c r="O279" s="105">
        <v>0</v>
      </c>
      <c r="P279" s="106"/>
      <c r="Q279" s="105">
        <v>107.791845</v>
      </c>
      <c r="R279" s="106">
        <v>2.9471977181051472E-05</v>
      </c>
      <c r="S279" s="105">
        <v>1560.145125</v>
      </c>
      <c r="T279" s="106">
        <v>0.00010551744178287523</v>
      </c>
      <c r="U279" s="105">
        <v>879.354525</v>
      </c>
      <c r="V279" s="106">
        <v>0.00022041505649135552</v>
      </c>
      <c r="W279" s="105">
        <v>0</v>
      </c>
      <c r="X279" s="106"/>
      <c r="Y279" s="105">
        <v>0</v>
      </c>
      <c r="Z279" s="106"/>
      <c r="AA279" s="105">
        <v>0</v>
      </c>
      <c r="AB279" s="106"/>
      <c r="AC279" s="105">
        <v>2547.291495</v>
      </c>
      <c r="AD279" s="106">
        <v>2.4062205759365544E-05</v>
      </c>
    </row>
    <row r="280" spans="1:30" ht="15">
      <c r="A280" s="69" t="s">
        <v>1405</v>
      </c>
      <c r="B280" s="94" t="s">
        <v>438</v>
      </c>
      <c r="C280" s="95" t="s">
        <v>29</v>
      </c>
      <c r="D280" s="95"/>
      <c r="E280" s="105">
        <v>237.830764</v>
      </c>
      <c r="F280" s="106">
        <v>0.0002673398124837004</v>
      </c>
      <c r="G280" s="105">
        <v>9404.655646</v>
      </c>
      <c r="H280" s="106">
        <v>0.0012098533343953847</v>
      </c>
      <c r="I280" s="105">
        <v>5868.21559</v>
      </c>
      <c r="J280" s="106">
        <v>0.0021369632221636247</v>
      </c>
      <c r="K280" s="105">
        <v>0</v>
      </c>
      <c r="L280" s="106"/>
      <c r="M280" s="105">
        <v>0</v>
      </c>
      <c r="N280" s="106"/>
      <c r="O280" s="105">
        <v>0</v>
      </c>
      <c r="P280" s="106"/>
      <c r="Q280" s="105">
        <v>0</v>
      </c>
      <c r="R280" s="106"/>
      <c r="S280" s="105">
        <v>0</v>
      </c>
      <c r="T280" s="106"/>
      <c r="U280" s="105">
        <v>0</v>
      </c>
      <c r="V280" s="106"/>
      <c r="W280" s="105">
        <v>0</v>
      </c>
      <c r="X280" s="106"/>
      <c r="Y280" s="105">
        <v>0</v>
      </c>
      <c r="Z280" s="106"/>
      <c r="AA280" s="105">
        <v>0</v>
      </c>
      <c r="AB280" s="106"/>
      <c r="AC280" s="105">
        <v>15510.702</v>
      </c>
      <c r="AD280" s="106">
        <v>0.0001465170765610406</v>
      </c>
    </row>
    <row r="281" spans="1:30" ht="15">
      <c r="A281" s="69" t="s">
        <v>1466</v>
      </c>
      <c r="B281" s="94" t="s">
        <v>438</v>
      </c>
      <c r="C281" s="95" t="s">
        <v>29</v>
      </c>
      <c r="D281" s="95"/>
      <c r="E281" s="105">
        <v>0</v>
      </c>
      <c r="F281" s="106"/>
      <c r="G281" s="105">
        <v>0</v>
      </c>
      <c r="H281" s="106"/>
      <c r="I281" s="105">
        <v>0</v>
      </c>
      <c r="J281" s="106"/>
      <c r="K281" s="105">
        <v>0</v>
      </c>
      <c r="L281" s="106"/>
      <c r="M281" s="105">
        <v>54978.8907177</v>
      </c>
      <c r="N281" s="106">
        <v>0.002129999655120433</v>
      </c>
      <c r="O281" s="105">
        <v>0</v>
      </c>
      <c r="P281" s="106"/>
      <c r="Q281" s="105">
        <v>0</v>
      </c>
      <c r="R281" s="106"/>
      <c r="S281" s="105">
        <v>0</v>
      </c>
      <c r="T281" s="106"/>
      <c r="U281" s="105">
        <v>0</v>
      </c>
      <c r="V281" s="106"/>
      <c r="W281" s="105">
        <v>0</v>
      </c>
      <c r="X281" s="106"/>
      <c r="Y281" s="105">
        <v>0</v>
      </c>
      <c r="Z281" s="106"/>
      <c r="AA281" s="105">
        <v>0</v>
      </c>
      <c r="AB281" s="106"/>
      <c r="AC281" s="105">
        <v>54978.8907177</v>
      </c>
      <c r="AD281" s="106">
        <v>0.0005193411839468217</v>
      </c>
    </row>
    <row r="282" spans="1:30" ht="15">
      <c r="A282" s="69" t="s">
        <v>1501</v>
      </c>
      <c r="B282" s="94" t="s">
        <v>438</v>
      </c>
      <c r="C282" s="95" t="s">
        <v>29</v>
      </c>
      <c r="D282" s="95"/>
      <c r="E282" s="105">
        <v>2448.137</v>
      </c>
      <c r="F282" s="106">
        <v>0.0027518916203557622</v>
      </c>
      <c r="G282" s="105">
        <v>0</v>
      </c>
      <c r="H282" s="106"/>
      <c r="I282" s="105">
        <v>0</v>
      </c>
      <c r="J282" s="106"/>
      <c r="K282" s="105">
        <v>0</v>
      </c>
      <c r="L282" s="106"/>
      <c r="M282" s="105">
        <v>0</v>
      </c>
      <c r="N282" s="106"/>
      <c r="O282" s="105">
        <v>0</v>
      </c>
      <c r="P282" s="106"/>
      <c r="Q282" s="105">
        <v>0</v>
      </c>
      <c r="R282" s="106"/>
      <c r="S282" s="105">
        <v>0</v>
      </c>
      <c r="T282" s="106"/>
      <c r="U282" s="105">
        <v>0</v>
      </c>
      <c r="V282" s="106"/>
      <c r="W282" s="105">
        <v>0</v>
      </c>
      <c r="X282" s="106"/>
      <c r="Y282" s="105">
        <v>0</v>
      </c>
      <c r="Z282" s="106"/>
      <c r="AA282" s="105">
        <v>0</v>
      </c>
      <c r="AB282" s="106"/>
      <c r="AC282" s="105">
        <v>2448.137</v>
      </c>
      <c r="AD282" s="106">
        <v>2.312557331453575E-05</v>
      </c>
    </row>
    <row r="283" spans="1:30" ht="15">
      <c r="A283" s="102" t="s">
        <v>268</v>
      </c>
      <c r="B283" s="94" t="s">
        <v>29</v>
      </c>
      <c r="C283" s="95" t="s">
        <v>29</v>
      </c>
      <c r="D283" s="95"/>
      <c r="E283" s="103">
        <v>0</v>
      </c>
      <c r="F283" s="104"/>
      <c r="G283" s="103">
        <v>0</v>
      </c>
      <c r="H283" s="104"/>
      <c r="I283" s="103">
        <v>0</v>
      </c>
      <c r="J283" s="104"/>
      <c r="K283" s="103">
        <v>0</v>
      </c>
      <c r="L283" s="104"/>
      <c r="M283" s="103">
        <v>90951.9611663992</v>
      </c>
      <c r="N283" s="104">
        <v>0.0035236732387288476</v>
      </c>
      <c r="O283" s="103">
        <v>20334.6059963977</v>
      </c>
      <c r="P283" s="104">
        <v>0.00477643172676474</v>
      </c>
      <c r="Q283" s="103">
        <v>0</v>
      </c>
      <c r="R283" s="104"/>
      <c r="S283" s="103">
        <v>0</v>
      </c>
      <c r="T283" s="104"/>
      <c r="U283" s="103">
        <v>0</v>
      </c>
      <c r="V283" s="104"/>
      <c r="W283" s="103">
        <v>27.753019345000002</v>
      </c>
      <c r="X283" s="104">
        <v>5.220678895618217E-06</v>
      </c>
      <c r="Y283" s="103">
        <v>43475.2678442479</v>
      </c>
      <c r="Z283" s="104">
        <v>0.002033092826294912</v>
      </c>
      <c r="AA283" s="103">
        <v>3899.1010281444997</v>
      </c>
      <c r="AB283" s="104">
        <v>0.0010260101116193316</v>
      </c>
      <c r="AC283" s="103">
        <v>158688.68905453428</v>
      </c>
      <c r="AD283" s="104">
        <v>0.001499003900892066</v>
      </c>
    </row>
    <row r="284" spans="1:30" ht="15">
      <c r="A284" s="69" t="s">
        <v>963</v>
      </c>
      <c r="B284" s="94" t="s">
        <v>438</v>
      </c>
      <c r="C284" s="95" t="s">
        <v>29</v>
      </c>
      <c r="D284" s="95"/>
      <c r="E284" s="105">
        <v>0</v>
      </c>
      <c r="F284" s="106"/>
      <c r="G284" s="105">
        <v>0</v>
      </c>
      <c r="H284" s="106"/>
      <c r="I284" s="105">
        <v>0</v>
      </c>
      <c r="J284" s="106"/>
      <c r="K284" s="105">
        <v>0</v>
      </c>
      <c r="L284" s="106"/>
      <c r="M284" s="105">
        <v>42543.7904775062</v>
      </c>
      <c r="N284" s="106">
        <v>0.0016482373118421319</v>
      </c>
      <c r="O284" s="105">
        <v>7292.2577251427</v>
      </c>
      <c r="P284" s="106">
        <v>0.001712891371698434</v>
      </c>
      <c r="Q284" s="105">
        <v>0</v>
      </c>
      <c r="R284" s="106"/>
      <c r="S284" s="105">
        <v>0</v>
      </c>
      <c r="T284" s="106"/>
      <c r="U284" s="105">
        <v>0</v>
      </c>
      <c r="V284" s="106"/>
      <c r="W284" s="105">
        <v>0</v>
      </c>
      <c r="X284" s="106"/>
      <c r="Y284" s="105">
        <v>0</v>
      </c>
      <c r="Z284" s="106"/>
      <c r="AA284" s="105">
        <v>0</v>
      </c>
      <c r="AB284" s="106"/>
      <c r="AC284" s="105">
        <v>49836.0482026489</v>
      </c>
      <c r="AD284" s="106">
        <v>0.0004707609036655607</v>
      </c>
    </row>
    <row r="285" spans="1:30" ht="15">
      <c r="A285" s="69" t="s">
        <v>964</v>
      </c>
      <c r="B285" s="94" t="s">
        <v>465</v>
      </c>
      <c r="C285" s="95" t="s">
        <v>29</v>
      </c>
      <c r="D285" s="95"/>
      <c r="E285" s="105">
        <v>0</v>
      </c>
      <c r="F285" s="106"/>
      <c r="G285" s="105">
        <v>0</v>
      </c>
      <c r="H285" s="106"/>
      <c r="I285" s="105">
        <v>0</v>
      </c>
      <c r="J285" s="106"/>
      <c r="K285" s="105">
        <v>0</v>
      </c>
      <c r="L285" s="106"/>
      <c r="M285" s="105">
        <v>0</v>
      </c>
      <c r="N285" s="106"/>
      <c r="O285" s="105">
        <v>0</v>
      </c>
      <c r="P285" s="106"/>
      <c r="Q285" s="105">
        <v>0</v>
      </c>
      <c r="R285" s="106"/>
      <c r="S285" s="105">
        <v>0</v>
      </c>
      <c r="T285" s="106"/>
      <c r="U285" s="105">
        <v>0</v>
      </c>
      <c r="V285" s="106"/>
      <c r="W285" s="105">
        <v>0</v>
      </c>
      <c r="X285" s="106"/>
      <c r="Y285" s="105">
        <v>43447.5148249029</v>
      </c>
      <c r="Z285" s="106">
        <v>0.002031794974266939</v>
      </c>
      <c r="AA285" s="105">
        <v>3871.3480087995</v>
      </c>
      <c r="AB285" s="106">
        <v>0.0010187071773607936</v>
      </c>
      <c r="AC285" s="105">
        <v>47318.8628337024</v>
      </c>
      <c r="AD285" s="106">
        <v>0.00044698308616766374</v>
      </c>
    </row>
    <row r="286" spans="1:30" ht="15">
      <c r="A286" s="69" t="s">
        <v>1164</v>
      </c>
      <c r="B286" s="94" t="s">
        <v>438</v>
      </c>
      <c r="C286" s="95" t="s">
        <v>29</v>
      </c>
      <c r="D286" s="95"/>
      <c r="E286" s="105">
        <v>0</v>
      </c>
      <c r="F286" s="106"/>
      <c r="G286" s="105">
        <v>0</v>
      </c>
      <c r="H286" s="106"/>
      <c r="I286" s="105">
        <v>0</v>
      </c>
      <c r="J286" s="106"/>
      <c r="K286" s="105">
        <v>0</v>
      </c>
      <c r="L286" s="106"/>
      <c r="M286" s="105">
        <v>48408.170688893</v>
      </c>
      <c r="N286" s="106">
        <v>0.0018754359268867158</v>
      </c>
      <c r="O286" s="105">
        <v>13042.348271255</v>
      </c>
      <c r="P286" s="106">
        <v>0.0030635403550663054</v>
      </c>
      <c r="Q286" s="105">
        <v>0</v>
      </c>
      <c r="R286" s="106"/>
      <c r="S286" s="105">
        <v>0</v>
      </c>
      <c r="T286" s="106"/>
      <c r="U286" s="105">
        <v>0</v>
      </c>
      <c r="V286" s="106"/>
      <c r="W286" s="105">
        <v>27.753019345000002</v>
      </c>
      <c r="X286" s="106">
        <v>5.220678895618217E-06</v>
      </c>
      <c r="Y286" s="105">
        <v>27.753019345000002</v>
      </c>
      <c r="Z286" s="106">
        <v>1.2978520279733893E-06</v>
      </c>
      <c r="AA286" s="105">
        <v>27.753019345000002</v>
      </c>
      <c r="AB286" s="106">
        <v>7.3029342585379264E-06</v>
      </c>
      <c r="AC286" s="105">
        <v>61533.778018182995</v>
      </c>
      <c r="AD286" s="106">
        <v>0.0005812599110588416</v>
      </c>
    </row>
    <row r="287" spans="1:30" ht="15">
      <c r="A287" s="102" t="s">
        <v>270</v>
      </c>
      <c r="B287" s="94" t="s">
        <v>29</v>
      </c>
      <c r="C287" s="95" t="s">
        <v>29</v>
      </c>
      <c r="D287" s="95"/>
      <c r="E287" s="103">
        <v>25.5551913759</v>
      </c>
      <c r="F287" s="104">
        <v>2.8725972853613606E-05</v>
      </c>
      <c r="G287" s="103">
        <v>800.8411434057</v>
      </c>
      <c r="H287" s="104">
        <v>0.00010302347732237198</v>
      </c>
      <c r="I287" s="103">
        <v>176.29763325770003</v>
      </c>
      <c r="J287" s="104">
        <v>6.420036085044306E-05</v>
      </c>
      <c r="K287" s="103">
        <v>0</v>
      </c>
      <c r="L287" s="104"/>
      <c r="M287" s="103">
        <v>0</v>
      </c>
      <c r="N287" s="104"/>
      <c r="O287" s="103">
        <v>0</v>
      </c>
      <c r="P287" s="104"/>
      <c r="Q287" s="103">
        <v>0</v>
      </c>
      <c r="R287" s="104"/>
      <c r="S287" s="103">
        <v>0</v>
      </c>
      <c r="T287" s="104"/>
      <c r="U287" s="103">
        <v>0</v>
      </c>
      <c r="V287" s="104"/>
      <c r="W287" s="103">
        <v>0</v>
      </c>
      <c r="X287" s="104"/>
      <c r="Y287" s="103">
        <v>0</v>
      </c>
      <c r="Z287" s="104"/>
      <c r="AA287" s="103">
        <v>0</v>
      </c>
      <c r="AB287" s="104"/>
      <c r="AC287" s="103">
        <v>1002.6939680393</v>
      </c>
      <c r="AD287" s="104">
        <v>9.471640218637929E-06</v>
      </c>
    </row>
    <row r="288" spans="1:30" ht="15">
      <c r="A288" s="69" t="s">
        <v>965</v>
      </c>
      <c r="B288" s="94" t="s">
        <v>438</v>
      </c>
      <c r="C288" s="95" t="s">
        <v>29</v>
      </c>
      <c r="D288" s="95"/>
      <c r="E288" s="105">
        <v>25.5551913759</v>
      </c>
      <c r="F288" s="106">
        <v>2.8725972853613606E-05</v>
      </c>
      <c r="G288" s="105">
        <v>800.8411434057</v>
      </c>
      <c r="H288" s="106">
        <v>0.00010302347732237198</v>
      </c>
      <c r="I288" s="105">
        <v>176.29763325770003</v>
      </c>
      <c r="J288" s="106">
        <v>6.420036085044306E-05</v>
      </c>
      <c r="K288" s="105">
        <v>0</v>
      </c>
      <c r="L288" s="106"/>
      <c r="M288" s="105">
        <v>0</v>
      </c>
      <c r="N288" s="106"/>
      <c r="O288" s="105">
        <v>0</v>
      </c>
      <c r="P288" s="106"/>
      <c r="Q288" s="105">
        <v>0</v>
      </c>
      <c r="R288" s="106"/>
      <c r="S288" s="105">
        <v>0</v>
      </c>
      <c r="T288" s="106"/>
      <c r="U288" s="105">
        <v>0</v>
      </c>
      <c r="V288" s="106"/>
      <c r="W288" s="105">
        <v>0</v>
      </c>
      <c r="X288" s="106"/>
      <c r="Y288" s="105">
        <v>0</v>
      </c>
      <c r="Z288" s="106"/>
      <c r="AA288" s="105">
        <v>0</v>
      </c>
      <c r="AB288" s="106"/>
      <c r="AC288" s="105">
        <v>1002.6939680393</v>
      </c>
      <c r="AD288" s="106">
        <v>9.471640218637929E-06</v>
      </c>
    </row>
    <row r="289" spans="1:30" ht="15">
      <c r="A289" s="102" t="s">
        <v>271</v>
      </c>
      <c r="B289" s="94" t="s">
        <v>29</v>
      </c>
      <c r="C289" s="95" t="s">
        <v>29</v>
      </c>
      <c r="D289" s="95"/>
      <c r="E289" s="103">
        <v>460.6304352098</v>
      </c>
      <c r="F289" s="104">
        <v>0.0005177835369240678</v>
      </c>
      <c r="G289" s="103">
        <v>0</v>
      </c>
      <c r="H289" s="104"/>
      <c r="I289" s="103">
        <v>0</v>
      </c>
      <c r="J289" s="104"/>
      <c r="K289" s="103">
        <v>0</v>
      </c>
      <c r="L289" s="104"/>
      <c r="M289" s="103">
        <v>0</v>
      </c>
      <c r="N289" s="104"/>
      <c r="O289" s="103">
        <v>0</v>
      </c>
      <c r="P289" s="104"/>
      <c r="Q289" s="103">
        <v>0</v>
      </c>
      <c r="R289" s="104"/>
      <c r="S289" s="103">
        <v>56.6813151042</v>
      </c>
      <c r="T289" s="104">
        <v>3.833532708493532E-06</v>
      </c>
      <c r="U289" s="103">
        <v>0.0377163015</v>
      </c>
      <c r="V289" s="104">
        <v>9.453798768781564E-09</v>
      </c>
      <c r="W289" s="103">
        <v>0</v>
      </c>
      <c r="X289" s="104"/>
      <c r="Y289" s="103">
        <v>0</v>
      </c>
      <c r="Z289" s="104"/>
      <c r="AA289" s="103">
        <v>0</v>
      </c>
      <c r="AB289" s="104"/>
      <c r="AC289" s="103">
        <v>517.3494666155001</v>
      </c>
      <c r="AD289" s="104">
        <v>4.886982640045354E-06</v>
      </c>
    </row>
    <row r="290" spans="1:30" ht="15">
      <c r="A290" s="69" t="s">
        <v>966</v>
      </c>
      <c r="B290" s="94" t="s">
        <v>438</v>
      </c>
      <c r="C290" s="95" t="s">
        <v>29</v>
      </c>
      <c r="D290" s="95"/>
      <c r="E290" s="105">
        <v>0</v>
      </c>
      <c r="F290" s="106"/>
      <c r="G290" s="105">
        <v>0</v>
      </c>
      <c r="H290" s="106"/>
      <c r="I290" s="105">
        <v>0</v>
      </c>
      <c r="J290" s="106"/>
      <c r="K290" s="105">
        <v>0</v>
      </c>
      <c r="L290" s="106"/>
      <c r="M290" s="105">
        <v>0</v>
      </c>
      <c r="N290" s="106"/>
      <c r="O290" s="105">
        <v>0</v>
      </c>
      <c r="P290" s="106"/>
      <c r="Q290" s="105">
        <v>0</v>
      </c>
      <c r="R290" s="106"/>
      <c r="S290" s="105">
        <v>56.6813151042</v>
      </c>
      <c r="T290" s="106">
        <v>3.833532708493532E-06</v>
      </c>
      <c r="U290" s="105">
        <v>0.0377163015</v>
      </c>
      <c r="V290" s="106">
        <v>9.453798768781564E-09</v>
      </c>
      <c r="W290" s="105">
        <v>0</v>
      </c>
      <c r="X290" s="106"/>
      <c r="Y290" s="105">
        <v>0</v>
      </c>
      <c r="Z290" s="106"/>
      <c r="AA290" s="105">
        <v>0</v>
      </c>
      <c r="AB290" s="106"/>
      <c r="AC290" s="105">
        <v>56.7190314057</v>
      </c>
      <c r="AD290" s="106">
        <v>5.35778887824485E-07</v>
      </c>
    </row>
    <row r="291" spans="1:30" ht="15">
      <c r="A291" s="69" t="s">
        <v>995</v>
      </c>
      <c r="B291" s="94" t="s">
        <v>438</v>
      </c>
      <c r="C291" s="95" t="s">
        <v>29</v>
      </c>
      <c r="D291" s="95"/>
      <c r="E291" s="105">
        <v>96.60277098440001</v>
      </c>
      <c r="F291" s="106">
        <v>0.00010858883958500572</v>
      </c>
      <c r="G291" s="105">
        <v>0</v>
      </c>
      <c r="H291" s="106"/>
      <c r="I291" s="105">
        <v>0</v>
      </c>
      <c r="J291" s="106"/>
      <c r="K291" s="105">
        <v>0</v>
      </c>
      <c r="L291" s="106"/>
      <c r="M291" s="105">
        <v>0</v>
      </c>
      <c r="N291" s="106"/>
      <c r="O291" s="105">
        <v>0</v>
      </c>
      <c r="P291" s="106"/>
      <c r="Q291" s="105">
        <v>0</v>
      </c>
      <c r="R291" s="106"/>
      <c r="S291" s="105">
        <v>0</v>
      </c>
      <c r="T291" s="106"/>
      <c r="U291" s="105">
        <v>0</v>
      </c>
      <c r="V291" s="106"/>
      <c r="W291" s="105">
        <v>0</v>
      </c>
      <c r="X291" s="106"/>
      <c r="Y291" s="105">
        <v>0</v>
      </c>
      <c r="Z291" s="106"/>
      <c r="AA291" s="105">
        <v>0</v>
      </c>
      <c r="AB291" s="106"/>
      <c r="AC291" s="105">
        <v>96.60277098440001</v>
      </c>
      <c r="AD291" s="106">
        <v>9.125283686276746E-07</v>
      </c>
    </row>
    <row r="292" spans="1:30" ht="15">
      <c r="A292" s="69" t="s">
        <v>996</v>
      </c>
      <c r="B292" s="94" t="s">
        <v>463</v>
      </c>
      <c r="C292" s="95" t="s">
        <v>29</v>
      </c>
      <c r="D292" s="95"/>
      <c r="E292" s="105">
        <v>364.02766422540003</v>
      </c>
      <c r="F292" s="106">
        <v>0.0004091946973390621</v>
      </c>
      <c r="G292" s="105">
        <v>0</v>
      </c>
      <c r="H292" s="106"/>
      <c r="I292" s="105">
        <v>0</v>
      </c>
      <c r="J292" s="106"/>
      <c r="K292" s="105">
        <v>0</v>
      </c>
      <c r="L292" s="106"/>
      <c r="M292" s="105">
        <v>0</v>
      </c>
      <c r="N292" s="106"/>
      <c r="O292" s="105">
        <v>0</v>
      </c>
      <c r="P292" s="106"/>
      <c r="Q292" s="105">
        <v>0</v>
      </c>
      <c r="R292" s="106"/>
      <c r="S292" s="105">
        <v>0</v>
      </c>
      <c r="T292" s="106"/>
      <c r="U292" s="105">
        <v>0</v>
      </c>
      <c r="V292" s="106"/>
      <c r="W292" s="105">
        <v>0</v>
      </c>
      <c r="X292" s="106"/>
      <c r="Y292" s="105">
        <v>0</v>
      </c>
      <c r="Z292" s="106"/>
      <c r="AA292" s="105">
        <v>0</v>
      </c>
      <c r="AB292" s="106"/>
      <c r="AC292" s="105">
        <v>364.02766422540003</v>
      </c>
      <c r="AD292" s="106">
        <v>3.4386753835931945E-06</v>
      </c>
    </row>
    <row r="293" spans="1:30" ht="15">
      <c r="A293" s="102" t="s">
        <v>272</v>
      </c>
      <c r="B293" s="94" t="s">
        <v>29</v>
      </c>
      <c r="C293" s="95" t="s">
        <v>29</v>
      </c>
      <c r="D293" s="95"/>
      <c r="E293" s="103">
        <v>0</v>
      </c>
      <c r="F293" s="104"/>
      <c r="G293" s="103">
        <v>0</v>
      </c>
      <c r="H293" s="104"/>
      <c r="I293" s="103">
        <v>0</v>
      </c>
      <c r="J293" s="104"/>
      <c r="K293" s="103">
        <v>0.4296873872</v>
      </c>
      <c r="L293" s="104">
        <v>6.770702923599729E-08</v>
      </c>
      <c r="M293" s="103">
        <v>0</v>
      </c>
      <c r="N293" s="104"/>
      <c r="O293" s="103">
        <v>0</v>
      </c>
      <c r="P293" s="104"/>
      <c r="Q293" s="103">
        <v>0</v>
      </c>
      <c r="R293" s="104"/>
      <c r="S293" s="103">
        <v>0</v>
      </c>
      <c r="T293" s="104"/>
      <c r="U293" s="103">
        <v>0</v>
      </c>
      <c r="V293" s="104"/>
      <c r="W293" s="103">
        <v>0</v>
      </c>
      <c r="X293" s="104"/>
      <c r="Y293" s="103">
        <v>0</v>
      </c>
      <c r="Z293" s="104"/>
      <c r="AA293" s="103">
        <v>0</v>
      </c>
      <c r="AB293" s="104"/>
      <c r="AC293" s="103">
        <v>0.4296873872</v>
      </c>
      <c r="AD293" s="104">
        <v>4.0589097648640215E-09</v>
      </c>
    </row>
    <row r="294" spans="1:30" ht="15">
      <c r="A294" s="69" t="s">
        <v>1165</v>
      </c>
      <c r="B294" s="94" t="s">
        <v>438</v>
      </c>
      <c r="C294" s="95" t="s">
        <v>29</v>
      </c>
      <c r="D294" s="95"/>
      <c r="E294" s="105">
        <v>0</v>
      </c>
      <c r="F294" s="106"/>
      <c r="G294" s="105">
        <v>0</v>
      </c>
      <c r="H294" s="106"/>
      <c r="I294" s="105">
        <v>0</v>
      </c>
      <c r="J294" s="106"/>
      <c r="K294" s="105">
        <v>0.4296873872</v>
      </c>
      <c r="L294" s="106">
        <v>6.770702923599729E-08</v>
      </c>
      <c r="M294" s="105">
        <v>0</v>
      </c>
      <c r="N294" s="106"/>
      <c r="O294" s="105">
        <v>0</v>
      </c>
      <c r="P294" s="106"/>
      <c r="Q294" s="105">
        <v>0</v>
      </c>
      <c r="R294" s="106"/>
      <c r="S294" s="105">
        <v>0</v>
      </c>
      <c r="T294" s="106"/>
      <c r="U294" s="105">
        <v>0</v>
      </c>
      <c r="V294" s="106"/>
      <c r="W294" s="105">
        <v>0</v>
      </c>
      <c r="X294" s="106"/>
      <c r="Y294" s="105">
        <v>0</v>
      </c>
      <c r="Z294" s="106"/>
      <c r="AA294" s="105">
        <v>0</v>
      </c>
      <c r="AB294" s="106"/>
      <c r="AC294" s="105">
        <v>0.4296873872</v>
      </c>
      <c r="AD294" s="106">
        <v>4.0589097648640215E-09</v>
      </c>
    </row>
    <row r="295" spans="1:30" ht="15">
      <c r="A295" s="102" t="s">
        <v>273</v>
      </c>
      <c r="B295" s="94" t="s">
        <v>29</v>
      </c>
      <c r="C295" s="95" t="s">
        <v>29</v>
      </c>
      <c r="D295" s="95"/>
      <c r="E295" s="103">
        <v>1.1200375169999999</v>
      </c>
      <c r="F295" s="104">
        <v>1.2590070970359806E-06</v>
      </c>
      <c r="G295" s="103">
        <v>4093.7122413048</v>
      </c>
      <c r="H295" s="104">
        <v>0.0005266318716628762</v>
      </c>
      <c r="I295" s="103">
        <v>1609.886807097</v>
      </c>
      <c r="J295" s="104">
        <v>0.0005862546877921905</v>
      </c>
      <c r="K295" s="103">
        <v>0</v>
      </c>
      <c r="L295" s="104"/>
      <c r="M295" s="103">
        <v>0</v>
      </c>
      <c r="N295" s="104"/>
      <c r="O295" s="103">
        <v>0</v>
      </c>
      <c r="P295" s="104"/>
      <c r="Q295" s="103">
        <v>0</v>
      </c>
      <c r="R295" s="104"/>
      <c r="S295" s="103">
        <v>49410.9360809664</v>
      </c>
      <c r="T295" s="104">
        <v>0.0033418144811116473</v>
      </c>
      <c r="U295" s="103">
        <v>16285.2736234696</v>
      </c>
      <c r="V295" s="104">
        <v>0.0040819935573700875</v>
      </c>
      <c r="W295" s="103">
        <v>6.334944500000001</v>
      </c>
      <c r="X295" s="104">
        <v>1.191679746442475E-06</v>
      </c>
      <c r="Y295" s="103">
        <v>6.334944500000001</v>
      </c>
      <c r="Z295" s="104">
        <v>2.962495887102503E-07</v>
      </c>
      <c r="AA295" s="103">
        <v>6.334944500000001</v>
      </c>
      <c r="AB295" s="104">
        <v>1.666978379536975E-06</v>
      </c>
      <c r="AC295" s="103">
        <v>71419.9336238548</v>
      </c>
      <c r="AD295" s="104">
        <v>0.000674646439777566</v>
      </c>
    </row>
    <row r="296" spans="1:30" ht="15">
      <c r="A296" s="69" t="s">
        <v>1166</v>
      </c>
      <c r="B296" s="94" t="s">
        <v>438</v>
      </c>
      <c r="C296" s="95" t="s">
        <v>29</v>
      </c>
      <c r="D296" s="95"/>
      <c r="E296" s="105">
        <v>0</v>
      </c>
      <c r="F296" s="106"/>
      <c r="G296" s="105">
        <v>4092.8757158598</v>
      </c>
      <c r="H296" s="106">
        <v>0.000526524257611173</v>
      </c>
      <c r="I296" s="105">
        <v>1608.752758809</v>
      </c>
      <c r="J296" s="106">
        <v>0.0005858417139594391</v>
      </c>
      <c r="K296" s="105">
        <v>0</v>
      </c>
      <c r="L296" s="106"/>
      <c r="M296" s="105">
        <v>0</v>
      </c>
      <c r="N296" s="106"/>
      <c r="O296" s="105">
        <v>0</v>
      </c>
      <c r="P296" s="106"/>
      <c r="Q296" s="105">
        <v>0</v>
      </c>
      <c r="R296" s="106"/>
      <c r="S296" s="105">
        <v>0</v>
      </c>
      <c r="T296" s="106"/>
      <c r="U296" s="105">
        <v>0</v>
      </c>
      <c r="V296" s="106"/>
      <c r="W296" s="105">
        <v>0</v>
      </c>
      <c r="X296" s="106"/>
      <c r="Y296" s="105">
        <v>0</v>
      </c>
      <c r="Z296" s="106"/>
      <c r="AA296" s="105">
        <v>0</v>
      </c>
      <c r="AB296" s="106"/>
      <c r="AC296" s="105">
        <v>5701.6284746688</v>
      </c>
      <c r="AD296" s="106">
        <v>5.385868000981889E-05</v>
      </c>
    </row>
    <row r="297" spans="1:30" ht="15">
      <c r="A297" s="69" t="s">
        <v>1167</v>
      </c>
      <c r="B297" s="94" t="s">
        <v>438</v>
      </c>
      <c r="C297" s="95" t="s">
        <v>29</v>
      </c>
      <c r="D297" s="95"/>
      <c r="E297" s="105">
        <v>1.1200375169999999</v>
      </c>
      <c r="F297" s="106">
        <v>1.2590070970359806E-06</v>
      </c>
      <c r="G297" s="105">
        <v>0.836525445</v>
      </c>
      <c r="H297" s="106">
        <v>1.0761405170324224E-07</v>
      </c>
      <c r="I297" s="105">
        <v>1.134048288</v>
      </c>
      <c r="J297" s="106">
        <v>4.1297383275136667E-07</v>
      </c>
      <c r="K297" s="105">
        <v>0</v>
      </c>
      <c r="L297" s="106"/>
      <c r="M297" s="105">
        <v>0</v>
      </c>
      <c r="N297" s="106"/>
      <c r="O297" s="105">
        <v>0</v>
      </c>
      <c r="P297" s="106"/>
      <c r="Q297" s="105">
        <v>0</v>
      </c>
      <c r="R297" s="106"/>
      <c r="S297" s="105">
        <v>0</v>
      </c>
      <c r="T297" s="106"/>
      <c r="U297" s="105">
        <v>0</v>
      </c>
      <c r="V297" s="106"/>
      <c r="W297" s="105">
        <v>0</v>
      </c>
      <c r="X297" s="106"/>
      <c r="Y297" s="105">
        <v>0</v>
      </c>
      <c r="Z297" s="106"/>
      <c r="AA297" s="105">
        <v>0</v>
      </c>
      <c r="AB297" s="106"/>
      <c r="AC297" s="105">
        <v>3.09061125</v>
      </c>
      <c r="AD297" s="106">
        <v>2.9194508742200285E-08</v>
      </c>
    </row>
    <row r="298" spans="1:30" ht="15">
      <c r="A298" s="69" t="s">
        <v>1168</v>
      </c>
      <c r="B298" s="94" t="s">
        <v>438</v>
      </c>
      <c r="C298" s="95" t="s">
        <v>29</v>
      </c>
      <c r="D298" s="95"/>
      <c r="E298" s="105">
        <v>0</v>
      </c>
      <c r="F298" s="106"/>
      <c r="G298" s="105">
        <v>0</v>
      </c>
      <c r="H298" s="106"/>
      <c r="I298" s="105">
        <v>0</v>
      </c>
      <c r="J298" s="106"/>
      <c r="K298" s="105">
        <v>0</v>
      </c>
      <c r="L298" s="106"/>
      <c r="M298" s="105">
        <v>0</v>
      </c>
      <c r="N298" s="106"/>
      <c r="O298" s="105">
        <v>0</v>
      </c>
      <c r="P298" s="106"/>
      <c r="Q298" s="105">
        <v>0</v>
      </c>
      <c r="R298" s="106"/>
      <c r="S298" s="105">
        <v>0</v>
      </c>
      <c r="T298" s="106"/>
      <c r="U298" s="105">
        <v>0</v>
      </c>
      <c r="V298" s="106"/>
      <c r="W298" s="105">
        <v>6.334944500000001</v>
      </c>
      <c r="X298" s="106">
        <v>1.191679746442475E-06</v>
      </c>
      <c r="Y298" s="105">
        <v>6.334944500000001</v>
      </c>
      <c r="Z298" s="106">
        <v>2.962495887102503E-07</v>
      </c>
      <c r="AA298" s="105">
        <v>6.334944500000001</v>
      </c>
      <c r="AB298" s="106">
        <v>1.666978379536975E-06</v>
      </c>
      <c r="AC298" s="105">
        <v>19.0048335</v>
      </c>
      <c r="AD298" s="106">
        <v>1.7952331525351528E-07</v>
      </c>
    </row>
    <row r="299" spans="1:30" ht="15">
      <c r="A299" s="69" t="s">
        <v>1406</v>
      </c>
      <c r="B299" s="94" t="s">
        <v>438</v>
      </c>
      <c r="C299" s="95" t="s">
        <v>29</v>
      </c>
      <c r="D299" s="95"/>
      <c r="E299" s="105">
        <v>0</v>
      </c>
      <c r="F299" s="106"/>
      <c r="G299" s="105">
        <v>0</v>
      </c>
      <c r="H299" s="106"/>
      <c r="I299" s="105">
        <v>0</v>
      </c>
      <c r="J299" s="106"/>
      <c r="K299" s="105">
        <v>0</v>
      </c>
      <c r="L299" s="106"/>
      <c r="M299" s="105">
        <v>0</v>
      </c>
      <c r="N299" s="106"/>
      <c r="O299" s="105">
        <v>0</v>
      </c>
      <c r="P299" s="106"/>
      <c r="Q299" s="105">
        <v>0</v>
      </c>
      <c r="R299" s="106"/>
      <c r="S299" s="105">
        <v>49410.9360809664</v>
      </c>
      <c r="T299" s="106">
        <v>0.0033418144811116473</v>
      </c>
      <c r="U299" s="105">
        <v>16285.2736234696</v>
      </c>
      <c r="V299" s="106">
        <v>0.0040819935573700875</v>
      </c>
      <c r="W299" s="105">
        <v>0</v>
      </c>
      <c r="X299" s="106"/>
      <c r="Y299" s="105">
        <v>0</v>
      </c>
      <c r="Z299" s="106"/>
      <c r="AA299" s="105">
        <v>0</v>
      </c>
      <c r="AB299" s="106"/>
      <c r="AC299" s="105">
        <v>65696.209704436</v>
      </c>
      <c r="AD299" s="106">
        <v>0.0006205790419437514</v>
      </c>
    </row>
    <row r="300" spans="1:30" ht="15">
      <c r="A300" s="102" t="s">
        <v>274</v>
      </c>
      <c r="B300" s="94" t="s">
        <v>29</v>
      </c>
      <c r="C300" s="95" t="s">
        <v>29</v>
      </c>
      <c r="D300" s="95"/>
      <c r="E300" s="103">
        <v>95.3744577786</v>
      </c>
      <c r="F300" s="104">
        <v>0.00010720812240364971</v>
      </c>
      <c r="G300" s="103">
        <v>795.6764204886</v>
      </c>
      <c r="H300" s="104">
        <v>0.00010235906626069326</v>
      </c>
      <c r="I300" s="103">
        <v>0</v>
      </c>
      <c r="J300" s="104"/>
      <c r="K300" s="103">
        <v>0</v>
      </c>
      <c r="L300" s="104"/>
      <c r="M300" s="103">
        <v>0</v>
      </c>
      <c r="N300" s="104"/>
      <c r="O300" s="103">
        <v>0</v>
      </c>
      <c r="P300" s="104"/>
      <c r="Q300" s="103">
        <v>4.9651038626</v>
      </c>
      <c r="R300" s="104">
        <v>1.3575370914200209E-06</v>
      </c>
      <c r="S300" s="103">
        <v>0</v>
      </c>
      <c r="T300" s="104"/>
      <c r="U300" s="103">
        <v>0</v>
      </c>
      <c r="V300" s="104"/>
      <c r="W300" s="103">
        <v>0</v>
      </c>
      <c r="X300" s="104"/>
      <c r="Y300" s="103">
        <v>0</v>
      </c>
      <c r="Z300" s="104"/>
      <c r="AA300" s="103">
        <v>0</v>
      </c>
      <c r="AB300" s="104"/>
      <c r="AC300" s="103">
        <v>896.0159821298001</v>
      </c>
      <c r="AD300" s="104">
        <v>8.46393943057045E-06</v>
      </c>
    </row>
    <row r="301" spans="1:30" ht="15">
      <c r="A301" s="69" t="s">
        <v>967</v>
      </c>
      <c r="B301" s="94" t="s">
        <v>438</v>
      </c>
      <c r="C301" s="95" t="s">
        <v>29</v>
      </c>
      <c r="D301" s="95"/>
      <c r="E301" s="105">
        <v>95.3744577786</v>
      </c>
      <c r="F301" s="106">
        <v>0.00010720812240364971</v>
      </c>
      <c r="G301" s="105">
        <v>795.6764204886</v>
      </c>
      <c r="H301" s="106">
        <v>0.00010235906626069326</v>
      </c>
      <c r="I301" s="105">
        <v>0</v>
      </c>
      <c r="J301" s="106"/>
      <c r="K301" s="105">
        <v>0</v>
      </c>
      <c r="L301" s="106"/>
      <c r="M301" s="105">
        <v>0</v>
      </c>
      <c r="N301" s="106"/>
      <c r="O301" s="105">
        <v>0</v>
      </c>
      <c r="P301" s="106"/>
      <c r="Q301" s="105">
        <v>4.9651038626</v>
      </c>
      <c r="R301" s="106">
        <v>1.3575370914200209E-06</v>
      </c>
      <c r="S301" s="105">
        <v>0</v>
      </c>
      <c r="T301" s="106"/>
      <c r="U301" s="105">
        <v>0</v>
      </c>
      <c r="V301" s="106"/>
      <c r="W301" s="105">
        <v>0</v>
      </c>
      <c r="X301" s="106"/>
      <c r="Y301" s="105">
        <v>0</v>
      </c>
      <c r="Z301" s="106"/>
      <c r="AA301" s="105">
        <v>0</v>
      </c>
      <c r="AB301" s="106"/>
      <c r="AC301" s="105">
        <v>896.0159821298001</v>
      </c>
      <c r="AD301" s="106">
        <v>8.46393943057045E-06</v>
      </c>
    </row>
    <row r="302" spans="1:30" ht="15">
      <c r="A302" s="102" t="s">
        <v>1467</v>
      </c>
      <c r="B302" s="94" t="s">
        <v>29</v>
      </c>
      <c r="C302" s="95" t="s">
        <v>29</v>
      </c>
      <c r="D302" s="95"/>
      <c r="E302" s="103">
        <v>1385.084685</v>
      </c>
      <c r="F302" s="104">
        <v>0.001556940211325837</v>
      </c>
      <c r="G302" s="103">
        <v>39965.2204955</v>
      </c>
      <c r="H302" s="104">
        <v>0.005141289282281441</v>
      </c>
      <c r="I302" s="103">
        <v>56125.842369499995</v>
      </c>
      <c r="J302" s="104">
        <v>0.02043872777287898</v>
      </c>
      <c r="K302" s="103">
        <v>0</v>
      </c>
      <c r="L302" s="104"/>
      <c r="M302" s="103">
        <v>0</v>
      </c>
      <c r="N302" s="104"/>
      <c r="O302" s="103">
        <v>0</v>
      </c>
      <c r="P302" s="104"/>
      <c r="Q302" s="103">
        <v>0</v>
      </c>
      <c r="R302" s="104"/>
      <c r="S302" s="103">
        <v>0</v>
      </c>
      <c r="T302" s="104"/>
      <c r="U302" s="103">
        <v>0</v>
      </c>
      <c r="V302" s="104"/>
      <c r="W302" s="103">
        <v>0</v>
      </c>
      <c r="X302" s="104"/>
      <c r="Y302" s="103">
        <v>0</v>
      </c>
      <c r="Z302" s="104"/>
      <c r="AA302" s="103">
        <v>0</v>
      </c>
      <c r="AB302" s="104"/>
      <c r="AC302" s="103">
        <v>97476.14755</v>
      </c>
      <c r="AD302" s="104">
        <v>0.0009207784517721146</v>
      </c>
    </row>
    <row r="303" spans="1:30" ht="15">
      <c r="A303" s="69" t="s">
        <v>1468</v>
      </c>
      <c r="B303" s="94" t="s">
        <v>438</v>
      </c>
      <c r="C303" s="95" t="s">
        <v>29</v>
      </c>
      <c r="D303" s="95"/>
      <c r="E303" s="105">
        <v>1385.084685</v>
      </c>
      <c r="F303" s="106">
        <v>0.001556940211325837</v>
      </c>
      <c r="G303" s="105">
        <v>39965.2204955</v>
      </c>
      <c r="H303" s="106">
        <v>0.005141289282281441</v>
      </c>
      <c r="I303" s="105">
        <v>56125.842369499995</v>
      </c>
      <c r="J303" s="106">
        <v>0.02043872777287898</v>
      </c>
      <c r="K303" s="105">
        <v>0</v>
      </c>
      <c r="L303" s="106"/>
      <c r="M303" s="105">
        <v>0</v>
      </c>
      <c r="N303" s="106"/>
      <c r="O303" s="105">
        <v>0</v>
      </c>
      <c r="P303" s="106"/>
      <c r="Q303" s="105">
        <v>0</v>
      </c>
      <c r="R303" s="106"/>
      <c r="S303" s="105">
        <v>0</v>
      </c>
      <c r="T303" s="106"/>
      <c r="U303" s="105">
        <v>0</v>
      </c>
      <c r="V303" s="106"/>
      <c r="W303" s="105">
        <v>0</v>
      </c>
      <c r="X303" s="106"/>
      <c r="Y303" s="105">
        <v>0</v>
      </c>
      <c r="Z303" s="106"/>
      <c r="AA303" s="105">
        <v>0</v>
      </c>
      <c r="AB303" s="106"/>
      <c r="AC303" s="105">
        <v>97476.14755</v>
      </c>
      <c r="AD303" s="106">
        <v>0.0009207784517721146</v>
      </c>
    </row>
    <row r="304" spans="1:30" ht="15">
      <c r="A304" s="102" t="s">
        <v>275</v>
      </c>
      <c r="B304" s="94" t="s">
        <v>29</v>
      </c>
      <c r="C304" s="95" t="s">
        <v>29</v>
      </c>
      <c r="D304" s="95"/>
      <c r="E304" s="103">
        <v>0</v>
      </c>
      <c r="F304" s="104"/>
      <c r="G304" s="103">
        <v>0</v>
      </c>
      <c r="H304" s="104"/>
      <c r="I304" s="103">
        <v>0</v>
      </c>
      <c r="J304" s="104"/>
      <c r="K304" s="103">
        <v>0</v>
      </c>
      <c r="L304" s="104"/>
      <c r="M304" s="103">
        <v>0</v>
      </c>
      <c r="N304" s="104"/>
      <c r="O304" s="103">
        <v>0</v>
      </c>
      <c r="P304" s="104"/>
      <c r="Q304" s="103">
        <v>36180.678109962</v>
      </c>
      <c r="R304" s="104">
        <v>0.0098923635610075</v>
      </c>
      <c r="S304" s="103">
        <v>47770.419545116296</v>
      </c>
      <c r="T304" s="104">
        <v>0.0032308612721494955</v>
      </c>
      <c r="U304" s="103">
        <v>22695.412642597003</v>
      </c>
      <c r="V304" s="104">
        <v>0.00568873021914869</v>
      </c>
      <c r="W304" s="103">
        <v>0</v>
      </c>
      <c r="X304" s="104"/>
      <c r="Y304" s="103">
        <v>0</v>
      </c>
      <c r="Z304" s="104"/>
      <c r="AA304" s="103">
        <v>0</v>
      </c>
      <c r="AB304" s="104"/>
      <c r="AC304" s="103">
        <v>106646.51029767531</v>
      </c>
      <c r="AD304" s="104">
        <v>0.00100740346337982</v>
      </c>
    </row>
    <row r="305" spans="1:30" ht="15">
      <c r="A305" s="69" t="s">
        <v>968</v>
      </c>
      <c r="B305" s="94" t="s">
        <v>438</v>
      </c>
      <c r="C305" s="95" t="s">
        <v>29</v>
      </c>
      <c r="D305" s="95"/>
      <c r="E305" s="105">
        <v>0</v>
      </c>
      <c r="F305" s="106"/>
      <c r="G305" s="105">
        <v>0</v>
      </c>
      <c r="H305" s="106"/>
      <c r="I305" s="105">
        <v>0</v>
      </c>
      <c r="J305" s="106"/>
      <c r="K305" s="105">
        <v>0</v>
      </c>
      <c r="L305" s="106"/>
      <c r="M305" s="105">
        <v>0</v>
      </c>
      <c r="N305" s="106"/>
      <c r="O305" s="105">
        <v>0</v>
      </c>
      <c r="P305" s="106"/>
      <c r="Q305" s="105">
        <v>36176.6610881325</v>
      </c>
      <c r="R305" s="106">
        <v>0.009891265244379792</v>
      </c>
      <c r="S305" s="105">
        <v>8.7758967087</v>
      </c>
      <c r="T305" s="106">
        <v>5.935410464156522E-07</v>
      </c>
      <c r="U305" s="105">
        <v>0</v>
      </c>
      <c r="V305" s="106"/>
      <c r="W305" s="105">
        <v>0</v>
      </c>
      <c r="X305" s="106"/>
      <c r="Y305" s="105">
        <v>0</v>
      </c>
      <c r="Z305" s="106"/>
      <c r="AA305" s="105">
        <v>0</v>
      </c>
      <c r="AB305" s="106"/>
      <c r="AC305" s="105">
        <v>36185.436984841195</v>
      </c>
      <c r="AD305" s="106">
        <v>0.00034181460265967907</v>
      </c>
    </row>
    <row r="306" spans="1:30" ht="15">
      <c r="A306" s="69" t="s">
        <v>1169</v>
      </c>
      <c r="B306" s="94" t="s">
        <v>438</v>
      </c>
      <c r="C306" s="95" t="s">
        <v>29</v>
      </c>
      <c r="D306" s="95"/>
      <c r="E306" s="105">
        <v>0</v>
      </c>
      <c r="F306" s="106"/>
      <c r="G306" s="105">
        <v>0</v>
      </c>
      <c r="H306" s="106"/>
      <c r="I306" s="105">
        <v>0</v>
      </c>
      <c r="J306" s="106"/>
      <c r="K306" s="105">
        <v>0</v>
      </c>
      <c r="L306" s="106"/>
      <c r="M306" s="105">
        <v>0</v>
      </c>
      <c r="N306" s="106"/>
      <c r="O306" s="105">
        <v>0</v>
      </c>
      <c r="P306" s="106"/>
      <c r="Q306" s="105">
        <v>4.0170218295</v>
      </c>
      <c r="R306" s="106">
        <v>1.0983166277078718E-06</v>
      </c>
      <c r="S306" s="105">
        <v>3.4727717520000003</v>
      </c>
      <c r="T306" s="106">
        <v>2.3487429809895E-07</v>
      </c>
      <c r="U306" s="105">
        <v>0</v>
      </c>
      <c r="V306" s="106"/>
      <c r="W306" s="105">
        <v>0</v>
      </c>
      <c r="X306" s="106"/>
      <c r="Y306" s="105">
        <v>0</v>
      </c>
      <c r="Z306" s="106"/>
      <c r="AA306" s="105">
        <v>0</v>
      </c>
      <c r="AB306" s="106"/>
      <c r="AC306" s="105">
        <v>7.4897935815</v>
      </c>
      <c r="AD306" s="106">
        <v>7.07500317914061E-08</v>
      </c>
    </row>
    <row r="307" spans="1:30" ht="15">
      <c r="A307" s="69" t="s">
        <v>1407</v>
      </c>
      <c r="B307" s="94" t="s">
        <v>438</v>
      </c>
      <c r="C307" s="95" t="s">
        <v>29</v>
      </c>
      <c r="D307" s="95"/>
      <c r="E307" s="105">
        <v>0</v>
      </c>
      <c r="F307" s="106"/>
      <c r="G307" s="105">
        <v>0</v>
      </c>
      <c r="H307" s="106"/>
      <c r="I307" s="105">
        <v>0</v>
      </c>
      <c r="J307" s="106"/>
      <c r="K307" s="105">
        <v>0</v>
      </c>
      <c r="L307" s="106"/>
      <c r="M307" s="105">
        <v>0</v>
      </c>
      <c r="N307" s="106"/>
      <c r="O307" s="105">
        <v>0</v>
      </c>
      <c r="P307" s="106"/>
      <c r="Q307" s="105">
        <v>0</v>
      </c>
      <c r="R307" s="106"/>
      <c r="S307" s="105">
        <v>47758.170876655604</v>
      </c>
      <c r="T307" s="106">
        <v>0.003230032856804981</v>
      </c>
      <c r="U307" s="105">
        <v>22695.412642597003</v>
      </c>
      <c r="V307" s="106">
        <v>0.00568873021914869</v>
      </c>
      <c r="W307" s="105">
        <v>0</v>
      </c>
      <c r="X307" s="106"/>
      <c r="Y307" s="105">
        <v>0</v>
      </c>
      <c r="Z307" s="106"/>
      <c r="AA307" s="105">
        <v>0</v>
      </c>
      <c r="AB307" s="106"/>
      <c r="AC307" s="105">
        <v>70453.5835192526</v>
      </c>
      <c r="AD307" s="106">
        <v>0.0006655181106883495</v>
      </c>
    </row>
    <row r="308" spans="1:30" ht="15">
      <c r="A308" s="102" t="s">
        <v>277</v>
      </c>
      <c r="B308" s="94" t="s">
        <v>29</v>
      </c>
      <c r="C308" s="95" t="s">
        <v>29</v>
      </c>
      <c r="D308" s="95"/>
      <c r="E308" s="103">
        <v>117.4823713024</v>
      </c>
      <c r="F308" s="104">
        <v>0.0001320590935583257</v>
      </c>
      <c r="G308" s="103">
        <v>22455.7446605792</v>
      </c>
      <c r="H308" s="104">
        <v>0.0028887987584626023</v>
      </c>
      <c r="I308" s="103">
        <v>12126.222734998</v>
      </c>
      <c r="J308" s="104">
        <v>0.00441587252735122</v>
      </c>
      <c r="K308" s="103">
        <v>0</v>
      </c>
      <c r="L308" s="104"/>
      <c r="M308" s="103">
        <v>0</v>
      </c>
      <c r="N308" s="104"/>
      <c r="O308" s="103">
        <v>0</v>
      </c>
      <c r="P308" s="104"/>
      <c r="Q308" s="103">
        <v>0</v>
      </c>
      <c r="R308" s="104"/>
      <c r="S308" s="103">
        <v>0</v>
      </c>
      <c r="T308" s="104"/>
      <c r="U308" s="103">
        <v>0</v>
      </c>
      <c r="V308" s="104"/>
      <c r="W308" s="103">
        <v>0</v>
      </c>
      <c r="X308" s="104"/>
      <c r="Y308" s="103">
        <v>0</v>
      </c>
      <c r="Z308" s="104"/>
      <c r="AA308" s="103">
        <v>0</v>
      </c>
      <c r="AB308" s="104"/>
      <c r="AC308" s="103">
        <v>34699.4497668796</v>
      </c>
      <c r="AD308" s="104">
        <v>0.00032777768137895257</v>
      </c>
    </row>
    <row r="309" spans="1:30" ht="15">
      <c r="A309" s="69" t="s">
        <v>969</v>
      </c>
      <c r="B309" s="94" t="s">
        <v>463</v>
      </c>
      <c r="C309" s="95" t="s">
        <v>29</v>
      </c>
      <c r="D309" s="95"/>
      <c r="E309" s="105">
        <v>73.52558739210001</v>
      </c>
      <c r="F309" s="106">
        <v>8.264833537749533E-05</v>
      </c>
      <c r="G309" s="105">
        <v>0</v>
      </c>
      <c r="H309" s="106"/>
      <c r="I309" s="105">
        <v>0</v>
      </c>
      <c r="J309" s="106"/>
      <c r="K309" s="105">
        <v>0</v>
      </c>
      <c r="L309" s="106"/>
      <c r="M309" s="105">
        <v>0</v>
      </c>
      <c r="N309" s="106"/>
      <c r="O309" s="105">
        <v>0</v>
      </c>
      <c r="P309" s="106"/>
      <c r="Q309" s="105">
        <v>0</v>
      </c>
      <c r="R309" s="106"/>
      <c r="S309" s="105">
        <v>0</v>
      </c>
      <c r="T309" s="106"/>
      <c r="U309" s="105">
        <v>0</v>
      </c>
      <c r="V309" s="106"/>
      <c r="W309" s="105">
        <v>0</v>
      </c>
      <c r="X309" s="106"/>
      <c r="Y309" s="105">
        <v>0</v>
      </c>
      <c r="Z309" s="106"/>
      <c r="AA309" s="105">
        <v>0</v>
      </c>
      <c r="AB309" s="106"/>
      <c r="AC309" s="105">
        <v>73.52558739210001</v>
      </c>
      <c r="AD309" s="106">
        <v>6.945368505644554E-07</v>
      </c>
    </row>
    <row r="310" spans="1:30" ht="15">
      <c r="A310" s="69" t="s">
        <v>970</v>
      </c>
      <c r="B310" s="94" t="s">
        <v>463</v>
      </c>
      <c r="C310" s="95" t="s">
        <v>29</v>
      </c>
      <c r="D310" s="95"/>
      <c r="E310" s="105">
        <v>43.956783910300004</v>
      </c>
      <c r="F310" s="106">
        <v>4.941075818083039E-05</v>
      </c>
      <c r="G310" s="105">
        <v>22455.7446605792</v>
      </c>
      <c r="H310" s="106">
        <v>0.0028887987584626023</v>
      </c>
      <c r="I310" s="105">
        <v>12126.222734998</v>
      </c>
      <c r="J310" s="106">
        <v>0.00441587252735122</v>
      </c>
      <c r="K310" s="105">
        <v>0</v>
      </c>
      <c r="L310" s="106"/>
      <c r="M310" s="105">
        <v>0</v>
      </c>
      <c r="N310" s="106"/>
      <c r="O310" s="105">
        <v>0</v>
      </c>
      <c r="P310" s="106"/>
      <c r="Q310" s="105">
        <v>0</v>
      </c>
      <c r="R310" s="106"/>
      <c r="S310" s="105">
        <v>0</v>
      </c>
      <c r="T310" s="106"/>
      <c r="U310" s="105">
        <v>0</v>
      </c>
      <c r="V310" s="106"/>
      <c r="W310" s="105">
        <v>0</v>
      </c>
      <c r="X310" s="106"/>
      <c r="Y310" s="105">
        <v>0</v>
      </c>
      <c r="Z310" s="106"/>
      <c r="AA310" s="105">
        <v>0</v>
      </c>
      <c r="AB310" s="106"/>
      <c r="AC310" s="105">
        <v>34625.924179487505</v>
      </c>
      <c r="AD310" s="106">
        <v>0.0003270831445283881</v>
      </c>
    </row>
    <row r="311" spans="1:30" ht="15">
      <c r="A311" s="102" t="s">
        <v>280</v>
      </c>
      <c r="B311" s="94" t="s">
        <v>29</v>
      </c>
      <c r="C311" s="95" t="s">
        <v>29</v>
      </c>
      <c r="D311" s="95"/>
      <c r="E311" s="103">
        <v>21719.508185337498</v>
      </c>
      <c r="F311" s="104">
        <v>0.024414374103033716</v>
      </c>
      <c r="G311" s="103">
        <v>0</v>
      </c>
      <c r="H311" s="104"/>
      <c r="I311" s="103">
        <v>0</v>
      </c>
      <c r="J311" s="104"/>
      <c r="K311" s="103">
        <v>0</v>
      </c>
      <c r="L311" s="104"/>
      <c r="M311" s="103">
        <v>0</v>
      </c>
      <c r="N311" s="104"/>
      <c r="O311" s="103">
        <v>0</v>
      </c>
      <c r="P311" s="104"/>
      <c r="Q311" s="103">
        <v>0</v>
      </c>
      <c r="R311" s="104"/>
      <c r="S311" s="103">
        <v>0.0230697344</v>
      </c>
      <c r="T311" s="104">
        <v>1.560277513605277E-09</v>
      </c>
      <c r="U311" s="103">
        <v>0.059120603699999996</v>
      </c>
      <c r="V311" s="104">
        <v>1.481890504212569E-08</v>
      </c>
      <c r="W311" s="103">
        <v>0</v>
      </c>
      <c r="X311" s="104"/>
      <c r="Y311" s="103">
        <v>0</v>
      </c>
      <c r="Z311" s="104"/>
      <c r="AA311" s="103">
        <v>0.0001468056</v>
      </c>
      <c r="AB311" s="104">
        <v>3.8630450700073747E-11</v>
      </c>
      <c r="AC311" s="103">
        <v>21719.590522481194</v>
      </c>
      <c r="AD311" s="104">
        <v>0.00020516743261889955</v>
      </c>
    </row>
    <row r="312" spans="1:30" ht="15">
      <c r="A312" s="69" t="s">
        <v>971</v>
      </c>
      <c r="B312" s="94" t="s">
        <v>438</v>
      </c>
      <c r="C312" s="95" t="s">
        <v>29</v>
      </c>
      <c r="D312" s="95"/>
      <c r="E312" s="105">
        <v>0</v>
      </c>
      <c r="F312" s="106"/>
      <c r="G312" s="105">
        <v>0</v>
      </c>
      <c r="H312" s="106"/>
      <c r="I312" s="105">
        <v>0</v>
      </c>
      <c r="J312" s="106"/>
      <c r="K312" s="105">
        <v>0</v>
      </c>
      <c r="L312" s="106"/>
      <c r="M312" s="105">
        <v>0</v>
      </c>
      <c r="N312" s="106"/>
      <c r="O312" s="105">
        <v>0</v>
      </c>
      <c r="P312" s="106"/>
      <c r="Q312" s="105">
        <v>0</v>
      </c>
      <c r="R312" s="106"/>
      <c r="S312" s="105">
        <v>0</v>
      </c>
      <c r="T312" s="106"/>
      <c r="U312" s="105">
        <v>0</v>
      </c>
      <c r="V312" s="106"/>
      <c r="W312" s="105">
        <v>0</v>
      </c>
      <c r="X312" s="106"/>
      <c r="Y312" s="105">
        <v>0</v>
      </c>
      <c r="Z312" s="106"/>
      <c r="AA312" s="105">
        <v>0.0001468056</v>
      </c>
      <c r="AB312" s="106">
        <v>3.8630450700073747E-11</v>
      </c>
      <c r="AC312" s="105">
        <v>0.0001468056</v>
      </c>
      <c r="AD312" s="106">
        <v>1.386753954449612E-12</v>
      </c>
    </row>
    <row r="313" spans="1:30" ht="15">
      <c r="A313" s="69" t="s">
        <v>1170</v>
      </c>
      <c r="B313" s="94" t="s">
        <v>438</v>
      </c>
      <c r="C313" s="95" t="s">
        <v>29</v>
      </c>
      <c r="D313" s="95"/>
      <c r="E313" s="105">
        <v>21719.508185337498</v>
      </c>
      <c r="F313" s="106">
        <v>0.024414374103033716</v>
      </c>
      <c r="G313" s="105">
        <v>0</v>
      </c>
      <c r="H313" s="106"/>
      <c r="I313" s="105">
        <v>0</v>
      </c>
      <c r="J313" s="106"/>
      <c r="K313" s="105">
        <v>0</v>
      </c>
      <c r="L313" s="106"/>
      <c r="M313" s="105">
        <v>0</v>
      </c>
      <c r="N313" s="106"/>
      <c r="O313" s="105">
        <v>0</v>
      </c>
      <c r="P313" s="106"/>
      <c r="Q313" s="105">
        <v>0</v>
      </c>
      <c r="R313" s="106"/>
      <c r="S313" s="105">
        <v>0</v>
      </c>
      <c r="T313" s="106"/>
      <c r="U313" s="105">
        <v>0</v>
      </c>
      <c r="V313" s="106"/>
      <c r="W313" s="105">
        <v>0</v>
      </c>
      <c r="X313" s="106"/>
      <c r="Y313" s="105">
        <v>0</v>
      </c>
      <c r="Z313" s="106"/>
      <c r="AA313" s="105">
        <v>0</v>
      </c>
      <c r="AB313" s="106"/>
      <c r="AC313" s="105">
        <v>21719.508185337498</v>
      </c>
      <c r="AD313" s="106">
        <v>0.00020516665484639204</v>
      </c>
    </row>
    <row r="314" spans="1:30" ht="15">
      <c r="A314" s="69" t="s">
        <v>1171</v>
      </c>
      <c r="B314" s="94" t="s">
        <v>438</v>
      </c>
      <c r="C314" s="95" t="s">
        <v>29</v>
      </c>
      <c r="D314" s="95"/>
      <c r="E314" s="105">
        <v>0</v>
      </c>
      <c r="F314" s="106"/>
      <c r="G314" s="105">
        <v>0</v>
      </c>
      <c r="H314" s="106"/>
      <c r="I314" s="105">
        <v>0</v>
      </c>
      <c r="J314" s="106"/>
      <c r="K314" s="105">
        <v>0</v>
      </c>
      <c r="L314" s="106"/>
      <c r="M314" s="105">
        <v>0</v>
      </c>
      <c r="N314" s="106"/>
      <c r="O314" s="105">
        <v>0</v>
      </c>
      <c r="P314" s="106"/>
      <c r="Q314" s="105">
        <v>0</v>
      </c>
      <c r="R314" s="106"/>
      <c r="S314" s="105">
        <v>0.0230697344</v>
      </c>
      <c r="T314" s="106">
        <v>1.560277513605277E-09</v>
      </c>
      <c r="U314" s="105">
        <v>0.059120603699999996</v>
      </c>
      <c r="V314" s="106">
        <v>1.481890504212569E-08</v>
      </c>
      <c r="W314" s="105">
        <v>0</v>
      </c>
      <c r="X314" s="106"/>
      <c r="Y314" s="105">
        <v>0</v>
      </c>
      <c r="Z314" s="106"/>
      <c r="AA314" s="105">
        <v>0</v>
      </c>
      <c r="AB314" s="106"/>
      <c r="AC314" s="105">
        <v>0.0821903381</v>
      </c>
      <c r="AD314" s="106">
        <v>7.763857535252444E-10</v>
      </c>
    </row>
    <row r="315" spans="1:30" ht="15">
      <c r="A315" s="102" t="s">
        <v>281</v>
      </c>
      <c r="B315" s="94" t="s">
        <v>29</v>
      </c>
      <c r="C315" s="95" t="s">
        <v>29</v>
      </c>
      <c r="D315" s="95"/>
      <c r="E315" s="103">
        <v>0</v>
      </c>
      <c r="F315" s="104"/>
      <c r="G315" s="103">
        <v>570.9071489352</v>
      </c>
      <c r="H315" s="104">
        <v>7.344382864918499E-05</v>
      </c>
      <c r="I315" s="103">
        <v>126.9634868082</v>
      </c>
      <c r="J315" s="104">
        <v>4.623488992618623E-05</v>
      </c>
      <c r="K315" s="103">
        <v>0</v>
      </c>
      <c r="L315" s="104"/>
      <c r="M315" s="103">
        <v>0.0569759862</v>
      </c>
      <c r="N315" s="104">
        <v>2.207371399675696E-09</v>
      </c>
      <c r="O315" s="103">
        <v>0</v>
      </c>
      <c r="P315" s="104"/>
      <c r="Q315" s="103">
        <v>51.0356699594</v>
      </c>
      <c r="R315" s="104">
        <v>1.3953950787864434E-05</v>
      </c>
      <c r="S315" s="103">
        <v>0.17035819900000002</v>
      </c>
      <c r="T315" s="104">
        <v>1.1521852074638232E-08</v>
      </c>
      <c r="U315" s="103">
        <v>567.8357838428999</v>
      </c>
      <c r="V315" s="104">
        <v>0.000142331167709117</v>
      </c>
      <c r="W315" s="103">
        <v>0</v>
      </c>
      <c r="X315" s="104"/>
      <c r="Y315" s="103">
        <v>0</v>
      </c>
      <c r="Z315" s="104"/>
      <c r="AA315" s="103">
        <v>0</v>
      </c>
      <c r="AB315" s="104"/>
      <c r="AC315" s="103">
        <v>1316.9694237308997</v>
      </c>
      <c r="AD315" s="104">
        <v>1.24403466642148E-05</v>
      </c>
    </row>
    <row r="316" spans="1:30" ht="15">
      <c r="A316" s="69" t="s">
        <v>972</v>
      </c>
      <c r="B316" s="94" t="s">
        <v>463</v>
      </c>
      <c r="C316" s="95" t="s">
        <v>29</v>
      </c>
      <c r="D316" s="95"/>
      <c r="E316" s="105">
        <v>0</v>
      </c>
      <c r="F316" s="106"/>
      <c r="G316" s="105">
        <v>0</v>
      </c>
      <c r="H316" s="106"/>
      <c r="I316" s="105">
        <v>0</v>
      </c>
      <c r="J316" s="106"/>
      <c r="K316" s="105">
        <v>0</v>
      </c>
      <c r="L316" s="106"/>
      <c r="M316" s="105">
        <v>0.0569759862</v>
      </c>
      <c r="N316" s="106">
        <v>2.207371399675696E-09</v>
      </c>
      <c r="O316" s="105">
        <v>0</v>
      </c>
      <c r="P316" s="106"/>
      <c r="Q316" s="105">
        <v>51.0356699594</v>
      </c>
      <c r="R316" s="106">
        <v>1.3953950787864434E-05</v>
      </c>
      <c r="S316" s="105">
        <v>0.17035819900000002</v>
      </c>
      <c r="T316" s="106">
        <v>1.1521852074638232E-08</v>
      </c>
      <c r="U316" s="105">
        <v>567.8357838428999</v>
      </c>
      <c r="V316" s="106">
        <v>0.000142331167709117</v>
      </c>
      <c r="W316" s="105">
        <v>0</v>
      </c>
      <c r="X316" s="106"/>
      <c r="Y316" s="105">
        <v>0</v>
      </c>
      <c r="Z316" s="106"/>
      <c r="AA316" s="105">
        <v>0</v>
      </c>
      <c r="AB316" s="106"/>
      <c r="AC316" s="105">
        <v>619.0987879874999</v>
      </c>
      <c r="AD316" s="106">
        <v>5.84812631423207E-06</v>
      </c>
    </row>
    <row r="317" spans="1:30" ht="15">
      <c r="A317" s="69" t="s">
        <v>1172</v>
      </c>
      <c r="B317" s="94" t="s">
        <v>438</v>
      </c>
      <c r="C317" s="95" t="s">
        <v>29</v>
      </c>
      <c r="D317" s="95"/>
      <c r="E317" s="105">
        <v>0</v>
      </c>
      <c r="F317" s="106"/>
      <c r="G317" s="105">
        <v>570.9071489352</v>
      </c>
      <c r="H317" s="106">
        <v>7.344382864918499E-05</v>
      </c>
      <c r="I317" s="105">
        <v>126.9634868082</v>
      </c>
      <c r="J317" s="106">
        <v>4.623488992618623E-05</v>
      </c>
      <c r="K317" s="105">
        <v>0</v>
      </c>
      <c r="L317" s="106"/>
      <c r="M317" s="105">
        <v>0</v>
      </c>
      <c r="N317" s="106"/>
      <c r="O317" s="105">
        <v>0</v>
      </c>
      <c r="P317" s="106"/>
      <c r="Q317" s="105">
        <v>0</v>
      </c>
      <c r="R317" s="106"/>
      <c r="S317" s="105">
        <v>0</v>
      </c>
      <c r="T317" s="106"/>
      <c r="U317" s="105">
        <v>0</v>
      </c>
      <c r="V317" s="106"/>
      <c r="W317" s="105">
        <v>0</v>
      </c>
      <c r="X317" s="106"/>
      <c r="Y317" s="105">
        <v>0</v>
      </c>
      <c r="Z317" s="106"/>
      <c r="AA317" s="105">
        <v>0</v>
      </c>
      <c r="AB317" s="106"/>
      <c r="AC317" s="105">
        <v>697.8706357433999</v>
      </c>
      <c r="AD317" s="106">
        <v>6.59222034998273E-06</v>
      </c>
    </row>
    <row r="318" spans="1:30" ht="15">
      <c r="A318" s="102" t="s">
        <v>282</v>
      </c>
      <c r="B318" s="94" t="s">
        <v>29</v>
      </c>
      <c r="C318" s="95" t="s">
        <v>29</v>
      </c>
      <c r="D318" s="95"/>
      <c r="E318" s="103">
        <v>608.2268193886</v>
      </c>
      <c r="F318" s="104">
        <v>0.0006836930643796184</v>
      </c>
      <c r="G318" s="103">
        <v>25873.7469371644</v>
      </c>
      <c r="H318" s="104">
        <v>0.0033285045389774308</v>
      </c>
      <c r="I318" s="103">
        <v>15479.8533353169</v>
      </c>
      <c r="J318" s="104">
        <v>0.005637127122328363</v>
      </c>
      <c r="K318" s="103">
        <v>4952.8494224783</v>
      </c>
      <c r="L318" s="104">
        <v>0.0007804341729331322</v>
      </c>
      <c r="M318" s="103">
        <v>119463.634805527</v>
      </c>
      <c r="N318" s="104">
        <v>0.004628276373231471</v>
      </c>
      <c r="O318" s="103">
        <v>25994.7104853088</v>
      </c>
      <c r="P318" s="104">
        <v>0.0061059437252970845</v>
      </c>
      <c r="Q318" s="103">
        <v>2018.614571624</v>
      </c>
      <c r="R318" s="104">
        <v>0.0005519208117482405</v>
      </c>
      <c r="S318" s="103">
        <v>88024.622575268</v>
      </c>
      <c r="T318" s="104">
        <v>0.0059533775667474555</v>
      </c>
      <c r="U318" s="103">
        <v>34359.394167099</v>
      </c>
      <c r="V318" s="104">
        <v>0.00861237145092291</v>
      </c>
      <c r="W318" s="103">
        <v>2199.1459140864</v>
      </c>
      <c r="X318" s="104">
        <v>0.00041368596761794606</v>
      </c>
      <c r="Y318" s="103">
        <v>84098.4323036056</v>
      </c>
      <c r="Z318" s="104">
        <v>0.003932808879560032</v>
      </c>
      <c r="AA318" s="103">
        <v>21768.108383964598</v>
      </c>
      <c r="AB318" s="104">
        <v>0.0057280637643291965</v>
      </c>
      <c r="AC318" s="103">
        <v>424841.33972083166</v>
      </c>
      <c r="AD318" s="104">
        <v>0.004013133067618227</v>
      </c>
    </row>
    <row r="319" spans="1:30" ht="15">
      <c r="A319" s="69" t="s">
        <v>973</v>
      </c>
      <c r="B319" s="94" t="s">
        <v>463</v>
      </c>
      <c r="C319" s="95" t="s">
        <v>29</v>
      </c>
      <c r="D319" s="95"/>
      <c r="E319" s="105">
        <v>564.1926023416</v>
      </c>
      <c r="F319" s="106">
        <v>0.0006341952654816947</v>
      </c>
      <c r="G319" s="105">
        <v>17757.97955429</v>
      </c>
      <c r="H319" s="106">
        <v>0.0022844590577881137</v>
      </c>
      <c r="I319" s="105">
        <v>10457.9181286456</v>
      </c>
      <c r="J319" s="106">
        <v>0.00380834447517527</v>
      </c>
      <c r="K319" s="105">
        <v>4952.8494224783</v>
      </c>
      <c r="L319" s="106">
        <v>0.0007804341729331322</v>
      </c>
      <c r="M319" s="105">
        <v>119463.634805527</v>
      </c>
      <c r="N319" s="106">
        <v>0.004628276373231471</v>
      </c>
      <c r="O319" s="105">
        <v>25994.7104853088</v>
      </c>
      <c r="P319" s="106">
        <v>0.0061059437252970845</v>
      </c>
      <c r="Q319" s="105">
        <v>0</v>
      </c>
      <c r="R319" s="106"/>
      <c r="S319" s="105">
        <v>35225.555018293904</v>
      </c>
      <c r="T319" s="106">
        <v>0.0023824132712732702</v>
      </c>
      <c r="U319" s="105">
        <v>0</v>
      </c>
      <c r="V319" s="106"/>
      <c r="W319" s="105">
        <v>2199.1459140864</v>
      </c>
      <c r="X319" s="106">
        <v>0.00041368596761794606</v>
      </c>
      <c r="Y319" s="105">
        <v>84098.4323036056</v>
      </c>
      <c r="Z319" s="106">
        <v>0.003932808879560032</v>
      </c>
      <c r="AA319" s="105">
        <v>21768.108383964598</v>
      </c>
      <c r="AB319" s="106">
        <v>0.0057280637643291965</v>
      </c>
      <c r="AC319" s="105">
        <v>322482.52661854186</v>
      </c>
      <c r="AD319" s="106">
        <v>0.003046232017233438</v>
      </c>
    </row>
    <row r="320" spans="1:30" ht="15">
      <c r="A320" s="69" t="s">
        <v>974</v>
      </c>
      <c r="B320" s="94" t="s">
        <v>463</v>
      </c>
      <c r="C320" s="95" t="s">
        <v>29</v>
      </c>
      <c r="D320" s="95"/>
      <c r="E320" s="105">
        <v>44.034217047</v>
      </c>
      <c r="F320" s="106">
        <v>4.949779889792367E-05</v>
      </c>
      <c r="G320" s="105">
        <v>8115.7673828744</v>
      </c>
      <c r="H320" s="106">
        <v>0.001044045481189317</v>
      </c>
      <c r="I320" s="105">
        <v>5021.9352066713</v>
      </c>
      <c r="J320" s="106">
        <v>0.0018287826471530932</v>
      </c>
      <c r="K320" s="105">
        <v>0</v>
      </c>
      <c r="L320" s="106"/>
      <c r="M320" s="105">
        <v>0</v>
      </c>
      <c r="N320" s="106"/>
      <c r="O320" s="105">
        <v>0</v>
      </c>
      <c r="P320" s="106"/>
      <c r="Q320" s="105">
        <v>0</v>
      </c>
      <c r="R320" s="106"/>
      <c r="S320" s="105">
        <v>0</v>
      </c>
      <c r="T320" s="106"/>
      <c r="U320" s="105">
        <v>0</v>
      </c>
      <c r="V320" s="106"/>
      <c r="W320" s="105">
        <v>0</v>
      </c>
      <c r="X320" s="106"/>
      <c r="Y320" s="105">
        <v>0</v>
      </c>
      <c r="Z320" s="106"/>
      <c r="AA320" s="105">
        <v>0</v>
      </c>
      <c r="AB320" s="106"/>
      <c r="AC320" s="105">
        <v>13181.7368065927</v>
      </c>
      <c r="AD320" s="106">
        <v>0.00012451722306953158</v>
      </c>
    </row>
    <row r="321" spans="1:30" ht="15">
      <c r="A321" s="69" t="s">
        <v>975</v>
      </c>
      <c r="B321" s="94" t="s">
        <v>463</v>
      </c>
      <c r="C321" s="95" t="s">
        <v>29</v>
      </c>
      <c r="D321" s="95"/>
      <c r="E321" s="105">
        <v>0</v>
      </c>
      <c r="F321" s="106"/>
      <c r="G321" s="105">
        <v>0</v>
      </c>
      <c r="H321" s="106"/>
      <c r="I321" s="105">
        <v>0</v>
      </c>
      <c r="J321" s="106"/>
      <c r="K321" s="105">
        <v>0</v>
      </c>
      <c r="L321" s="106"/>
      <c r="M321" s="105">
        <v>0</v>
      </c>
      <c r="N321" s="106"/>
      <c r="O321" s="105">
        <v>0</v>
      </c>
      <c r="P321" s="106"/>
      <c r="Q321" s="105">
        <v>2018.614571624</v>
      </c>
      <c r="R321" s="106">
        <v>0.0005519208117482405</v>
      </c>
      <c r="S321" s="105">
        <v>52799.0675569741</v>
      </c>
      <c r="T321" s="106">
        <v>0.0035709642954741857</v>
      </c>
      <c r="U321" s="105">
        <v>34359.394167099</v>
      </c>
      <c r="V321" s="106">
        <v>0.00861237145092291</v>
      </c>
      <c r="W321" s="105">
        <v>0</v>
      </c>
      <c r="X321" s="106"/>
      <c r="Y321" s="105">
        <v>0</v>
      </c>
      <c r="Z321" s="106"/>
      <c r="AA321" s="105">
        <v>0</v>
      </c>
      <c r="AB321" s="106"/>
      <c r="AC321" s="105">
        <v>89177.07629569709</v>
      </c>
      <c r="AD321" s="106">
        <v>0.0008423838273152573</v>
      </c>
    </row>
    <row r="322" spans="1:30" ht="15">
      <c r="A322" s="102" t="s">
        <v>1408</v>
      </c>
      <c r="B322" s="94" t="s">
        <v>29</v>
      </c>
      <c r="C322" s="95" t="s">
        <v>29</v>
      </c>
      <c r="D322" s="95"/>
      <c r="E322" s="103">
        <v>305.8373505459</v>
      </c>
      <c r="F322" s="104">
        <v>0.00034378437242649</v>
      </c>
      <c r="G322" s="103">
        <v>7757.5488790043</v>
      </c>
      <c r="H322" s="104">
        <v>0.0009979627889927455</v>
      </c>
      <c r="I322" s="103">
        <v>6528.6749194782005</v>
      </c>
      <c r="J322" s="104">
        <v>0.0023774753974890993</v>
      </c>
      <c r="K322" s="103">
        <v>0</v>
      </c>
      <c r="L322" s="104"/>
      <c r="M322" s="103">
        <v>0</v>
      </c>
      <c r="N322" s="104"/>
      <c r="O322" s="103">
        <v>0</v>
      </c>
      <c r="P322" s="104"/>
      <c r="Q322" s="103">
        <v>0</v>
      </c>
      <c r="R322" s="104"/>
      <c r="S322" s="103">
        <v>0</v>
      </c>
      <c r="T322" s="104"/>
      <c r="U322" s="103">
        <v>0</v>
      </c>
      <c r="V322" s="104"/>
      <c r="W322" s="103">
        <v>0</v>
      </c>
      <c r="X322" s="104"/>
      <c r="Y322" s="103">
        <v>0</v>
      </c>
      <c r="Z322" s="104"/>
      <c r="AA322" s="103">
        <v>0</v>
      </c>
      <c r="AB322" s="104"/>
      <c r="AC322" s="103">
        <v>14592.061149028399</v>
      </c>
      <c r="AD322" s="104">
        <v>0.00013783941826460083</v>
      </c>
    </row>
    <row r="323" spans="1:30" ht="15">
      <c r="A323" s="69" t="s">
        <v>1409</v>
      </c>
      <c r="B323" s="94" t="s">
        <v>464</v>
      </c>
      <c r="C323" s="95" t="s">
        <v>29</v>
      </c>
      <c r="D323" s="95"/>
      <c r="E323" s="105">
        <v>305.8373505459</v>
      </c>
      <c r="F323" s="106">
        <v>0.00034378437242649</v>
      </c>
      <c r="G323" s="105">
        <v>7757.5488790043</v>
      </c>
      <c r="H323" s="106">
        <v>0.0009979627889927455</v>
      </c>
      <c r="I323" s="105">
        <v>6528.6749194782005</v>
      </c>
      <c r="J323" s="106">
        <v>0.0023774753974890993</v>
      </c>
      <c r="K323" s="105">
        <v>0</v>
      </c>
      <c r="L323" s="106"/>
      <c r="M323" s="105">
        <v>0</v>
      </c>
      <c r="N323" s="106"/>
      <c r="O323" s="105">
        <v>0</v>
      </c>
      <c r="P323" s="106"/>
      <c r="Q323" s="105">
        <v>0</v>
      </c>
      <c r="R323" s="106"/>
      <c r="S323" s="105">
        <v>0</v>
      </c>
      <c r="T323" s="106"/>
      <c r="U323" s="105">
        <v>0</v>
      </c>
      <c r="V323" s="106"/>
      <c r="W323" s="105">
        <v>0</v>
      </c>
      <c r="X323" s="106"/>
      <c r="Y323" s="105">
        <v>0</v>
      </c>
      <c r="Z323" s="106"/>
      <c r="AA323" s="105">
        <v>0</v>
      </c>
      <c r="AB323" s="106"/>
      <c r="AC323" s="105">
        <v>14592.061149028399</v>
      </c>
      <c r="AD323" s="106">
        <v>0.00013783941826460083</v>
      </c>
    </row>
    <row r="324" spans="1:30" ht="15">
      <c r="A324" s="102" t="s">
        <v>287</v>
      </c>
      <c r="B324" s="94" t="s">
        <v>29</v>
      </c>
      <c r="C324" s="95" t="s">
        <v>29</v>
      </c>
      <c r="D324" s="95"/>
      <c r="E324" s="103">
        <v>0</v>
      </c>
      <c r="F324" s="104"/>
      <c r="G324" s="103">
        <v>0</v>
      </c>
      <c r="H324" s="104"/>
      <c r="I324" s="103">
        <v>0</v>
      </c>
      <c r="J324" s="104"/>
      <c r="K324" s="103">
        <v>0</v>
      </c>
      <c r="L324" s="104"/>
      <c r="M324" s="103">
        <v>49143.542128450696</v>
      </c>
      <c r="N324" s="104">
        <v>0.0019039257871257302</v>
      </c>
      <c r="O324" s="103">
        <v>311.76824925569997</v>
      </c>
      <c r="P324" s="104">
        <v>7.323179792156414E-05</v>
      </c>
      <c r="Q324" s="103">
        <v>0</v>
      </c>
      <c r="R324" s="104"/>
      <c r="S324" s="103">
        <v>0</v>
      </c>
      <c r="T324" s="104"/>
      <c r="U324" s="103">
        <v>0</v>
      </c>
      <c r="V324" s="104"/>
      <c r="W324" s="103">
        <v>0</v>
      </c>
      <c r="X324" s="104"/>
      <c r="Y324" s="103">
        <v>0</v>
      </c>
      <c r="Z324" s="104"/>
      <c r="AA324" s="103">
        <v>0</v>
      </c>
      <c r="AB324" s="104"/>
      <c r="AC324" s="103">
        <v>49455.3103777064</v>
      </c>
      <c r="AD324" s="104">
        <v>0.0004671643808874953</v>
      </c>
    </row>
    <row r="325" spans="1:30" ht="15">
      <c r="A325" s="69" t="s">
        <v>976</v>
      </c>
      <c r="B325" s="94" t="s">
        <v>465</v>
      </c>
      <c r="C325" s="95" t="s">
        <v>29</v>
      </c>
      <c r="D325" s="95"/>
      <c r="E325" s="105">
        <v>0</v>
      </c>
      <c r="F325" s="106"/>
      <c r="G325" s="105">
        <v>0</v>
      </c>
      <c r="H325" s="106"/>
      <c r="I325" s="105">
        <v>0</v>
      </c>
      <c r="J325" s="106"/>
      <c r="K325" s="105">
        <v>0</v>
      </c>
      <c r="L325" s="106"/>
      <c r="M325" s="105">
        <v>49143.542128450696</v>
      </c>
      <c r="N325" s="106">
        <v>0.0019039257871257302</v>
      </c>
      <c r="O325" s="105">
        <v>311.76824925569997</v>
      </c>
      <c r="P325" s="106">
        <v>7.323179792156414E-05</v>
      </c>
      <c r="Q325" s="105">
        <v>0</v>
      </c>
      <c r="R325" s="106"/>
      <c r="S325" s="105">
        <v>0</v>
      </c>
      <c r="T325" s="106"/>
      <c r="U325" s="105">
        <v>0</v>
      </c>
      <c r="V325" s="106"/>
      <c r="W325" s="105">
        <v>0</v>
      </c>
      <c r="X325" s="106"/>
      <c r="Y325" s="105">
        <v>0</v>
      </c>
      <c r="Z325" s="106"/>
      <c r="AA325" s="105">
        <v>0</v>
      </c>
      <c r="AB325" s="106"/>
      <c r="AC325" s="105">
        <v>49455.3103777064</v>
      </c>
      <c r="AD325" s="106">
        <v>0.0004671643808874953</v>
      </c>
    </row>
    <row r="326" spans="1:30" ht="15">
      <c r="A326" s="102" t="s">
        <v>288</v>
      </c>
      <c r="B326" s="94" t="s">
        <v>29</v>
      </c>
      <c r="C326" s="95" t="s">
        <v>29</v>
      </c>
      <c r="D326" s="95"/>
      <c r="E326" s="103">
        <v>0</v>
      </c>
      <c r="F326" s="104"/>
      <c r="G326" s="103">
        <v>0</v>
      </c>
      <c r="H326" s="104"/>
      <c r="I326" s="103">
        <v>0</v>
      </c>
      <c r="J326" s="104"/>
      <c r="K326" s="103">
        <v>0</v>
      </c>
      <c r="L326" s="104"/>
      <c r="M326" s="103">
        <v>0</v>
      </c>
      <c r="N326" s="104"/>
      <c r="O326" s="103">
        <v>0</v>
      </c>
      <c r="P326" s="104"/>
      <c r="Q326" s="103">
        <v>0.2495398524</v>
      </c>
      <c r="R326" s="104">
        <v>6.822810051813986E-08</v>
      </c>
      <c r="S326" s="103">
        <v>3908.3557787107</v>
      </c>
      <c r="T326" s="104">
        <v>0.00026433419349169214</v>
      </c>
      <c r="U326" s="103">
        <v>0</v>
      </c>
      <c r="V326" s="104"/>
      <c r="W326" s="103">
        <v>42199.1332433435</v>
      </c>
      <c r="X326" s="104">
        <v>0.007938167793501552</v>
      </c>
      <c r="Y326" s="103">
        <v>0</v>
      </c>
      <c r="Z326" s="104"/>
      <c r="AA326" s="103">
        <v>0</v>
      </c>
      <c r="AB326" s="104"/>
      <c r="AC326" s="103">
        <v>46107.738561906604</v>
      </c>
      <c r="AD326" s="104">
        <v>0.00043554257318149204</v>
      </c>
    </row>
    <row r="327" spans="1:30" ht="15">
      <c r="A327" s="69" t="s">
        <v>470</v>
      </c>
      <c r="B327" s="94" t="s">
        <v>438</v>
      </c>
      <c r="C327" s="95" t="s">
        <v>29</v>
      </c>
      <c r="D327" s="95"/>
      <c r="E327" s="105">
        <v>0</v>
      </c>
      <c r="F327" s="106"/>
      <c r="G327" s="105">
        <v>0</v>
      </c>
      <c r="H327" s="106"/>
      <c r="I327" s="105">
        <v>0</v>
      </c>
      <c r="J327" s="106"/>
      <c r="K327" s="105">
        <v>0</v>
      </c>
      <c r="L327" s="106"/>
      <c r="M327" s="105">
        <v>0</v>
      </c>
      <c r="N327" s="106"/>
      <c r="O327" s="105">
        <v>0</v>
      </c>
      <c r="P327" s="106"/>
      <c r="Q327" s="105">
        <v>0.2495398524</v>
      </c>
      <c r="R327" s="106">
        <v>6.822810051813986E-08</v>
      </c>
      <c r="S327" s="105">
        <v>3908.3557787107</v>
      </c>
      <c r="T327" s="106">
        <v>0.00026433419349169214</v>
      </c>
      <c r="U327" s="105">
        <v>0</v>
      </c>
      <c r="V327" s="106"/>
      <c r="W327" s="105">
        <v>42199.1332433435</v>
      </c>
      <c r="X327" s="106">
        <v>0.007938167793501552</v>
      </c>
      <c r="Y327" s="105">
        <v>0</v>
      </c>
      <c r="Z327" s="106"/>
      <c r="AA327" s="105">
        <v>0</v>
      </c>
      <c r="AB327" s="106"/>
      <c r="AC327" s="105">
        <v>46107.738561906604</v>
      </c>
      <c r="AD327" s="106">
        <v>0.00043554257318149204</v>
      </c>
    </row>
    <row r="328" spans="1:30" ht="15">
      <c r="A328" s="102" t="s">
        <v>289</v>
      </c>
      <c r="B328" s="94" t="s">
        <v>29</v>
      </c>
      <c r="C328" s="95" t="s">
        <v>29</v>
      </c>
      <c r="D328" s="95"/>
      <c r="E328" s="103">
        <v>9962.1396699996</v>
      </c>
      <c r="F328" s="104">
        <v>0.011198200377954997</v>
      </c>
      <c r="G328" s="103">
        <v>0</v>
      </c>
      <c r="H328" s="104"/>
      <c r="I328" s="103">
        <v>0</v>
      </c>
      <c r="J328" s="104"/>
      <c r="K328" s="103">
        <v>134083.22178228098</v>
      </c>
      <c r="L328" s="104">
        <v>0.021127863855691986</v>
      </c>
      <c r="M328" s="103">
        <v>69914.0244787708</v>
      </c>
      <c r="N328" s="104">
        <v>0.0027086186367874607</v>
      </c>
      <c r="O328" s="103">
        <v>0</v>
      </c>
      <c r="P328" s="104"/>
      <c r="Q328" s="103">
        <v>82211.423212437</v>
      </c>
      <c r="R328" s="104">
        <v>0.02247788957447299</v>
      </c>
      <c r="S328" s="103">
        <v>0</v>
      </c>
      <c r="T328" s="104"/>
      <c r="U328" s="103">
        <v>0</v>
      </c>
      <c r="V328" s="104"/>
      <c r="W328" s="103">
        <v>197372.40184455</v>
      </c>
      <c r="X328" s="104">
        <v>0.03712813802628509</v>
      </c>
      <c r="Y328" s="103">
        <v>0</v>
      </c>
      <c r="Z328" s="104"/>
      <c r="AA328" s="103">
        <v>0</v>
      </c>
      <c r="AB328" s="104"/>
      <c r="AC328" s="103">
        <v>493543.21098803834</v>
      </c>
      <c r="AD328" s="104">
        <v>0.004662104167207665</v>
      </c>
    </row>
    <row r="329" spans="1:30" ht="15">
      <c r="A329" s="69" t="s">
        <v>471</v>
      </c>
      <c r="B329" s="94" t="s">
        <v>438</v>
      </c>
      <c r="C329" s="95" t="s">
        <v>29</v>
      </c>
      <c r="D329" s="95"/>
      <c r="E329" s="105">
        <v>130.480523495</v>
      </c>
      <c r="F329" s="106">
        <v>0.00014667000222026938</v>
      </c>
      <c r="G329" s="105">
        <v>0</v>
      </c>
      <c r="H329" s="106"/>
      <c r="I329" s="105">
        <v>0</v>
      </c>
      <c r="J329" s="106"/>
      <c r="K329" s="105">
        <v>0</v>
      </c>
      <c r="L329" s="106"/>
      <c r="M329" s="105">
        <v>0</v>
      </c>
      <c r="N329" s="106"/>
      <c r="O329" s="105">
        <v>0</v>
      </c>
      <c r="P329" s="106"/>
      <c r="Q329" s="105">
        <v>0</v>
      </c>
      <c r="R329" s="106"/>
      <c r="S329" s="105">
        <v>0</v>
      </c>
      <c r="T329" s="106"/>
      <c r="U329" s="105">
        <v>0</v>
      </c>
      <c r="V329" s="106"/>
      <c r="W329" s="105">
        <v>0</v>
      </c>
      <c r="X329" s="106"/>
      <c r="Y329" s="105">
        <v>0</v>
      </c>
      <c r="Z329" s="106"/>
      <c r="AA329" s="105">
        <v>0</v>
      </c>
      <c r="AB329" s="106"/>
      <c r="AC329" s="105">
        <v>130.480523495</v>
      </c>
      <c r="AD329" s="106">
        <v>1.2325441395651581E-06</v>
      </c>
    </row>
    <row r="330" spans="1:30" ht="15">
      <c r="A330" s="69" t="s">
        <v>752</v>
      </c>
      <c r="B330" s="94" t="s">
        <v>438</v>
      </c>
      <c r="C330" s="95" t="s">
        <v>29</v>
      </c>
      <c r="D330" s="95"/>
      <c r="E330" s="105">
        <v>9831.6591465046</v>
      </c>
      <c r="F330" s="106">
        <v>0.011051530375734728</v>
      </c>
      <c r="G330" s="105">
        <v>0</v>
      </c>
      <c r="H330" s="106"/>
      <c r="I330" s="105">
        <v>0</v>
      </c>
      <c r="J330" s="106"/>
      <c r="K330" s="105">
        <v>68075.9707717914</v>
      </c>
      <c r="L330" s="106">
        <v>0.010726918873160206</v>
      </c>
      <c r="M330" s="105">
        <v>19.9521753084</v>
      </c>
      <c r="N330" s="106">
        <v>7.729898870460933E-07</v>
      </c>
      <c r="O330" s="105">
        <v>0</v>
      </c>
      <c r="P330" s="106"/>
      <c r="Q330" s="105">
        <v>82211.423212437</v>
      </c>
      <c r="R330" s="106">
        <v>0.02247788957447299</v>
      </c>
      <c r="S330" s="105">
        <v>0</v>
      </c>
      <c r="T330" s="106"/>
      <c r="U330" s="105">
        <v>0</v>
      </c>
      <c r="V330" s="106"/>
      <c r="W330" s="105">
        <v>138020.56731435002</v>
      </c>
      <c r="X330" s="106">
        <v>0.025963339483244273</v>
      </c>
      <c r="Y330" s="105">
        <v>0</v>
      </c>
      <c r="Z330" s="106"/>
      <c r="AA330" s="105">
        <v>0</v>
      </c>
      <c r="AB330" s="106"/>
      <c r="AC330" s="105">
        <v>298159.57262039144</v>
      </c>
      <c r="AD330" s="106">
        <v>0.002816472712133148</v>
      </c>
    </row>
    <row r="331" spans="1:30" ht="15">
      <c r="A331" s="69" t="s">
        <v>1173</v>
      </c>
      <c r="B331" s="94" t="s">
        <v>438</v>
      </c>
      <c r="C331" s="95" t="s">
        <v>29</v>
      </c>
      <c r="D331" s="95"/>
      <c r="E331" s="105">
        <v>0</v>
      </c>
      <c r="F331" s="106"/>
      <c r="G331" s="105">
        <v>0</v>
      </c>
      <c r="H331" s="106"/>
      <c r="I331" s="105">
        <v>0</v>
      </c>
      <c r="J331" s="106"/>
      <c r="K331" s="105">
        <v>0.13610485</v>
      </c>
      <c r="L331" s="106">
        <v>2.144641740163935E-08</v>
      </c>
      <c r="M331" s="105">
        <v>0.13610485</v>
      </c>
      <c r="N331" s="106">
        <v>5.272992593626236E-09</v>
      </c>
      <c r="O331" s="105">
        <v>0</v>
      </c>
      <c r="P331" s="106"/>
      <c r="Q331" s="105">
        <v>0</v>
      </c>
      <c r="R331" s="106"/>
      <c r="S331" s="105">
        <v>0</v>
      </c>
      <c r="T331" s="106"/>
      <c r="U331" s="105">
        <v>0</v>
      </c>
      <c r="V331" s="106"/>
      <c r="W331" s="105">
        <v>0</v>
      </c>
      <c r="X331" s="106"/>
      <c r="Y331" s="105">
        <v>0</v>
      </c>
      <c r="Z331" s="106"/>
      <c r="AA331" s="105">
        <v>0</v>
      </c>
      <c r="AB331" s="106"/>
      <c r="AC331" s="105">
        <v>0.2722097</v>
      </c>
      <c r="AD331" s="106">
        <v>2.5713452205811126E-09</v>
      </c>
    </row>
    <row r="332" spans="1:30" ht="15">
      <c r="A332" s="69" t="s">
        <v>472</v>
      </c>
      <c r="B332" s="94" t="s">
        <v>438</v>
      </c>
      <c r="C332" s="95" t="s">
        <v>29</v>
      </c>
      <c r="D332" s="95"/>
      <c r="E332" s="105">
        <v>0</v>
      </c>
      <c r="F332" s="106"/>
      <c r="G332" s="105">
        <v>0</v>
      </c>
      <c r="H332" s="106"/>
      <c r="I332" s="105">
        <v>0</v>
      </c>
      <c r="J332" s="106"/>
      <c r="K332" s="105">
        <v>0</v>
      </c>
      <c r="L332" s="106"/>
      <c r="M332" s="105">
        <v>0</v>
      </c>
      <c r="N332" s="106"/>
      <c r="O332" s="105">
        <v>0</v>
      </c>
      <c r="P332" s="106"/>
      <c r="Q332" s="105">
        <v>0</v>
      </c>
      <c r="R332" s="106"/>
      <c r="S332" s="105">
        <v>0</v>
      </c>
      <c r="T332" s="106"/>
      <c r="U332" s="105">
        <v>0</v>
      </c>
      <c r="V332" s="106"/>
      <c r="W332" s="105">
        <v>59351.834530199994</v>
      </c>
      <c r="X332" s="106">
        <v>0.011164798543040819</v>
      </c>
      <c r="Y332" s="105">
        <v>0</v>
      </c>
      <c r="Z332" s="106"/>
      <c r="AA332" s="105">
        <v>0</v>
      </c>
      <c r="AB332" s="106"/>
      <c r="AC332" s="105">
        <v>59351.834530199994</v>
      </c>
      <c r="AD332" s="106">
        <v>0.0005606488528952157</v>
      </c>
    </row>
    <row r="333" spans="1:30" ht="15">
      <c r="A333" s="69" t="s">
        <v>1410</v>
      </c>
      <c r="B333" s="94" t="s">
        <v>438</v>
      </c>
      <c r="C333" s="95" t="s">
        <v>29</v>
      </c>
      <c r="D333" s="95"/>
      <c r="E333" s="105">
        <v>0</v>
      </c>
      <c r="F333" s="106"/>
      <c r="G333" s="105">
        <v>0</v>
      </c>
      <c r="H333" s="106"/>
      <c r="I333" s="105">
        <v>0</v>
      </c>
      <c r="J333" s="106"/>
      <c r="K333" s="105">
        <v>66007.1149056396</v>
      </c>
      <c r="L333" s="106">
        <v>0.01040092353611438</v>
      </c>
      <c r="M333" s="105">
        <v>69893.93619861241</v>
      </c>
      <c r="N333" s="106">
        <v>0.002707840373907821</v>
      </c>
      <c r="O333" s="105">
        <v>0</v>
      </c>
      <c r="P333" s="106"/>
      <c r="Q333" s="105">
        <v>0</v>
      </c>
      <c r="R333" s="106"/>
      <c r="S333" s="105">
        <v>0</v>
      </c>
      <c r="T333" s="106"/>
      <c r="U333" s="105">
        <v>0</v>
      </c>
      <c r="V333" s="106"/>
      <c r="W333" s="105">
        <v>0</v>
      </c>
      <c r="X333" s="106"/>
      <c r="Y333" s="105">
        <v>0</v>
      </c>
      <c r="Z333" s="106"/>
      <c r="AA333" s="105">
        <v>0</v>
      </c>
      <c r="AB333" s="106"/>
      <c r="AC333" s="105">
        <v>135901.05110425202</v>
      </c>
      <c r="AD333" s="106">
        <v>0.001283747486694515</v>
      </c>
    </row>
    <row r="334" spans="1:30" ht="15">
      <c r="A334" s="102" t="s">
        <v>290</v>
      </c>
      <c r="B334" s="94" t="s">
        <v>29</v>
      </c>
      <c r="C334" s="95" t="s">
        <v>29</v>
      </c>
      <c r="D334" s="95"/>
      <c r="E334" s="103">
        <v>1303.284448022</v>
      </c>
      <c r="F334" s="104">
        <v>0.0014649905423804823</v>
      </c>
      <c r="G334" s="103">
        <v>10681.4451682861</v>
      </c>
      <c r="H334" s="104">
        <v>0.0013741047561383949</v>
      </c>
      <c r="I334" s="103">
        <v>0</v>
      </c>
      <c r="J334" s="104"/>
      <c r="K334" s="103">
        <v>0</v>
      </c>
      <c r="L334" s="104"/>
      <c r="M334" s="103">
        <v>0</v>
      </c>
      <c r="N334" s="104"/>
      <c r="O334" s="103">
        <v>0</v>
      </c>
      <c r="P334" s="104"/>
      <c r="Q334" s="103">
        <v>6.0643943786</v>
      </c>
      <c r="R334" s="104">
        <v>1.6581003205112224E-06</v>
      </c>
      <c r="S334" s="103">
        <v>4041.406193246</v>
      </c>
      <c r="T334" s="104">
        <v>0.00027333280467532544</v>
      </c>
      <c r="U334" s="103">
        <v>22.1256615527</v>
      </c>
      <c r="V334" s="104">
        <v>5.5459189694247415E-06</v>
      </c>
      <c r="W334" s="103">
        <v>0</v>
      </c>
      <c r="X334" s="104"/>
      <c r="Y334" s="103">
        <v>87533.30205</v>
      </c>
      <c r="Z334" s="104">
        <v>0.004093438345160342</v>
      </c>
      <c r="AA334" s="103">
        <v>29393.898960000002</v>
      </c>
      <c r="AB334" s="104">
        <v>0.007734715601157101</v>
      </c>
      <c r="AC334" s="103">
        <v>132981.5268754854</v>
      </c>
      <c r="AD334" s="104">
        <v>0.0012561690988853744</v>
      </c>
    </row>
    <row r="335" spans="1:30" ht="15">
      <c r="A335" s="69" t="s">
        <v>473</v>
      </c>
      <c r="B335" s="94" t="s">
        <v>438</v>
      </c>
      <c r="C335" s="95" t="s">
        <v>29</v>
      </c>
      <c r="D335" s="95"/>
      <c r="E335" s="105">
        <v>1303.284448022</v>
      </c>
      <c r="F335" s="106">
        <v>0.0014649905423804823</v>
      </c>
      <c r="G335" s="105">
        <v>10681.4451682861</v>
      </c>
      <c r="H335" s="106">
        <v>0.0013741047561383949</v>
      </c>
      <c r="I335" s="105">
        <v>0</v>
      </c>
      <c r="J335" s="106"/>
      <c r="K335" s="105">
        <v>0</v>
      </c>
      <c r="L335" s="106"/>
      <c r="M335" s="105">
        <v>0</v>
      </c>
      <c r="N335" s="106"/>
      <c r="O335" s="105">
        <v>0</v>
      </c>
      <c r="P335" s="106"/>
      <c r="Q335" s="105">
        <v>0</v>
      </c>
      <c r="R335" s="106"/>
      <c r="S335" s="105">
        <v>0</v>
      </c>
      <c r="T335" s="106"/>
      <c r="U335" s="105">
        <v>0</v>
      </c>
      <c r="V335" s="106"/>
      <c r="W335" s="105">
        <v>0</v>
      </c>
      <c r="X335" s="106"/>
      <c r="Y335" s="105">
        <v>0</v>
      </c>
      <c r="Z335" s="106"/>
      <c r="AA335" s="105">
        <v>0</v>
      </c>
      <c r="AB335" s="106"/>
      <c r="AC335" s="105">
        <v>11984.729616308101</v>
      </c>
      <c r="AD335" s="106">
        <v>0.0001132100627525424</v>
      </c>
    </row>
    <row r="336" spans="1:30" ht="15">
      <c r="A336" s="69" t="s">
        <v>474</v>
      </c>
      <c r="B336" s="94" t="s">
        <v>463</v>
      </c>
      <c r="C336" s="95" t="s">
        <v>29</v>
      </c>
      <c r="D336" s="95"/>
      <c r="E336" s="105">
        <v>0</v>
      </c>
      <c r="F336" s="106"/>
      <c r="G336" s="105">
        <v>0</v>
      </c>
      <c r="H336" s="106"/>
      <c r="I336" s="105">
        <v>0</v>
      </c>
      <c r="J336" s="106"/>
      <c r="K336" s="105">
        <v>0</v>
      </c>
      <c r="L336" s="106"/>
      <c r="M336" s="105">
        <v>0</v>
      </c>
      <c r="N336" s="106"/>
      <c r="O336" s="105">
        <v>0</v>
      </c>
      <c r="P336" s="106"/>
      <c r="Q336" s="105">
        <v>6.0643943786</v>
      </c>
      <c r="R336" s="106">
        <v>1.6581003205112224E-06</v>
      </c>
      <c r="S336" s="105">
        <v>4041.406193246</v>
      </c>
      <c r="T336" s="106">
        <v>0.00027333280467532544</v>
      </c>
      <c r="U336" s="105">
        <v>22.1256615527</v>
      </c>
      <c r="V336" s="106">
        <v>5.5459189694247415E-06</v>
      </c>
      <c r="W336" s="105">
        <v>0</v>
      </c>
      <c r="X336" s="106"/>
      <c r="Y336" s="105">
        <v>0</v>
      </c>
      <c r="Z336" s="106"/>
      <c r="AA336" s="105">
        <v>0</v>
      </c>
      <c r="AB336" s="106"/>
      <c r="AC336" s="105">
        <v>4069.5962491773003</v>
      </c>
      <c r="AD336" s="106">
        <v>3.8442189477512635E-05</v>
      </c>
    </row>
    <row r="337" spans="1:30" ht="15">
      <c r="A337" s="69" t="s">
        <v>1174</v>
      </c>
      <c r="B337" s="94" t="s">
        <v>438</v>
      </c>
      <c r="C337" s="95" t="s">
        <v>29</v>
      </c>
      <c r="D337" s="95"/>
      <c r="E337" s="105">
        <v>0</v>
      </c>
      <c r="F337" s="106"/>
      <c r="G337" s="105">
        <v>0</v>
      </c>
      <c r="H337" s="106"/>
      <c r="I337" s="105">
        <v>0</v>
      </c>
      <c r="J337" s="106"/>
      <c r="K337" s="105">
        <v>0</v>
      </c>
      <c r="L337" s="106"/>
      <c r="M337" s="105">
        <v>0</v>
      </c>
      <c r="N337" s="106"/>
      <c r="O337" s="105">
        <v>0</v>
      </c>
      <c r="P337" s="106"/>
      <c r="Q337" s="105">
        <v>0</v>
      </c>
      <c r="R337" s="106"/>
      <c r="S337" s="105">
        <v>0</v>
      </c>
      <c r="T337" s="106"/>
      <c r="U337" s="105">
        <v>0</v>
      </c>
      <c r="V337" s="106"/>
      <c r="W337" s="105">
        <v>0</v>
      </c>
      <c r="X337" s="106"/>
      <c r="Y337" s="105">
        <v>87533.30205</v>
      </c>
      <c r="Z337" s="106">
        <v>0.004093438345160342</v>
      </c>
      <c r="AA337" s="105">
        <v>29393.898960000002</v>
      </c>
      <c r="AB337" s="106">
        <v>0.007734715601157101</v>
      </c>
      <c r="AC337" s="105">
        <v>116927.20100999999</v>
      </c>
      <c r="AD337" s="106">
        <v>0.0011045168466553195</v>
      </c>
    </row>
    <row r="338" spans="1:30" ht="15">
      <c r="A338" s="102" t="s">
        <v>291</v>
      </c>
      <c r="B338" s="94" t="s">
        <v>29</v>
      </c>
      <c r="C338" s="95" t="s">
        <v>29</v>
      </c>
      <c r="D338" s="95"/>
      <c r="E338" s="103">
        <v>0</v>
      </c>
      <c r="F338" s="104"/>
      <c r="G338" s="103">
        <v>4388.9322710386</v>
      </c>
      <c r="H338" s="104">
        <v>0.0005646101827034996</v>
      </c>
      <c r="I338" s="103">
        <v>1725.1376875008</v>
      </c>
      <c r="J338" s="104">
        <v>0.0006282243272792938</v>
      </c>
      <c r="K338" s="103">
        <v>0</v>
      </c>
      <c r="L338" s="104"/>
      <c r="M338" s="103">
        <v>69363.7376319423</v>
      </c>
      <c r="N338" s="104">
        <v>0.002687299348990614</v>
      </c>
      <c r="O338" s="103">
        <v>18785.953808215</v>
      </c>
      <c r="P338" s="104">
        <v>0.004412666063113825</v>
      </c>
      <c r="Q338" s="103">
        <v>9392.3513083586</v>
      </c>
      <c r="R338" s="104">
        <v>0.0025680158219424077</v>
      </c>
      <c r="S338" s="103">
        <v>67789.4515717141</v>
      </c>
      <c r="T338" s="104">
        <v>0.004584810345583321</v>
      </c>
      <c r="U338" s="103">
        <v>19828.4486384141</v>
      </c>
      <c r="V338" s="104">
        <v>0.004970109895973965</v>
      </c>
      <c r="W338" s="103">
        <v>0</v>
      </c>
      <c r="X338" s="104"/>
      <c r="Y338" s="103">
        <v>0</v>
      </c>
      <c r="Z338" s="104"/>
      <c r="AA338" s="103">
        <v>0</v>
      </c>
      <c r="AB338" s="104"/>
      <c r="AC338" s="103">
        <v>191274.01291718349</v>
      </c>
      <c r="AD338" s="104">
        <v>0.0018068111420569133</v>
      </c>
    </row>
    <row r="339" spans="1:30" ht="15">
      <c r="A339" s="69" t="s">
        <v>475</v>
      </c>
      <c r="B339" s="94" t="s">
        <v>464</v>
      </c>
      <c r="C339" s="95" t="s">
        <v>29</v>
      </c>
      <c r="D339" s="95"/>
      <c r="E339" s="105">
        <v>0</v>
      </c>
      <c r="F339" s="106"/>
      <c r="G339" s="105">
        <v>4388.9322710386</v>
      </c>
      <c r="H339" s="106">
        <v>0.0005646101827034996</v>
      </c>
      <c r="I339" s="105">
        <v>1725.1376875008</v>
      </c>
      <c r="J339" s="106">
        <v>0.0006282243272792938</v>
      </c>
      <c r="K339" s="105">
        <v>0</v>
      </c>
      <c r="L339" s="106"/>
      <c r="M339" s="105">
        <v>69363.7376319423</v>
      </c>
      <c r="N339" s="106">
        <v>0.002687299348990614</v>
      </c>
      <c r="O339" s="105">
        <v>18785.953808215</v>
      </c>
      <c r="P339" s="106">
        <v>0.004412666063113825</v>
      </c>
      <c r="Q339" s="105">
        <v>9392.3513083586</v>
      </c>
      <c r="R339" s="106">
        <v>0.0025680158219424077</v>
      </c>
      <c r="S339" s="105">
        <v>67789.4515717141</v>
      </c>
      <c r="T339" s="106">
        <v>0.004584810345583321</v>
      </c>
      <c r="U339" s="105">
        <v>19828.4486384141</v>
      </c>
      <c r="V339" s="106">
        <v>0.004970109895973965</v>
      </c>
      <c r="W339" s="105">
        <v>0</v>
      </c>
      <c r="X339" s="106"/>
      <c r="Y339" s="105">
        <v>0</v>
      </c>
      <c r="Z339" s="106"/>
      <c r="AA339" s="105">
        <v>0</v>
      </c>
      <c r="AB339" s="106"/>
      <c r="AC339" s="105">
        <v>191274.01291718349</v>
      </c>
      <c r="AD339" s="106">
        <v>0.0018068111420569133</v>
      </c>
    </row>
    <row r="340" spans="1:30" ht="15">
      <c r="A340" s="102" t="s">
        <v>294</v>
      </c>
      <c r="B340" s="94" t="s">
        <v>29</v>
      </c>
      <c r="C340" s="95" t="s">
        <v>29</v>
      </c>
      <c r="D340" s="95"/>
      <c r="E340" s="103">
        <v>0</v>
      </c>
      <c r="F340" s="104"/>
      <c r="G340" s="103">
        <v>0</v>
      </c>
      <c r="H340" s="104"/>
      <c r="I340" s="103">
        <v>0</v>
      </c>
      <c r="J340" s="104"/>
      <c r="K340" s="103">
        <v>0</v>
      </c>
      <c r="L340" s="104"/>
      <c r="M340" s="103">
        <v>0</v>
      </c>
      <c r="N340" s="104"/>
      <c r="O340" s="103">
        <v>0</v>
      </c>
      <c r="P340" s="104"/>
      <c r="Q340" s="103">
        <v>380.2717</v>
      </c>
      <c r="R340" s="104">
        <v>0.0001039722333818449</v>
      </c>
      <c r="S340" s="103">
        <v>0</v>
      </c>
      <c r="T340" s="104"/>
      <c r="U340" s="103">
        <v>4563.2604</v>
      </c>
      <c r="V340" s="104">
        <v>0.001143806360524233</v>
      </c>
      <c r="W340" s="103">
        <v>4753.39625</v>
      </c>
      <c r="X340" s="104">
        <v>0.0008941713756040973</v>
      </c>
      <c r="Y340" s="103">
        <v>0</v>
      </c>
      <c r="Z340" s="104"/>
      <c r="AA340" s="103">
        <v>0</v>
      </c>
      <c r="AB340" s="104"/>
      <c r="AC340" s="103">
        <v>9696.92835</v>
      </c>
      <c r="AD340" s="104">
        <v>9.159905163956315E-05</v>
      </c>
    </row>
    <row r="341" spans="1:30" ht="15">
      <c r="A341" s="69" t="s">
        <v>476</v>
      </c>
      <c r="B341" s="94" t="s">
        <v>438</v>
      </c>
      <c r="C341" s="95" t="s">
        <v>29</v>
      </c>
      <c r="D341" s="95"/>
      <c r="E341" s="105">
        <v>0</v>
      </c>
      <c r="F341" s="106"/>
      <c r="G341" s="105">
        <v>0</v>
      </c>
      <c r="H341" s="106"/>
      <c r="I341" s="105">
        <v>0</v>
      </c>
      <c r="J341" s="106"/>
      <c r="K341" s="105">
        <v>0</v>
      </c>
      <c r="L341" s="106"/>
      <c r="M341" s="105">
        <v>0</v>
      </c>
      <c r="N341" s="106"/>
      <c r="O341" s="105">
        <v>0</v>
      </c>
      <c r="P341" s="106"/>
      <c r="Q341" s="105">
        <v>380.2717</v>
      </c>
      <c r="R341" s="106">
        <v>0.0001039722333818449</v>
      </c>
      <c r="S341" s="105">
        <v>0</v>
      </c>
      <c r="T341" s="106"/>
      <c r="U341" s="105">
        <v>4563.2604</v>
      </c>
      <c r="V341" s="106">
        <v>0.001143806360524233</v>
      </c>
      <c r="W341" s="105">
        <v>4753.39625</v>
      </c>
      <c r="X341" s="106">
        <v>0.0008941713756040973</v>
      </c>
      <c r="Y341" s="105">
        <v>0</v>
      </c>
      <c r="Z341" s="106"/>
      <c r="AA341" s="105">
        <v>0</v>
      </c>
      <c r="AB341" s="106"/>
      <c r="AC341" s="105">
        <v>9696.92835</v>
      </c>
      <c r="AD341" s="106">
        <v>9.159905163956315E-05</v>
      </c>
    </row>
    <row r="342" spans="1:30" ht="15">
      <c r="A342" s="102" t="s">
        <v>296</v>
      </c>
      <c r="B342" s="94" t="s">
        <v>29</v>
      </c>
      <c r="C342" s="95" t="s">
        <v>29</v>
      </c>
      <c r="D342" s="95"/>
      <c r="E342" s="103">
        <v>437.7195706097</v>
      </c>
      <c r="F342" s="104">
        <v>0.0004920299878750886</v>
      </c>
      <c r="G342" s="103">
        <v>0</v>
      </c>
      <c r="H342" s="104"/>
      <c r="I342" s="103">
        <v>0.0060583971</v>
      </c>
      <c r="J342" s="104">
        <v>2.206219520977545E-09</v>
      </c>
      <c r="K342" s="103">
        <v>0</v>
      </c>
      <c r="L342" s="104"/>
      <c r="M342" s="103">
        <v>0</v>
      </c>
      <c r="N342" s="104"/>
      <c r="O342" s="103">
        <v>0</v>
      </c>
      <c r="P342" s="104"/>
      <c r="Q342" s="103">
        <v>0</v>
      </c>
      <c r="R342" s="104"/>
      <c r="S342" s="103">
        <v>0</v>
      </c>
      <c r="T342" s="104"/>
      <c r="U342" s="103">
        <v>0</v>
      </c>
      <c r="V342" s="104"/>
      <c r="W342" s="103">
        <v>0</v>
      </c>
      <c r="X342" s="104"/>
      <c r="Y342" s="103">
        <v>0</v>
      </c>
      <c r="Z342" s="104"/>
      <c r="AA342" s="103">
        <v>0</v>
      </c>
      <c r="AB342" s="104"/>
      <c r="AC342" s="103">
        <v>437.72562900680003</v>
      </c>
      <c r="AD342" s="104">
        <v>4.134840544155834E-06</v>
      </c>
    </row>
    <row r="343" spans="1:30" ht="15">
      <c r="A343" s="69" t="s">
        <v>477</v>
      </c>
      <c r="B343" s="94" t="s">
        <v>438</v>
      </c>
      <c r="C343" s="95" t="s">
        <v>29</v>
      </c>
      <c r="D343" s="95"/>
      <c r="E343" s="105">
        <v>437.7195706097</v>
      </c>
      <c r="F343" s="106">
        <v>0.0004920299878750886</v>
      </c>
      <c r="G343" s="105">
        <v>0</v>
      </c>
      <c r="H343" s="106"/>
      <c r="I343" s="105">
        <v>0.0060583971</v>
      </c>
      <c r="J343" s="106">
        <v>2.206219520977545E-09</v>
      </c>
      <c r="K343" s="105">
        <v>0</v>
      </c>
      <c r="L343" s="106"/>
      <c r="M343" s="105">
        <v>0</v>
      </c>
      <c r="N343" s="106"/>
      <c r="O343" s="105">
        <v>0</v>
      </c>
      <c r="P343" s="106"/>
      <c r="Q343" s="105">
        <v>0</v>
      </c>
      <c r="R343" s="106"/>
      <c r="S343" s="105">
        <v>0</v>
      </c>
      <c r="T343" s="106"/>
      <c r="U343" s="105">
        <v>0</v>
      </c>
      <c r="V343" s="106"/>
      <c r="W343" s="105">
        <v>0</v>
      </c>
      <c r="X343" s="106"/>
      <c r="Y343" s="105">
        <v>0</v>
      </c>
      <c r="Z343" s="106"/>
      <c r="AA343" s="105">
        <v>0</v>
      </c>
      <c r="AB343" s="106"/>
      <c r="AC343" s="105">
        <v>437.72562900680003</v>
      </c>
      <c r="AD343" s="106">
        <v>4.134840544155834E-06</v>
      </c>
    </row>
    <row r="344" spans="1:30" ht="15">
      <c r="A344" s="102" t="s">
        <v>298</v>
      </c>
      <c r="B344" s="94" t="s">
        <v>29</v>
      </c>
      <c r="C344" s="95" t="s">
        <v>29</v>
      </c>
      <c r="D344" s="95"/>
      <c r="E344" s="103">
        <v>0</v>
      </c>
      <c r="F344" s="104"/>
      <c r="G344" s="103">
        <v>0</v>
      </c>
      <c r="H344" s="104"/>
      <c r="I344" s="103">
        <v>0</v>
      </c>
      <c r="J344" s="104"/>
      <c r="K344" s="103">
        <v>0</v>
      </c>
      <c r="L344" s="104"/>
      <c r="M344" s="103">
        <v>103097.408018676</v>
      </c>
      <c r="N344" s="104">
        <v>0.00399421379109224</v>
      </c>
      <c r="O344" s="103">
        <v>0.0522891204</v>
      </c>
      <c r="P344" s="104">
        <v>1.2282284381975528E-08</v>
      </c>
      <c r="Q344" s="103">
        <v>0</v>
      </c>
      <c r="R344" s="104"/>
      <c r="S344" s="103">
        <v>0</v>
      </c>
      <c r="T344" s="104"/>
      <c r="U344" s="103">
        <v>0</v>
      </c>
      <c r="V344" s="104"/>
      <c r="W344" s="103">
        <v>0</v>
      </c>
      <c r="X344" s="104"/>
      <c r="Y344" s="103">
        <v>0</v>
      </c>
      <c r="Z344" s="104"/>
      <c r="AA344" s="103">
        <v>0</v>
      </c>
      <c r="AB344" s="104"/>
      <c r="AC344" s="103">
        <v>103097.4603077964</v>
      </c>
      <c r="AD344" s="104">
        <v>0.0009738784540613476</v>
      </c>
    </row>
    <row r="345" spans="1:30" ht="15">
      <c r="A345" s="69" t="s">
        <v>1175</v>
      </c>
      <c r="B345" s="94" t="s">
        <v>463</v>
      </c>
      <c r="C345" s="95" t="s">
        <v>29</v>
      </c>
      <c r="D345" s="95"/>
      <c r="E345" s="105">
        <v>0</v>
      </c>
      <c r="F345" s="106"/>
      <c r="G345" s="105">
        <v>0</v>
      </c>
      <c r="H345" s="106"/>
      <c r="I345" s="105">
        <v>0</v>
      </c>
      <c r="J345" s="106"/>
      <c r="K345" s="105">
        <v>0</v>
      </c>
      <c r="L345" s="106"/>
      <c r="M345" s="105">
        <v>103097.408018676</v>
      </c>
      <c r="N345" s="106">
        <v>0.00399421379109224</v>
      </c>
      <c r="O345" s="105">
        <v>0.0522891204</v>
      </c>
      <c r="P345" s="106">
        <v>1.2282284381975528E-08</v>
      </c>
      <c r="Q345" s="105">
        <v>0</v>
      </c>
      <c r="R345" s="106"/>
      <c r="S345" s="105">
        <v>0</v>
      </c>
      <c r="T345" s="106"/>
      <c r="U345" s="105">
        <v>0</v>
      </c>
      <c r="V345" s="106"/>
      <c r="W345" s="105">
        <v>0</v>
      </c>
      <c r="X345" s="106"/>
      <c r="Y345" s="105">
        <v>0</v>
      </c>
      <c r="Z345" s="106"/>
      <c r="AA345" s="105">
        <v>0</v>
      </c>
      <c r="AB345" s="106"/>
      <c r="AC345" s="105">
        <v>103097.4603077964</v>
      </c>
      <c r="AD345" s="106">
        <v>0.0009738784540613476</v>
      </c>
    </row>
    <row r="346" spans="1:30" ht="15">
      <c r="A346" s="102" t="s">
        <v>301</v>
      </c>
      <c r="B346" s="94" t="s">
        <v>29</v>
      </c>
      <c r="C346" s="95" t="s">
        <v>29</v>
      </c>
      <c r="D346" s="95"/>
      <c r="E346" s="103">
        <v>0</v>
      </c>
      <c r="F346" s="104"/>
      <c r="G346" s="103">
        <v>58278.879883818</v>
      </c>
      <c r="H346" s="104">
        <v>0.007497233264702706</v>
      </c>
      <c r="I346" s="103">
        <v>37543.550249054</v>
      </c>
      <c r="J346" s="104">
        <v>0.01367181980300768</v>
      </c>
      <c r="K346" s="103">
        <v>0</v>
      </c>
      <c r="L346" s="104"/>
      <c r="M346" s="103">
        <v>0</v>
      </c>
      <c r="N346" s="104"/>
      <c r="O346" s="103">
        <v>0</v>
      </c>
      <c r="P346" s="104"/>
      <c r="Q346" s="103">
        <v>0</v>
      </c>
      <c r="R346" s="104"/>
      <c r="S346" s="103">
        <v>0</v>
      </c>
      <c r="T346" s="104"/>
      <c r="U346" s="103">
        <v>0</v>
      </c>
      <c r="V346" s="104"/>
      <c r="W346" s="103">
        <v>0</v>
      </c>
      <c r="X346" s="104"/>
      <c r="Y346" s="103">
        <v>0</v>
      </c>
      <c r="Z346" s="104"/>
      <c r="AA346" s="103">
        <v>0</v>
      </c>
      <c r="AB346" s="104"/>
      <c r="AC346" s="103">
        <v>95822.430132872</v>
      </c>
      <c r="AD346" s="104">
        <v>0.0009051571187456876</v>
      </c>
    </row>
    <row r="347" spans="1:30" ht="15">
      <c r="A347" s="69" t="s">
        <v>478</v>
      </c>
      <c r="B347" s="94" t="s">
        <v>438</v>
      </c>
      <c r="C347" s="95" t="s">
        <v>29</v>
      </c>
      <c r="D347" s="95"/>
      <c r="E347" s="105">
        <v>0</v>
      </c>
      <c r="F347" s="106"/>
      <c r="G347" s="105">
        <v>58278.879883818</v>
      </c>
      <c r="H347" s="106">
        <v>0.007497233264702706</v>
      </c>
      <c r="I347" s="105">
        <v>37543.550249054</v>
      </c>
      <c r="J347" s="106">
        <v>0.01367181980300768</v>
      </c>
      <c r="K347" s="105">
        <v>0</v>
      </c>
      <c r="L347" s="106"/>
      <c r="M347" s="105">
        <v>0</v>
      </c>
      <c r="N347" s="106"/>
      <c r="O347" s="105">
        <v>0</v>
      </c>
      <c r="P347" s="106"/>
      <c r="Q347" s="105">
        <v>0</v>
      </c>
      <c r="R347" s="106"/>
      <c r="S347" s="105">
        <v>0</v>
      </c>
      <c r="T347" s="106"/>
      <c r="U347" s="105">
        <v>0</v>
      </c>
      <c r="V347" s="106"/>
      <c r="W347" s="105">
        <v>0</v>
      </c>
      <c r="X347" s="106"/>
      <c r="Y347" s="105">
        <v>0</v>
      </c>
      <c r="Z347" s="106"/>
      <c r="AA347" s="105">
        <v>0</v>
      </c>
      <c r="AB347" s="106"/>
      <c r="AC347" s="105">
        <v>95822.430132872</v>
      </c>
      <c r="AD347" s="106">
        <v>0.0009051571187456876</v>
      </c>
    </row>
    <row r="348" spans="1:30" ht="15">
      <c r="A348" s="102" t="s">
        <v>302</v>
      </c>
      <c r="B348" s="94" t="s">
        <v>29</v>
      </c>
      <c r="C348" s="95" t="s">
        <v>29</v>
      </c>
      <c r="D348" s="95"/>
      <c r="E348" s="103">
        <v>0</v>
      </c>
      <c r="F348" s="104"/>
      <c r="G348" s="103">
        <v>0</v>
      </c>
      <c r="H348" s="104"/>
      <c r="I348" s="103">
        <v>0</v>
      </c>
      <c r="J348" s="104"/>
      <c r="K348" s="103">
        <v>0</v>
      </c>
      <c r="L348" s="104"/>
      <c r="M348" s="103">
        <v>0</v>
      </c>
      <c r="N348" s="104"/>
      <c r="O348" s="103">
        <v>0</v>
      </c>
      <c r="P348" s="104"/>
      <c r="Q348" s="103">
        <v>58072.107498525</v>
      </c>
      <c r="R348" s="104">
        <v>0.01587782291927647</v>
      </c>
      <c r="S348" s="103">
        <v>65261.98787895</v>
      </c>
      <c r="T348" s="104">
        <v>0.004413870156247045</v>
      </c>
      <c r="U348" s="103">
        <v>0</v>
      </c>
      <c r="V348" s="104"/>
      <c r="W348" s="103">
        <v>124289.69542470001</v>
      </c>
      <c r="X348" s="104">
        <v>0.023380396265368846</v>
      </c>
      <c r="Y348" s="103">
        <v>0</v>
      </c>
      <c r="Z348" s="104"/>
      <c r="AA348" s="103">
        <v>0</v>
      </c>
      <c r="AB348" s="104"/>
      <c r="AC348" s="103">
        <v>247623.790802175</v>
      </c>
      <c r="AD348" s="104">
        <v>0.0023391019900516033</v>
      </c>
    </row>
    <row r="349" spans="1:30" ht="15">
      <c r="A349" s="69" t="s">
        <v>479</v>
      </c>
      <c r="B349" s="94" t="s">
        <v>438</v>
      </c>
      <c r="C349" s="95" t="s">
        <v>29</v>
      </c>
      <c r="D349" s="95"/>
      <c r="E349" s="105">
        <v>0</v>
      </c>
      <c r="F349" s="106"/>
      <c r="G349" s="105">
        <v>0</v>
      </c>
      <c r="H349" s="106"/>
      <c r="I349" s="105">
        <v>0</v>
      </c>
      <c r="J349" s="106"/>
      <c r="K349" s="105">
        <v>0</v>
      </c>
      <c r="L349" s="106"/>
      <c r="M349" s="105">
        <v>0</v>
      </c>
      <c r="N349" s="106"/>
      <c r="O349" s="105">
        <v>0</v>
      </c>
      <c r="P349" s="106"/>
      <c r="Q349" s="105">
        <v>58072.107498525</v>
      </c>
      <c r="R349" s="106">
        <v>0.01587782291927647</v>
      </c>
      <c r="S349" s="105">
        <v>65261.98787895</v>
      </c>
      <c r="T349" s="106">
        <v>0.004413870156247045</v>
      </c>
      <c r="U349" s="105">
        <v>0</v>
      </c>
      <c r="V349" s="106"/>
      <c r="W349" s="105">
        <v>124289.69542470001</v>
      </c>
      <c r="X349" s="106">
        <v>0.023380396265368846</v>
      </c>
      <c r="Y349" s="105">
        <v>0</v>
      </c>
      <c r="Z349" s="106"/>
      <c r="AA349" s="105">
        <v>0</v>
      </c>
      <c r="AB349" s="106"/>
      <c r="AC349" s="105">
        <v>247623.790802175</v>
      </c>
      <c r="AD349" s="106">
        <v>0.0023391019900516033</v>
      </c>
    </row>
    <row r="350" spans="1:30" ht="15">
      <c r="A350" s="102" t="s">
        <v>304</v>
      </c>
      <c r="B350" s="94" t="s">
        <v>29</v>
      </c>
      <c r="C350" s="95" t="s">
        <v>29</v>
      </c>
      <c r="D350" s="95"/>
      <c r="E350" s="103">
        <v>0</v>
      </c>
      <c r="F350" s="104"/>
      <c r="G350" s="103">
        <v>0</v>
      </c>
      <c r="H350" s="104"/>
      <c r="I350" s="103">
        <v>0</v>
      </c>
      <c r="J350" s="104"/>
      <c r="K350" s="103">
        <v>0</v>
      </c>
      <c r="L350" s="104"/>
      <c r="M350" s="103">
        <v>0</v>
      </c>
      <c r="N350" s="104"/>
      <c r="O350" s="103">
        <v>0</v>
      </c>
      <c r="P350" s="104"/>
      <c r="Q350" s="103">
        <v>0.1629250073</v>
      </c>
      <c r="R350" s="104">
        <v>4.454624649358441E-08</v>
      </c>
      <c r="S350" s="103">
        <v>0.0069541161</v>
      </c>
      <c r="T350" s="104">
        <v>4.703283873883882E-10</v>
      </c>
      <c r="U350" s="103">
        <v>0</v>
      </c>
      <c r="V350" s="104"/>
      <c r="W350" s="103">
        <v>0</v>
      </c>
      <c r="X350" s="104"/>
      <c r="Y350" s="103">
        <v>0</v>
      </c>
      <c r="Z350" s="104"/>
      <c r="AA350" s="103">
        <v>0</v>
      </c>
      <c r="AB350" s="104"/>
      <c r="AC350" s="103">
        <v>0.1698791234</v>
      </c>
      <c r="AD350" s="104">
        <v>1.604710897631859E-09</v>
      </c>
    </row>
    <row r="351" spans="1:30" ht="15">
      <c r="A351" s="69" t="s">
        <v>480</v>
      </c>
      <c r="B351" s="94" t="s">
        <v>438</v>
      </c>
      <c r="C351" s="95" t="s">
        <v>29</v>
      </c>
      <c r="D351" s="95"/>
      <c r="E351" s="105">
        <v>0</v>
      </c>
      <c r="F351" s="106"/>
      <c r="G351" s="105">
        <v>0</v>
      </c>
      <c r="H351" s="106"/>
      <c r="I351" s="105">
        <v>0</v>
      </c>
      <c r="J351" s="106"/>
      <c r="K351" s="105">
        <v>0</v>
      </c>
      <c r="L351" s="106"/>
      <c r="M351" s="105">
        <v>0</v>
      </c>
      <c r="N351" s="106"/>
      <c r="O351" s="105">
        <v>0</v>
      </c>
      <c r="P351" s="106"/>
      <c r="Q351" s="105">
        <v>0.1629250073</v>
      </c>
      <c r="R351" s="106">
        <v>4.454624649358441E-08</v>
      </c>
      <c r="S351" s="105">
        <v>0.0069541161</v>
      </c>
      <c r="T351" s="106">
        <v>4.703283873883882E-10</v>
      </c>
      <c r="U351" s="105">
        <v>0</v>
      </c>
      <c r="V351" s="106"/>
      <c r="W351" s="105">
        <v>0</v>
      </c>
      <c r="X351" s="106"/>
      <c r="Y351" s="105">
        <v>0</v>
      </c>
      <c r="Z351" s="106"/>
      <c r="AA351" s="105">
        <v>0</v>
      </c>
      <c r="AB351" s="106"/>
      <c r="AC351" s="105">
        <v>0.1698791234</v>
      </c>
      <c r="AD351" s="106">
        <v>1.604710897631859E-09</v>
      </c>
    </row>
    <row r="352" spans="1:30" ht="15">
      <c r="A352" s="102" t="s">
        <v>307</v>
      </c>
      <c r="B352" s="94" t="s">
        <v>29</v>
      </c>
      <c r="C352" s="95" t="s">
        <v>29</v>
      </c>
      <c r="D352" s="95"/>
      <c r="E352" s="103">
        <v>0</v>
      </c>
      <c r="F352" s="104"/>
      <c r="G352" s="103">
        <v>0</v>
      </c>
      <c r="H352" s="104"/>
      <c r="I352" s="103">
        <v>0</v>
      </c>
      <c r="J352" s="104"/>
      <c r="K352" s="103">
        <v>0</v>
      </c>
      <c r="L352" s="104"/>
      <c r="M352" s="103">
        <v>0</v>
      </c>
      <c r="N352" s="104"/>
      <c r="O352" s="103">
        <v>0</v>
      </c>
      <c r="P352" s="104"/>
      <c r="Q352" s="103">
        <v>0</v>
      </c>
      <c r="R352" s="104"/>
      <c r="S352" s="103">
        <v>0</v>
      </c>
      <c r="T352" s="104"/>
      <c r="U352" s="103">
        <v>0</v>
      </c>
      <c r="V352" s="104"/>
      <c r="W352" s="103">
        <v>41226.30262765</v>
      </c>
      <c r="X352" s="104">
        <v>0.007755166578346295</v>
      </c>
      <c r="Y352" s="103">
        <v>0</v>
      </c>
      <c r="Z352" s="104"/>
      <c r="AA352" s="103">
        <v>0</v>
      </c>
      <c r="AB352" s="104"/>
      <c r="AC352" s="103">
        <v>41226.30262765</v>
      </c>
      <c r="AD352" s="104">
        <v>0.000389431589777434</v>
      </c>
    </row>
    <row r="353" spans="1:30" ht="15">
      <c r="A353" s="69" t="s">
        <v>1176</v>
      </c>
      <c r="B353" s="94" t="s">
        <v>438</v>
      </c>
      <c r="C353" s="95" t="s">
        <v>29</v>
      </c>
      <c r="D353" s="95"/>
      <c r="E353" s="105">
        <v>0</v>
      </c>
      <c r="F353" s="106"/>
      <c r="G353" s="105">
        <v>0</v>
      </c>
      <c r="H353" s="106"/>
      <c r="I353" s="105">
        <v>0</v>
      </c>
      <c r="J353" s="106"/>
      <c r="K353" s="105">
        <v>0</v>
      </c>
      <c r="L353" s="106"/>
      <c r="M353" s="105">
        <v>0</v>
      </c>
      <c r="N353" s="106"/>
      <c r="O353" s="105">
        <v>0</v>
      </c>
      <c r="P353" s="106"/>
      <c r="Q353" s="105">
        <v>0</v>
      </c>
      <c r="R353" s="106"/>
      <c r="S353" s="105">
        <v>0</v>
      </c>
      <c r="T353" s="106"/>
      <c r="U353" s="105">
        <v>0</v>
      </c>
      <c r="V353" s="106"/>
      <c r="W353" s="105">
        <v>41226.30262765</v>
      </c>
      <c r="X353" s="106">
        <v>0.007755166578346295</v>
      </c>
      <c r="Y353" s="105">
        <v>0</v>
      </c>
      <c r="Z353" s="106"/>
      <c r="AA353" s="105">
        <v>0</v>
      </c>
      <c r="AB353" s="106"/>
      <c r="AC353" s="105">
        <v>41226.30262765</v>
      </c>
      <c r="AD353" s="106">
        <v>0.000389431589777434</v>
      </c>
    </row>
    <row r="354" spans="1:30" ht="15">
      <c r="A354" s="102" t="s">
        <v>308</v>
      </c>
      <c r="B354" s="94" t="s">
        <v>29</v>
      </c>
      <c r="C354" s="95" t="s">
        <v>29</v>
      </c>
      <c r="D354" s="95"/>
      <c r="E354" s="103">
        <v>887.5508272274001</v>
      </c>
      <c r="F354" s="104">
        <v>0.0009976744292034747</v>
      </c>
      <c r="G354" s="103">
        <v>19358.3743300865</v>
      </c>
      <c r="H354" s="104">
        <v>0.0024903403817544915</v>
      </c>
      <c r="I354" s="103">
        <v>13634.106459983</v>
      </c>
      <c r="J354" s="104">
        <v>0.004964981879959725</v>
      </c>
      <c r="K354" s="103">
        <v>0</v>
      </c>
      <c r="L354" s="104"/>
      <c r="M354" s="103">
        <v>99989.7059963907</v>
      </c>
      <c r="N354" s="104">
        <v>0.003873814777047497</v>
      </c>
      <c r="O354" s="103">
        <v>10854.9462155783</v>
      </c>
      <c r="P354" s="104">
        <v>0.002549737600305507</v>
      </c>
      <c r="Q354" s="103">
        <v>0</v>
      </c>
      <c r="R354" s="104"/>
      <c r="S354" s="103">
        <v>0</v>
      </c>
      <c r="T354" s="104"/>
      <c r="U354" s="103">
        <v>0</v>
      </c>
      <c r="V354" s="104"/>
      <c r="W354" s="103">
        <v>2181.2622905000003</v>
      </c>
      <c r="X354" s="104">
        <v>0.0004103218415358764</v>
      </c>
      <c r="Y354" s="103">
        <v>82887.96703900001</v>
      </c>
      <c r="Z354" s="104">
        <v>0.0038762022531266898</v>
      </c>
      <c r="AA354" s="103">
        <v>15923.214720650001</v>
      </c>
      <c r="AB354" s="104">
        <v>0.004190037445797424</v>
      </c>
      <c r="AC354" s="103">
        <v>245717.1278794159</v>
      </c>
      <c r="AD354" s="104">
        <v>0.0023210912850925376</v>
      </c>
    </row>
    <row r="355" spans="1:30" ht="15">
      <c r="A355" s="69" t="s">
        <v>481</v>
      </c>
      <c r="B355" s="94" t="s">
        <v>438</v>
      </c>
      <c r="C355" s="95" t="s">
        <v>29</v>
      </c>
      <c r="D355" s="95"/>
      <c r="E355" s="105">
        <v>887.5508272274001</v>
      </c>
      <c r="F355" s="106">
        <v>0.0009976744292034747</v>
      </c>
      <c r="G355" s="105">
        <v>19358.3743300865</v>
      </c>
      <c r="H355" s="106">
        <v>0.0024903403817544915</v>
      </c>
      <c r="I355" s="105">
        <v>13634.106459983</v>
      </c>
      <c r="J355" s="106">
        <v>0.004964981879959725</v>
      </c>
      <c r="K355" s="105">
        <v>0</v>
      </c>
      <c r="L355" s="106"/>
      <c r="M355" s="105">
        <v>99989.7059963907</v>
      </c>
      <c r="N355" s="106">
        <v>0.003873814777047497</v>
      </c>
      <c r="O355" s="105">
        <v>10854.9462155783</v>
      </c>
      <c r="P355" s="106">
        <v>0.002549737600305507</v>
      </c>
      <c r="Q355" s="105">
        <v>0</v>
      </c>
      <c r="R355" s="106"/>
      <c r="S355" s="105">
        <v>0</v>
      </c>
      <c r="T355" s="106"/>
      <c r="U355" s="105">
        <v>0</v>
      </c>
      <c r="V355" s="106"/>
      <c r="W355" s="105">
        <v>2181.2622905000003</v>
      </c>
      <c r="X355" s="106">
        <v>0.0004103218415358764</v>
      </c>
      <c r="Y355" s="105">
        <v>82887.96703900001</v>
      </c>
      <c r="Z355" s="106">
        <v>0.0038762022531266898</v>
      </c>
      <c r="AA355" s="105">
        <v>15923.214720650001</v>
      </c>
      <c r="AB355" s="106">
        <v>0.004190037445797424</v>
      </c>
      <c r="AC355" s="105">
        <v>245717.1278794159</v>
      </c>
      <c r="AD355" s="106">
        <v>0.0023210912850925376</v>
      </c>
    </row>
    <row r="356" spans="1:30" ht="15">
      <c r="A356" s="102" t="s">
        <v>780</v>
      </c>
      <c r="B356" s="94" t="s">
        <v>29</v>
      </c>
      <c r="C356" s="95" t="s">
        <v>29</v>
      </c>
      <c r="D356" s="95"/>
      <c r="E356" s="103">
        <v>7678.564240116</v>
      </c>
      <c r="F356" s="104">
        <v>0.008631288440450281</v>
      </c>
      <c r="G356" s="103">
        <v>183.0931706296</v>
      </c>
      <c r="H356" s="104">
        <v>2.3553853679423138E-05</v>
      </c>
      <c r="I356" s="103">
        <v>0</v>
      </c>
      <c r="J356" s="104"/>
      <c r="K356" s="103">
        <v>25247.8479769208</v>
      </c>
      <c r="L356" s="104">
        <v>0.003978373189538646</v>
      </c>
      <c r="M356" s="103">
        <v>0.4304216</v>
      </c>
      <c r="N356" s="104">
        <v>1.6675452116046962E-08</v>
      </c>
      <c r="O356" s="103">
        <v>0</v>
      </c>
      <c r="P356" s="104"/>
      <c r="Q356" s="103">
        <v>0</v>
      </c>
      <c r="R356" s="104"/>
      <c r="S356" s="103">
        <v>0</v>
      </c>
      <c r="T356" s="104"/>
      <c r="U356" s="103">
        <v>0</v>
      </c>
      <c r="V356" s="104"/>
      <c r="W356" s="103">
        <v>0</v>
      </c>
      <c r="X356" s="104"/>
      <c r="Y356" s="103">
        <v>0</v>
      </c>
      <c r="Z356" s="104"/>
      <c r="AA356" s="103">
        <v>0</v>
      </c>
      <c r="AB356" s="104"/>
      <c r="AC356" s="103">
        <v>33109.9358092664</v>
      </c>
      <c r="AD356" s="104">
        <v>0.00031276282658885624</v>
      </c>
    </row>
    <row r="357" spans="1:30" ht="15">
      <c r="A357" s="69" t="s">
        <v>781</v>
      </c>
      <c r="B357" s="94" t="s">
        <v>438</v>
      </c>
      <c r="C357" s="95" t="s">
        <v>29</v>
      </c>
      <c r="D357" s="95"/>
      <c r="E357" s="105">
        <v>7678.564240116</v>
      </c>
      <c r="F357" s="106">
        <v>0.008631288440450281</v>
      </c>
      <c r="G357" s="105">
        <v>183.0931706296</v>
      </c>
      <c r="H357" s="106">
        <v>2.3553853679423138E-05</v>
      </c>
      <c r="I357" s="105">
        <v>0</v>
      </c>
      <c r="J357" s="106"/>
      <c r="K357" s="105">
        <v>25247.8479769208</v>
      </c>
      <c r="L357" s="106">
        <v>0.003978373189538646</v>
      </c>
      <c r="M357" s="105">
        <v>0.4304216</v>
      </c>
      <c r="N357" s="106">
        <v>1.6675452116046962E-08</v>
      </c>
      <c r="O357" s="105">
        <v>0</v>
      </c>
      <c r="P357" s="106"/>
      <c r="Q357" s="105">
        <v>0</v>
      </c>
      <c r="R357" s="106"/>
      <c r="S357" s="105">
        <v>0</v>
      </c>
      <c r="T357" s="106"/>
      <c r="U357" s="105">
        <v>0</v>
      </c>
      <c r="V357" s="106"/>
      <c r="W357" s="105">
        <v>0</v>
      </c>
      <c r="X357" s="106"/>
      <c r="Y357" s="105">
        <v>0</v>
      </c>
      <c r="Z357" s="106"/>
      <c r="AA357" s="105">
        <v>0</v>
      </c>
      <c r="AB357" s="106"/>
      <c r="AC357" s="105">
        <v>33109.9358092664</v>
      </c>
      <c r="AD357" s="106">
        <v>0.00031276282658885624</v>
      </c>
    </row>
    <row r="358" spans="1:30" ht="15">
      <c r="A358" s="102" t="s">
        <v>797</v>
      </c>
      <c r="B358" s="94" t="s">
        <v>29</v>
      </c>
      <c r="C358" s="95" t="s">
        <v>29</v>
      </c>
      <c r="D358" s="95"/>
      <c r="E358" s="103">
        <v>543.2048705589</v>
      </c>
      <c r="F358" s="104">
        <v>0.000610603463542879</v>
      </c>
      <c r="G358" s="103">
        <v>0</v>
      </c>
      <c r="H358" s="104"/>
      <c r="I358" s="103">
        <v>0</v>
      </c>
      <c r="J358" s="104"/>
      <c r="K358" s="103">
        <v>37754.9897112552</v>
      </c>
      <c r="L358" s="104">
        <v>0.0059491580817449055</v>
      </c>
      <c r="M358" s="103">
        <v>26958.6611757072</v>
      </c>
      <c r="N358" s="104">
        <v>0.0010444361146100466</v>
      </c>
      <c r="O358" s="103">
        <v>0</v>
      </c>
      <c r="P358" s="104"/>
      <c r="Q358" s="103">
        <v>0</v>
      </c>
      <c r="R358" s="104"/>
      <c r="S358" s="103">
        <v>0</v>
      </c>
      <c r="T358" s="104"/>
      <c r="U358" s="103">
        <v>0</v>
      </c>
      <c r="V358" s="104"/>
      <c r="W358" s="103">
        <v>0</v>
      </c>
      <c r="X358" s="104"/>
      <c r="Y358" s="103">
        <v>0</v>
      </c>
      <c r="Z358" s="104"/>
      <c r="AA358" s="103">
        <v>0</v>
      </c>
      <c r="AB358" s="104"/>
      <c r="AC358" s="103">
        <v>65256.85575752129</v>
      </c>
      <c r="AD358" s="104">
        <v>0.0006164288199952221</v>
      </c>
    </row>
    <row r="359" spans="1:30" ht="15">
      <c r="A359" s="69" t="s">
        <v>798</v>
      </c>
      <c r="B359" s="94" t="s">
        <v>438</v>
      </c>
      <c r="C359" s="95" t="s">
        <v>29</v>
      </c>
      <c r="D359" s="95"/>
      <c r="E359" s="105">
        <v>543.2048705589</v>
      </c>
      <c r="F359" s="106">
        <v>0.000610603463542879</v>
      </c>
      <c r="G359" s="105">
        <v>0</v>
      </c>
      <c r="H359" s="106"/>
      <c r="I359" s="105">
        <v>0</v>
      </c>
      <c r="J359" s="106"/>
      <c r="K359" s="105">
        <v>5.276241300000001</v>
      </c>
      <c r="L359" s="106">
        <v>8.313919249135372E-07</v>
      </c>
      <c r="M359" s="105">
        <v>0</v>
      </c>
      <c r="N359" s="106"/>
      <c r="O359" s="105">
        <v>0</v>
      </c>
      <c r="P359" s="106"/>
      <c r="Q359" s="105">
        <v>0</v>
      </c>
      <c r="R359" s="106"/>
      <c r="S359" s="105">
        <v>0</v>
      </c>
      <c r="T359" s="106"/>
      <c r="U359" s="105">
        <v>0</v>
      </c>
      <c r="V359" s="106"/>
      <c r="W359" s="105">
        <v>0</v>
      </c>
      <c r="X359" s="106"/>
      <c r="Y359" s="105">
        <v>0</v>
      </c>
      <c r="Z359" s="106"/>
      <c r="AA359" s="105">
        <v>0</v>
      </c>
      <c r="AB359" s="106"/>
      <c r="AC359" s="105">
        <v>548.4811118588999</v>
      </c>
      <c r="AD359" s="106">
        <v>5.181058153171606E-06</v>
      </c>
    </row>
    <row r="360" spans="1:30" ht="15">
      <c r="A360" s="69" t="s">
        <v>1411</v>
      </c>
      <c r="B360" s="94" t="s">
        <v>463</v>
      </c>
      <c r="C360" s="95" t="s">
        <v>29</v>
      </c>
      <c r="D360" s="95"/>
      <c r="E360" s="105">
        <v>0</v>
      </c>
      <c r="F360" s="106"/>
      <c r="G360" s="105">
        <v>0</v>
      </c>
      <c r="H360" s="106"/>
      <c r="I360" s="105">
        <v>0</v>
      </c>
      <c r="J360" s="106"/>
      <c r="K360" s="105">
        <v>37749.7134699552</v>
      </c>
      <c r="L360" s="106">
        <v>0.005948326689819992</v>
      </c>
      <c r="M360" s="105">
        <v>26958.6611757072</v>
      </c>
      <c r="N360" s="106">
        <v>0.0010444361146100466</v>
      </c>
      <c r="O360" s="105">
        <v>0</v>
      </c>
      <c r="P360" s="106"/>
      <c r="Q360" s="105">
        <v>0</v>
      </c>
      <c r="R360" s="106"/>
      <c r="S360" s="105">
        <v>0</v>
      </c>
      <c r="T360" s="106"/>
      <c r="U360" s="105">
        <v>0</v>
      </c>
      <c r="V360" s="106"/>
      <c r="W360" s="105">
        <v>0</v>
      </c>
      <c r="X360" s="106"/>
      <c r="Y360" s="105">
        <v>0</v>
      </c>
      <c r="Z360" s="106"/>
      <c r="AA360" s="105">
        <v>0</v>
      </c>
      <c r="AB360" s="106"/>
      <c r="AC360" s="105">
        <v>64708.3746456624</v>
      </c>
      <c r="AD360" s="106">
        <v>0.0006112477618420506</v>
      </c>
    </row>
    <row r="361" spans="1:30" ht="15">
      <c r="A361" s="102" t="s">
        <v>824</v>
      </c>
      <c r="B361" s="94" t="s">
        <v>29</v>
      </c>
      <c r="C361" s="95" t="s">
        <v>29</v>
      </c>
      <c r="D361" s="95"/>
      <c r="E361" s="103">
        <v>172.9221492003</v>
      </c>
      <c r="F361" s="104">
        <v>0.00019437760769034347</v>
      </c>
      <c r="G361" s="103">
        <v>23626.2024451859</v>
      </c>
      <c r="H361" s="104">
        <v>0.0030393712309462425</v>
      </c>
      <c r="I361" s="103">
        <v>15751.770344395</v>
      </c>
      <c r="J361" s="104">
        <v>0.005736148134588179</v>
      </c>
      <c r="K361" s="103">
        <v>0</v>
      </c>
      <c r="L361" s="104"/>
      <c r="M361" s="103">
        <v>0</v>
      </c>
      <c r="N361" s="104"/>
      <c r="O361" s="103">
        <v>0</v>
      </c>
      <c r="P361" s="104"/>
      <c r="Q361" s="103">
        <v>0</v>
      </c>
      <c r="R361" s="104"/>
      <c r="S361" s="103">
        <v>0</v>
      </c>
      <c r="T361" s="104"/>
      <c r="U361" s="103">
        <v>0</v>
      </c>
      <c r="V361" s="104"/>
      <c r="W361" s="103">
        <v>4257.4302909783</v>
      </c>
      <c r="X361" s="104">
        <v>0.0008008741749275834</v>
      </c>
      <c r="Y361" s="103">
        <v>79092.9384134867</v>
      </c>
      <c r="Z361" s="104">
        <v>0.0036987301901193594</v>
      </c>
      <c r="AA361" s="103">
        <v>17482.5989226369</v>
      </c>
      <c r="AB361" s="104">
        <v>0.004600374071493779</v>
      </c>
      <c r="AC361" s="103">
        <v>140383.8625658831</v>
      </c>
      <c r="AD361" s="104">
        <v>0.0013260929866037077</v>
      </c>
    </row>
    <row r="362" spans="1:30" ht="15">
      <c r="A362" s="69" t="s">
        <v>825</v>
      </c>
      <c r="B362" s="94" t="s">
        <v>463</v>
      </c>
      <c r="C362" s="95" t="s">
        <v>29</v>
      </c>
      <c r="D362" s="95"/>
      <c r="E362" s="105">
        <v>0</v>
      </c>
      <c r="F362" s="106"/>
      <c r="G362" s="105">
        <v>4338.0199155684995</v>
      </c>
      <c r="H362" s="106">
        <v>0.000558060609242655</v>
      </c>
      <c r="I362" s="105">
        <v>1705.2083243612</v>
      </c>
      <c r="J362" s="106">
        <v>0.0006209668713427663</v>
      </c>
      <c r="K362" s="105">
        <v>0</v>
      </c>
      <c r="L362" s="106"/>
      <c r="M362" s="105">
        <v>0</v>
      </c>
      <c r="N362" s="106"/>
      <c r="O362" s="105">
        <v>0</v>
      </c>
      <c r="P362" s="106"/>
      <c r="Q362" s="105">
        <v>0</v>
      </c>
      <c r="R362" s="106"/>
      <c r="S362" s="105">
        <v>0</v>
      </c>
      <c r="T362" s="106"/>
      <c r="U362" s="105">
        <v>0</v>
      </c>
      <c r="V362" s="106"/>
      <c r="W362" s="105">
        <v>0</v>
      </c>
      <c r="X362" s="106"/>
      <c r="Y362" s="105">
        <v>0</v>
      </c>
      <c r="Z362" s="106"/>
      <c r="AA362" s="105">
        <v>0</v>
      </c>
      <c r="AB362" s="106"/>
      <c r="AC362" s="105">
        <v>6043.2282399297</v>
      </c>
      <c r="AD362" s="106">
        <v>5.708549714291608E-05</v>
      </c>
    </row>
    <row r="363" spans="1:30" ht="15">
      <c r="A363" s="69" t="s">
        <v>986</v>
      </c>
      <c r="B363" s="94" t="s">
        <v>464</v>
      </c>
      <c r="C363" s="95" t="s">
        <v>29</v>
      </c>
      <c r="D363" s="95"/>
      <c r="E363" s="105">
        <v>0</v>
      </c>
      <c r="F363" s="106"/>
      <c r="G363" s="105">
        <v>0</v>
      </c>
      <c r="H363" s="106"/>
      <c r="I363" s="105">
        <v>0</v>
      </c>
      <c r="J363" s="106"/>
      <c r="K363" s="105">
        <v>0</v>
      </c>
      <c r="L363" s="106"/>
      <c r="M363" s="105">
        <v>0</v>
      </c>
      <c r="N363" s="106"/>
      <c r="O363" s="105">
        <v>0</v>
      </c>
      <c r="P363" s="106"/>
      <c r="Q363" s="105">
        <v>0</v>
      </c>
      <c r="R363" s="106"/>
      <c r="S363" s="105">
        <v>0</v>
      </c>
      <c r="T363" s="106"/>
      <c r="U363" s="105">
        <v>0</v>
      </c>
      <c r="V363" s="106"/>
      <c r="W363" s="105">
        <v>4257.4302909783</v>
      </c>
      <c r="X363" s="106">
        <v>0.0008008741749275834</v>
      </c>
      <c r="Y363" s="105">
        <v>33398.441941036705</v>
      </c>
      <c r="Z363" s="106">
        <v>0.0015618565701081195</v>
      </c>
      <c r="AA363" s="105">
        <v>11389.9993929769</v>
      </c>
      <c r="AB363" s="106">
        <v>0.002997166388913393</v>
      </c>
      <c r="AC363" s="105">
        <v>49045.8716249919</v>
      </c>
      <c r="AD363" s="106">
        <v>0.00046329674362139827</v>
      </c>
    </row>
    <row r="364" spans="1:30" ht="15">
      <c r="A364" s="69" t="s">
        <v>1412</v>
      </c>
      <c r="B364" s="94" t="s">
        <v>463</v>
      </c>
      <c r="C364" s="95" t="s">
        <v>29</v>
      </c>
      <c r="D364" s="95"/>
      <c r="E364" s="105">
        <v>0</v>
      </c>
      <c r="F364" s="106"/>
      <c r="G364" s="105">
        <v>0</v>
      </c>
      <c r="H364" s="106"/>
      <c r="I364" s="105">
        <v>0</v>
      </c>
      <c r="J364" s="106"/>
      <c r="K364" s="105">
        <v>0</v>
      </c>
      <c r="L364" s="106"/>
      <c r="M364" s="105">
        <v>0</v>
      </c>
      <c r="N364" s="106"/>
      <c r="O364" s="105">
        <v>0</v>
      </c>
      <c r="P364" s="106"/>
      <c r="Q364" s="105">
        <v>0</v>
      </c>
      <c r="R364" s="106"/>
      <c r="S364" s="105">
        <v>0</v>
      </c>
      <c r="T364" s="106"/>
      <c r="U364" s="105">
        <v>0</v>
      </c>
      <c r="V364" s="106"/>
      <c r="W364" s="105">
        <v>0</v>
      </c>
      <c r="X364" s="106"/>
      <c r="Y364" s="105">
        <v>45694.49647245</v>
      </c>
      <c r="Z364" s="106">
        <v>0.00213687362001124</v>
      </c>
      <c r="AA364" s="105">
        <v>6092.5995296599995</v>
      </c>
      <c r="AB364" s="106">
        <v>0.0016032076825803858</v>
      </c>
      <c r="AC364" s="105">
        <v>51787.09600211</v>
      </c>
      <c r="AD364" s="106">
        <v>0.0004891908767130664</v>
      </c>
    </row>
    <row r="365" spans="1:30" ht="15">
      <c r="A365" s="69" t="s">
        <v>1413</v>
      </c>
      <c r="B365" s="94" t="s">
        <v>464</v>
      </c>
      <c r="C365" s="95" t="s">
        <v>29</v>
      </c>
      <c r="D365" s="95"/>
      <c r="E365" s="105">
        <v>172.9221492003</v>
      </c>
      <c r="F365" s="106">
        <v>0.00019437760769034347</v>
      </c>
      <c r="G365" s="105">
        <v>19288.1825296174</v>
      </c>
      <c r="H365" s="106">
        <v>0.0024813106217035875</v>
      </c>
      <c r="I365" s="105">
        <v>14046.5620200338</v>
      </c>
      <c r="J365" s="106">
        <v>0.005115181263245412</v>
      </c>
      <c r="K365" s="105">
        <v>0</v>
      </c>
      <c r="L365" s="106"/>
      <c r="M365" s="105">
        <v>0</v>
      </c>
      <c r="N365" s="106"/>
      <c r="O365" s="105">
        <v>0</v>
      </c>
      <c r="P365" s="106"/>
      <c r="Q365" s="105">
        <v>0</v>
      </c>
      <c r="R365" s="106"/>
      <c r="S365" s="105">
        <v>0</v>
      </c>
      <c r="T365" s="106"/>
      <c r="U365" s="105">
        <v>0</v>
      </c>
      <c r="V365" s="106"/>
      <c r="W365" s="105">
        <v>0</v>
      </c>
      <c r="X365" s="106"/>
      <c r="Y365" s="105">
        <v>0</v>
      </c>
      <c r="Z365" s="106"/>
      <c r="AA365" s="105">
        <v>0</v>
      </c>
      <c r="AB365" s="106"/>
      <c r="AC365" s="105">
        <v>33507.6666988515</v>
      </c>
      <c r="AD365" s="106">
        <v>0.0003165198691263269</v>
      </c>
    </row>
    <row r="366" spans="1:30" ht="15">
      <c r="A366" s="102" t="s">
        <v>826</v>
      </c>
      <c r="B366" s="94" t="s">
        <v>29</v>
      </c>
      <c r="C366" s="95" t="s">
        <v>29</v>
      </c>
      <c r="D366" s="95"/>
      <c r="E366" s="103">
        <v>0</v>
      </c>
      <c r="F366" s="104"/>
      <c r="G366" s="103">
        <v>0</v>
      </c>
      <c r="H366" s="104"/>
      <c r="I366" s="103">
        <v>0</v>
      </c>
      <c r="J366" s="104"/>
      <c r="K366" s="103">
        <v>0</v>
      </c>
      <c r="L366" s="104"/>
      <c r="M366" s="103">
        <v>0</v>
      </c>
      <c r="N366" s="104"/>
      <c r="O366" s="103">
        <v>0</v>
      </c>
      <c r="P366" s="104"/>
      <c r="Q366" s="103">
        <v>0.0033778449</v>
      </c>
      <c r="R366" s="104">
        <v>9.235556531566102E-10</v>
      </c>
      <c r="S366" s="103">
        <v>45343.8225275327</v>
      </c>
      <c r="T366" s="104">
        <v>0.003066743008130066</v>
      </c>
      <c r="U366" s="103">
        <v>0.15093876979999998</v>
      </c>
      <c r="V366" s="104">
        <v>3.78336342468957E-08</v>
      </c>
      <c r="W366" s="103">
        <v>3773.43429479</v>
      </c>
      <c r="X366" s="104">
        <v>0.0007098286691592462</v>
      </c>
      <c r="Y366" s="103">
        <v>70499.42400914499</v>
      </c>
      <c r="Z366" s="104">
        <v>0.0032968600383190016</v>
      </c>
      <c r="AA366" s="103">
        <v>11893.629085195</v>
      </c>
      <c r="AB366" s="104">
        <v>0.003129691592286592</v>
      </c>
      <c r="AC366" s="103">
        <v>131510.46423327742</v>
      </c>
      <c r="AD366" s="104">
        <v>0.0012422731580198692</v>
      </c>
    </row>
    <row r="367" spans="1:30" ht="15">
      <c r="A367" s="69" t="s">
        <v>827</v>
      </c>
      <c r="B367" s="94" t="s">
        <v>465</v>
      </c>
      <c r="C367" s="95" t="s">
        <v>29</v>
      </c>
      <c r="D367" s="95"/>
      <c r="E367" s="105">
        <v>0</v>
      </c>
      <c r="F367" s="106"/>
      <c r="G367" s="105">
        <v>0</v>
      </c>
      <c r="H367" s="106"/>
      <c r="I367" s="105">
        <v>0</v>
      </c>
      <c r="J367" s="106"/>
      <c r="K367" s="105">
        <v>0</v>
      </c>
      <c r="L367" s="106"/>
      <c r="M367" s="105">
        <v>0</v>
      </c>
      <c r="N367" s="106"/>
      <c r="O367" s="105">
        <v>0</v>
      </c>
      <c r="P367" s="106"/>
      <c r="Q367" s="105">
        <v>0.0033778449</v>
      </c>
      <c r="R367" s="106">
        <v>9.235556531566102E-10</v>
      </c>
      <c r="S367" s="105">
        <v>45343.8225275327</v>
      </c>
      <c r="T367" s="106">
        <v>0.003066743008130066</v>
      </c>
      <c r="U367" s="105">
        <v>0.15093876979999998</v>
      </c>
      <c r="V367" s="106">
        <v>3.78336342468957E-08</v>
      </c>
      <c r="W367" s="105">
        <v>902.3010457500001</v>
      </c>
      <c r="X367" s="106">
        <v>0.00016973374927185865</v>
      </c>
      <c r="Y367" s="105">
        <v>28688.54607</v>
      </c>
      <c r="Z367" s="106">
        <v>0.001341601331145453</v>
      </c>
      <c r="AA367" s="105">
        <v>2383.0001977499996</v>
      </c>
      <c r="AB367" s="106">
        <v>0.0006270630797288887</v>
      </c>
      <c r="AC367" s="105">
        <v>77317.8241576474</v>
      </c>
      <c r="AD367" s="106">
        <v>0.0007303590489739988</v>
      </c>
    </row>
    <row r="368" spans="1:30" ht="15">
      <c r="A368" s="69" t="s">
        <v>1177</v>
      </c>
      <c r="B368" s="94" t="s">
        <v>463</v>
      </c>
      <c r="C368" s="95" t="s">
        <v>29</v>
      </c>
      <c r="D368" s="95"/>
      <c r="E368" s="105">
        <v>0</v>
      </c>
      <c r="F368" s="106"/>
      <c r="G368" s="105">
        <v>0</v>
      </c>
      <c r="H368" s="106"/>
      <c r="I368" s="105">
        <v>0</v>
      </c>
      <c r="J368" s="106"/>
      <c r="K368" s="105">
        <v>0</v>
      </c>
      <c r="L368" s="106"/>
      <c r="M368" s="105">
        <v>0</v>
      </c>
      <c r="N368" s="106"/>
      <c r="O368" s="105">
        <v>0</v>
      </c>
      <c r="P368" s="106"/>
      <c r="Q368" s="105">
        <v>0</v>
      </c>
      <c r="R368" s="106"/>
      <c r="S368" s="105">
        <v>0</v>
      </c>
      <c r="T368" s="106"/>
      <c r="U368" s="105">
        <v>0</v>
      </c>
      <c r="V368" s="106"/>
      <c r="W368" s="105">
        <v>2871.13324904</v>
      </c>
      <c r="X368" s="106">
        <v>0.0005400949198873875</v>
      </c>
      <c r="Y368" s="105">
        <v>41810.877939145</v>
      </c>
      <c r="Z368" s="106">
        <v>0.0019552587071735485</v>
      </c>
      <c r="AA368" s="105">
        <v>9510.628887444998</v>
      </c>
      <c r="AB368" s="106">
        <v>0.0025026285125577035</v>
      </c>
      <c r="AC368" s="105">
        <v>54192.64007563</v>
      </c>
      <c r="AD368" s="106">
        <v>0.0005119141090458703</v>
      </c>
    </row>
    <row r="369" spans="1:30" ht="15">
      <c r="A369" s="102" t="s">
        <v>1414</v>
      </c>
      <c r="B369" s="94" t="s">
        <v>29</v>
      </c>
      <c r="C369" s="95" t="s">
        <v>29</v>
      </c>
      <c r="D369" s="95"/>
      <c r="E369" s="103">
        <v>231.4628587681</v>
      </c>
      <c r="F369" s="104">
        <v>0.00026018180415047186</v>
      </c>
      <c r="G369" s="103">
        <v>0</v>
      </c>
      <c r="H369" s="104"/>
      <c r="I369" s="103">
        <v>0</v>
      </c>
      <c r="J369" s="104"/>
      <c r="K369" s="103">
        <v>0</v>
      </c>
      <c r="L369" s="104"/>
      <c r="M369" s="103">
        <v>0</v>
      </c>
      <c r="N369" s="104"/>
      <c r="O369" s="103">
        <v>0</v>
      </c>
      <c r="P369" s="104"/>
      <c r="Q369" s="103">
        <v>0</v>
      </c>
      <c r="R369" s="104"/>
      <c r="S369" s="103">
        <v>0</v>
      </c>
      <c r="T369" s="104"/>
      <c r="U369" s="103">
        <v>0</v>
      </c>
      <c r="V369" s="104"/>
      <c r="W369" s="103">
        <v>0</v>
      </c>
      <c r="X369" s="104"/>
      <c r="Y369" s="103">
        <v>0</v>
      </c>
      <c r="Z369" s="104"/>
      <c r="AA369" s="103">
        <v>0</v>
      </c>
      <c r="AB369" s="104"/>
      <c r="AC369" s="103">
        <v>231.4628587681</v>
      </c>
      <c r="AD369" s="104">
        <v>2.186442715433708E-06</v>
      </c>
    </row>
    <row r="370" spans="1:30" ht="15">
      <c r="A370" s="69" t="s">
        <v>1415</v>
      </c>
      <c r="B370" s="94" t="s">
        <v>438</v>
      </c>
      <c r="C370" s="95" t="s">
        <v>29</v>
      </c>
      <c r="D370" s="95"/>
      <c r="E370" s="105">
        <v>231.4628587681</v>
      </c>
      <c r="F370" s="106">
        <v>0.00026018180415047186</v>
      </c>
      <c r="G370" s="105">
        <v>0</v>
      </c>
      <c r="H370" s="106"/>
      <c r="I370" s="105">
        <v>0</v>
      </c>
      <c r="J370" s="106"/>
      <c r="K370" s="105">
        <v>0</v>
      </c>
      <c r="L370" s="106"/>
      <c r="M370" s="105">
        <v>0</v>
      </c>
      <c r="N370" s="106"/>
      <c r="O370" s="105">
        <v>0</v>
      </c>
      <c r="P370" s="106"/>
      <c r="Q370" s="105">
        <v>0</v>
      </c>
      <c r="R370" s="106"/>
      <c r="S370" s="105">
        <v>0</v>
      </c>
      <c r="T370" s="106"/>
      <c r="U370" s="105">
        <v>0</v>
      </c>
      <c r="V370" s="106"/>
      <c r="W370" s="105">
        <v>0</v>
      </c>
      <c r="X370" s="106"/>
      <c r="Y370" s="105">
        <v>0</v>
      </c>
      <c r="Z370" s="106"/>
      <c r="AA370" s="105">
        <v>0</v>
      </c>
      <c r="AB370" s="106"/>
      <c r="AC370" s="105">
        <v>231.4628587681</v>
      </c>
      <c r="AD370" s="106">
        <v>2.186442715433708E-06</v>
      </c>
    </row>
    <row r="371" spans="1:30" ht="15">
      <c r="A371" s="102" t="s">
        <v>844</v>
      </c>
      <c r="B371" s="94" t="s">
        <v>29</v>
      </c>
      <c r="C371" s="95" t="s">
        <v>29</v>
      </c>
      <c r="D371" s="95"/>
      <c r="E371" s="103">
        <v>0</v>
      </c>
      <c r="F371" s="104"/>
      <c r="G371" s="103">
        <v>804.6425862543</v>
      </c>
      <c r="H371" s="104">
        <v>0.00010351251046499941</v>
      </c>
      <c r="I371" s="103">
        <v>177.1327667827</v>
      </c>
      <c r="J371" s="104">
        <v>6.450448219723919E-05</v>
      </c>
      <c r="K371" s="103">
        <v>0</v>
      </c>
      <c r="L371" s="104"/>
      <c r="M371" s="103">
        <v>0</v>
      </c>
      <c r="N371" s="104"/>
      <c r="O371" s="103">
        <v>0</v>
      </c>
      <c r="P371" s="104"/>
      <c r="Q371" s="103">
        <v>7004.6263656286</v>
      </c>
      <c r="R371" s="104">
        <v>0.0019151744587876532</v>
      </c>
      <c r="S371" s="103">
        <v>180936.1717648617</v>
      </c>
      <c r="T371" s="104">
        <v>0.012237273100228483</v>
      </c>
      <c r="U371" s="103">
        <v>59080.3128081661</v>
      </c>
      <c r="V371" s="104">
        <v>0.014808805908105023</v>
      </c>
      <c r="W371" s="103">
        <v>0</v>
      </c>
      <c r="X371" s="104"/>
      <c r="Y371" s="103">
        <v>1.9914021127000001</v>
      </c>
      <c r="Z371" s="104">
        <v>9.31266338393491E-08</v>
      </c>
      <c r="AA371" s="103">
        <v>1.9914021127000001</v>
      </c>
      <c r="AB371" s="104">
        <v>5.240178926327065E-07</v>
      </c>
      <c r="AC371" s="103">
        <v>248006.86909591878</v>
      </c>
      <c r="AD371" s="104">
        <v>0.0023427206213484544</v>
      </c>
    </row>
    <row r="372" spans="1:30" ht="15">
      <c r="A372" s="69" t="s">
        <v>845</v>
      </c>
      <c r="B372" s="94" t="s">
        <v>464</v>
      </c>
      <c r="C372" s="95" t="s">
        <v>29</v>
      </c>
      <c r="D372" s="95"/>
      <c r="E372" s="105">
        <v>0</v>
      </c>
      <c r="F372" s="106"/>
      <c r="G372" s="105">
        <v>0</v>
      </c>
      <c r="H372" s="106"/>
      <c r="I372" s="105">
        <v>0</v>
      </c>
      <c r="J372" s="106"/>
      <c r="K372" s="105">
        <v>0</v>
      </c>
      <c r="L372" s="106"/>
      <c r="M372" s="105">
        <v>0</v>
      </c>
      <c r="N372" s="106"/>
      <c r="O372" s="105">
        <v>0</v>
      </c>
      <c r="P372" s="106"/>
      <c r="Q372" s="105">
        <v>0</v>
      </c>
      <c r="R372" s="106"/>
      <c r="S372" s="105">
        <v>44345.9577353387</v>
      </c>
      <c r="T372" s="106">
        <v>0.002999254324910605</v>
      </c>
      <c r="U372" s="105">
        <v>30711.5760373936</v>
      </c>
      <c r="V372" s="106">
        <v>0.007698025739073408</v>
      </c>
      <c r="W372" s="105">
        <v>0</v>
      </c>
      <c r="X372" s="106"/>
      <c r="Y372" s="105">
        <v>1.9914021127000001</v>
      </c>
      <c r="Z372" s="106">
        <v>9.31266338393491E-08</v>
      </c>
      <c r="AA372" s="105">
        <v>1.9914021127000001</v>
      </c>
      <c r="AB372" s="106">
        <v>5.240178926327065E-07</v>
      </c>
      <c r="AC372" s="105">
        <v>75061.5165769577</v>
      </c>
      <c r="AD372" s="106">
        <v>0.0007090455332772129</v>
      </c>
    </row>
    <row r="373" spans="1:30" ht="15">
      <c r="A373" s="69" t="s">
        <v>1416</v>
      </c>
      <c r="B373" s="94" t="s">
        <v>438</v>
      </c>
      <c r="C373" s="95" t="s">
        <v>29</v>
      </c>
      <c r="D373" s="95"/>
      <c r="E373" s="105">
        <v>0</v>
      </c>
      <c r="F373" s="106"/>
      <c r="G373" s="105">
        <v>804.6425862543</v>
      </c>
      <c r="H373" s="106">
        <v>0.00010351251046499941</v>
      </c>
      <c r="I373" s="105">
        <v>177.1327667827</v>
      </c>
      <c r="J373" s="106">
        <v>6.450448219723919E-05</v>
      </c>
      <c r="K373" s="105">
        <v>0</v>
      </c>
      <c r="L373" s="106"/>
      <c r="M373" s="105">
        <v>0</v>
      </c>
      <c r="N373" s="106"/>
      <c r="O373" s="105">
        <v>0</v>
      </c>
      <c r="P373" s="106"/>
      <c r="Q373" s="105">
        <v>0</v>
      </c>
      <c r="R373" s="106"/>
      <c r="S373" s="105">
        <v>0</v>
      </c>
      <c r="T373" s="106"/>
      <c r="U373" s="105">
        <v>0</v>
      </c>
      <c r="V373" s="106"/>
      <c r="W373" s="105">
        <v>0</v>
      </c>
      <c r="X373" s="106"/>
      <c r="Y373" s="105">
        <v>0</v>
      </c>
      <c r="Z373" s="106"/>
      <c r="AA373" s="105">
        <v>0</v>
      </c>
      <c r="AB373" s="106"/>
      <c r="AC373" s="105">
        <v>981.775353037</v>
      </c>
      <c r="AD373" s="106">
        <v>9.274038954952833E-06</v>
      </c>
    </row>
    <row r="374" spans="1:30" ht="15">
      <c r="A374" s="69" t="s">
        <v>1417</v>
      </c>
      <c r="B374" s="94" t="s">
        <v>464</v>
      </c>
      <c r="C374" s="95" t="s">
        <v>29</v>
      </c>
      <c r="D374" s="95"/>
      <c r="E374" s="105">
        <v>0</v>
      </c>
      <c r="F374" s="106"/>
      <c r="G374" s="105">
        <v>0</v>
      </c>
      <c r="H374" s="106"/>
      <c r="I374" s="105">
        <v>0</v>
      </c>
      <c r="J374" s="106"/>
      <c r="K374" s="105">
        <v>0</v>
      </c>
      <c r="L374" s="106"/>
      <c r="M374" s="105">
        <v>0</v>
      </c>
      <c r="N374" s="106"/>
      <c r="O374" s="105">
        <v>0</v>
      </c>
      <c r="P374" s="106"/>
      <c r="Q374" s="105">
        <v>7004.6263656286</v>
      </c>
      <c r="R374" s="106">
        <v>0.0019151744587876532</v>
      </c>
      <c r="S374" s="105">
        <v>136590.214029523</v>
      </c>
      <c r="T374" s="106">
        <v>0.009238018775317878</v>
      </c>
      <c r="U374" s="105">
        <v>28368.736770772502</v>
      </c>
      <c r="V374" s="106">
        <v>0.007110780169031615</v>
      </c>
      <c r="W374" s="105">
        <v>0</v>
      </c>
      <c r="X374" s="106"/>
      <c r="Y374" s="105">
        <v>0</v>
      </c>
      <c r="Z374" s="106"/>
      <c r="AA374" s="105">
        <v>0</v>
      </c>
      <c r="AB374" s="106"/>
      <c r="AC374" s="105">
        <v>171963.57716592407</v>
      </c>
      <c r="AD374" s="106">
        <v>0.0016244010491162887</v>
      </c>
    </row>
    <row r="375" spans="1:30" ht="15">
      <c r="A375" s="102" t="s">
        <v>853</v>
      </c>
      <c r="B375" s="94" t="s">
        <v>29</v>
      </c>
      <c r="C375" s="95" t="s">
        <v>29</v>
      </c>
      <c r="D375" s="95"/>
      <c r="E375" s="103">
        <v>7622.5821942518</v>
      </c>
      <c r="F375" s="104">
        <v>0.00856836037600615</v>
      </c>
      <c r="G375" s="103">
        <v>7622.5821942518</v>
      </c>
      <c r="H375" s="104">
        <v>0.0009806001231252766</v>
      </c>
      <c r="I375" s="103">
        <v>0</v>
      </c>
      <c r="J375" s="104"/>
      <c r="K375" s="103">
        <v>0</v>
      </c>
      <c r="L375" s="104"/>
      <c r="M375" s="103">
        <v>0</v>
      </c>
      <c r="N375" s="104"/>
      <c r="O375" s="103">
        <v>0</v>
      </c>
      <c r="P375" s="104"/>
      <c r="Q375" s="103">
        <v>0</v>
      </c>
      <c r="R375" s="104"/>
      <c r="S375" s="103">
        <v>0</v>
      </c>
      <c r="T375" s="104"/>
      <c r="U375" s="103">
        <v>0</v>
      </c>
      <c r="V375" s="104"/>
      <c r="W375" s="103">
        <v>29035.1309892</v>
      </c>
      <c r="X375" s="104">
        <v>0.005461859616155106</v>
      </c>
      <c r="Y375" s="103">
        <v>0</v>
      </c>
      <c r="Z375" s="104"/>
      <c r="AA375" s="103">
        <v>0</v>
      </c>
      <c r="AB375" s="104"/>
      <c r="AC375" s="103">
        <v>44280.2953777036</v>
      </c>
      <c r="AD375" s="104">
        <v>0.00041828019312088467</v>
      </c>
    </row>
    <row r="376" spans="1:30" ht="15">
      <c r="A376" s="69" t="s">
        <v>854</v>
      </c>
      <c r="B376" s="94" t="s">
        <v>438</v>
      </c>
      <c r="C376" s="95" t="s">
        <v>29</v>
      </c>
      <c r="D376" s="95"/>
      <c r="E376" s="105">
        <v>0</v>
      </c>
      <c r="F376" s="106"/>
      <c r="G376" s="105">
        <v>0</v>
      </c>
      <c r="H376" s="106"/>
      <c r="I376" s="105">
        <v>0</v>
      </c>
      <c r="J376" s="106"/>
      <c r="K376" s="105">
        <v>0</v>
      </c>
      <c r="L376" s="106"/>
      <c r="M376" s="105">
        <v>0</v>
      </c>
      <c r="N376" s="106"/>
      <c r="O376" s="105">
        <v>0</v>
      </c>
      <c r="P376" s="106"/>
      <c r="Q376" s="105">
        <v>0</v>
      </c>
      <c r="R376" s="106"/>
      <c r="S376" s="105">
        <v>0</v>
      </c>
      <c r="T376" s="106"/>
      <c r="U376" s="105">
        <v>0</v>
      </c>
      <c r="V376" s="106"/>
      <c r="W376" s="105">
        <v>29035.1309892</v>
      </c>
      <c r="X376" s="106">
        <v>0.005461859616155106</v>
      </c>
      <c r="Y376" s="105">
        <v>0</v>
      </c>
      <c r="Z376" s="106"/>
      <c r="AA376" s="105">
        <v>0</v>
      </c>
      <c r="AB376" s="106"/>
      <c r="AC376" s="105">
        <v>29035.1309892</v>
      </c>
      <c r="AD376" s="106">
        <v>0.0002742714359481898</v>
      </c>
    </row>
    <row r="377" spans="1:30" ht="15">
      <c r="A377" s="69" t="s">
        <v>1418</v>
      </c>
      <c r="B377" s="94" t="s">
        <v>438</v>
      </c>
      <c r="C377" s="95" t="s">
        <v>29</v>
      </c>
      <c r="D377" s="95"/>
      <c r="E377" s="105">
        <v>7622.5821942518</v>
      </c>
      <c r="F377" s="106">
        <v>0.00856836037600615</v>
      </c>
      <c r="G377" s="105">
        <v>7622.5821942518</v>
      </c>
      <c r="H377" s="106">
        <v>0.0009806001231252766</v>
      </c>
      <c r="I377" s="105">
        <v>0</v>
      </c>
      <c r="J377" s="106"/>
      <c r="K377" s="105">
        <v>0</v>
      </c>
      <c r="L377" s="106"/>
      <c r="M377" s="105">
        <v>0</v>
      </c>
      <c r="N377" s="106"/>
      <c r="O377" s="105">
        <v>0</v>
      </c>
      <c r="P377" s="106"/>
      <c r="Q377" s="105">
        <v>0</v>
      </c>
      <c r="R377" s="106"/>
      <c r="S377" s="105">
        <v>0</v>
      </c>
      <c r="T377" s="106"/>
      <c r="U377" s="105">
        <v>0</v>
      </c>
      <c r="V377" s="106"/>
      <c r="W377" s="105">
        <v>0</v>
      </c>
      <c r="X377" s="106"/>
      <c r="Y377" s="105">
        <v>0</v>
      </c>
      <c r="Z377" s="106"/>
      <c r="AA377" s="105">
        <v>0</v>
      </c>
      <c r="AB377" s="106"/>
      <c r="AC377" s="105">
        <v>15245.1643885036</v>
      </c>
      <c r="AD377" s="106">
        <v>0.00014400875717269484</v>
      </c>
    </row>
    <row r="378" spans="1:30" ht="15">
      <c r="A378" s="102" t="s">
        <v>872</v>
      </c>
      <c r="B378" s="94" t="s">
        <v>29</v>
      </c>
      <c r="C378" s="95" t="s">
        <v>29</v>
      </c>
      <c r="D378" s="95"/>
      <c r="E378" s="103">
        <v>7625.7492834144</v>
      </c>
      <c r="F378" s="104">
        <v>0.008571920424372511</v>
      </c>
      <c r="G378" s="103">
        <v>958.728800556</v>
      </c>
      <c r="H378" s="104">
        <v>0.00012333479074557116</v>
      </c>
      <c r="I378" s="103">
        <v>0</v>
      </c>
      <c r="J378" s="104"/>
      <c r="K378" s="103">
        <v>77989.1765638575</v>
      </c>
      <c r="L378" s="104">
        <v>0.01228897010943135</v>
      </c>
      <c r="M378" s="103">
        <v>0.3488424</v>
      </c>
      <c r="N378" s="104">
        <v>1.351489966406635E-08</v>
      </c>
      <c r="O378" s="103">
        <v>0</v>
      </c>
      <c r="P378" s="104"/>
      <c r="Q378" s="103">
        <v>35339.984106952805</v>
      </c>
      <c r="R378" s="104">
        <v>0.009662504665161215</v>
      </c>
      <c r="S378" s="103">
        <v>1.330833756</v>
      </c>
      <c r="T378" s="104">
        <v>9.000840442418148E-08</v>
      </c>
      <c r="U378" s="103">
        <v>0</v>
      </c>
      <c r="V378" s="104"/>
      <c r="W378" s="103">
        <v>0</v>
      </c>
      <c r="X378" s="104"/>
      <c r="Y378" s="103">
        <v>0</v>
      </c>
      <c r="Z378" s="104"/>
      <c r="AA378" s="103">
        <v>0</v>
      </c>
      <c r="AB378" s="104"/>
      <c r="AC378" s="103">
        <v>121915.31843093669</v>
      </c>
      <c r="AD378" s="104">
        <v>0.001151635563916398</v>
      </c>
    </row>
    <row r="379" spans="1:30" ht="15">
      <c r="A379" s="69" t="s">
        <v>978</v>
      </c>
      <c r="B379" s="94" t="s">
        <v>438</v>
      </c>
      <c r="C379" s="95" t="s">
        <v>29</v>
      </c>
      <c r="D379" s="95"/>
      <c r="E379" s="105">
        <v>7625.7492834144</v>
      </c>
      <c r="F379" s="106">
        <v>0.008571920424372511</v>
      </c>
      <c r="G379" s="105">
        <v>958.728800556</v>
      </c>
      <c r="H379" s="106">
        <v>0.00012333479074557116</v>
      </c>
      <c r="I379" s="105">
        <v>0</v>
      </c>
      <c r="J379" s="106"/>
      <c r="K379" s="105">
        <v>77988.8510382312</v>
      </c>
      <c r="L379" s="106">
        <v>0.012288918815458676</v>
      </c>
      <c r="M379" s="105">
        <v>0.3488424</v>
      </c>
      <c r="N379" s="106">
        <v>1.351489966406635E-08</v>
      </c>
      <c r="O379" s="105">
        <v>0</v>
      </c>
      <c r="P379" s="106"/>
      <c r="Q379" s="105">
        <v>35339.984106952805</v>
      </c>
      <c r="R379" s="106">
        <v>0.009662504665161215</v>
      </c>
      <c r="S379" s="105">
        <v>1.330833756</v>
      </c>
      <c r="T379" s="106">
        <v>9.000840442418148E-08</v>
      </c>
      <c r="U379" s="105">
        <v>0</v>
      </c>
      <c r="V379" s="106"/>
      <c r="W379" s="105">
        <v>0</v>
      </c>
      <c r="X379" s="106"/>
      <c r="Y379" s="105">
        <v>0</v>
      </c>
      <c r="Z379" s="106"/>
      <c r="AA379" s="105">
        <v>0</v>
      </c>
      <c r="AB379" s="106"/>
      <c r="AC379" s="105">
        <v>121914.9929053104</v>
      </c>
      <c r="AD379" s="106">
        <v>0.0011516324889386754</v>
      </c>
    </row>
    <row r="380" spans="1:30" ht="15">
      <c r="A380" s="69" t="s">
        <v>1178</v>
      </c>
      <c r="B380" s="94" t="s">
        <v>438</v>
      </c>
      <c r="C380" s="95" t="s">
        <v>29</v>
      </c>
      <c r="D380" s="95"/>
      <c r="E380" s="105">
        <v>0</v>
      </c>
      <c r="F380" s="106"/>
      <c r="G380" s="105">
        <v>0</v>
      </c>
      <c r="H380" s="106"/>
      <c r="I380" s="105">
        <v>0</v>
      </c>
      <c r="J380" s="106"/>
      <c r="K380" s="105">
        <v>0.3255256263</v>
      </c>
      <c r="L380" s="106">
        <v>5.129397267297872E-08</v>
      </c>
      <c r="M380" s="105">
        <v>0</v>
      </c>
      <c r="N380" s="106"/>
      <c r="O380" s="105">
        <v>0</v>
      </c>
      <c r="P380" s="106"/>
      <c r="Q380" s="105">
        <v>0</v>
      </c>
      <c r="R380" s="106"/>
      <c r="S380" s="105">
        <v>0</v>
      </c>
      <c r="T380" s="106"/>
      <c r="U380" s="105">
        <v>0</v>
      </c>
      <c r="V380" s="106"/>
      <c r="W380" s="105">
        <v>0</v>
      </c>
      <c r="X380" s="106"/>
      <c r="Y380" s="105">
        <v>0</v>
      </c>
      <c r="Z380" s="106"/>
      <c r="AA380" s="105">
        <v>0</v>
      </c>
      <c r="AB380" s="106"/>
      <c r="AC380" s="105">
        <v>0.3255256263</v>
      </c>
      <c r="AD380" s="106">
        <v>3.0749777225542595E-09</v>
      </c>
    </row>
    <row r="381" spans="1:30" ht="15">
      <c r="A381" s="102" t="s">
        <v>997</v>
      </c>
      <c r="B381" s="94" t="s">
        <v>29</v>
      </c>
      <c r="C381" s="95" t="s">
        <v>29</v>
      </c>
      <c r="D381" s="95"/>
      <c r="E381" s="103">
        <v>176.96294</v>
      </c>
      <c r="F381" s="104">
        <v>0.00019891976294607677</v>
      </c>
      <c r="G381" s="103">
        <v>41421.96817</v>
      </c>
      <c r="H381" s="104">
        <v>0.005328691256123637</v>
      </c>
      <c r="I381" s="103">
        <v>16464.44808</v>
      </c>
      <c r="J381" s="104">
        <v>0.005995676109810837</v>
      </c>
      <c r="K381" s="103">
        <v>0</v>
      </c>
      <c r="L381" s="104"/>
      <c r="M381" s="103">
        <v>0</v>
      </c>
      <c r="N381" s="104"/>
      <c r="O381" s="103">
        <v>0</v>
      </c>
      <c r="P381" s="104"/>
      <c r="Q381" s="103">
        <v>1447.8786</v>
      </c>
      <c r="R381" s="104">
        <v>0.00039587266606423477</v>
      </c>
      <c r="S381" s="103">
        <v>72279.019</v>
      </c>
      <c r="T381" s="104">
        <v>0.004888453681163688</v>
      </c>
      <c r="U381" s="103">
        <v>40402.7076</v>
      </c>
      <c r="V381" s="104">
        <v>0.01012716125848982</v>
      </c>
      <c r="W381" s="103">
        <v>0</v>
      </c>
      <c r="X381" s="104"/>
      <c r="Y381" s="103">
        <v>0</v>
      </c>
      <c r="Z381" s="104"/>
      <c r="AA381" s="103">
        <v>0</v>
      </c>
      <c r="AB381" s="104"/>
      <c r="AC381" s="103">
        <v>172192.98439000003</v>
      </c>
      <c r="AD381" s="104">
        <v>0.0016265680739107557</v>
      </c>
    </row>
    <row r="382" spans="1:30" ht="15">
      <c r="A382" s="69" t="s">
        <v>998</v>
      </c>
      <c r="B382" s="94" t="s">
        <v>438</v>
      </c>
      <c r="C382" s="95" t="s">
        <v>29</v>
      </c>
      <c r="D382" s="95"/>
      <c r="E382" s="105">
        <v>176.96294</v>
      </c>
      <c r="F382" s="106">
        <v>0.00019891976294607677</v>
      </c>
      <c r="G382" s="105">
        <v>41421.96817</v>
      </c>
      <c r="H382" s="106">
        <v>0.005328691256123637</v>
      </c>
      <c r="I382" s="105">
        <v>16464.44808</v>
      </c>
      <c r="J382" s="106">
        <v>0.005995676109810837</v>
      </c>
      <c r="K382" s="105">
        <v>0</v>
      </c>
      <c r="L382" s="106"/>
      <c r="M382" s="105">
        <v>0</v>
      </c>
      <c r="N382" s="106"/>
      <c r="O382" s="105">
        <v>0</v>
      </c>
      <c r="P382" s="106"/>
      <c r="Q382" s="105">
        <v>1447.8786</v>
      </c>
      <c r="R382" s="106">
        <v>0.00039587266606423477</v>
      </c>
      <c r="S382" s="105">
        <v>72279.019</v>
      </c>
      <c r="T382" s="106">
        <v>0.004888453681163688</v>
      </c>
      <c r="U382" s="105">
        <v>40402.7076</v>
      </c>
      <c r="V382" s="106">
        <v>0.01012716125848982</v>
      </c>
      <c r="W382" s="105">
        <v>0</v>
      </c>
      <c r="X382" s="106"/>
      <c r="Y382" s="105">
        <v>0</v>
      </c>
      <c r="Z382" s="106"/>
      <c r="AA382" s="105">
        <v>0</v>
      </c>
      <c r="AB382" s="106"/>
      <c r="AC382" s="105">
        <v>172192.98439000003</v>
      </c>
      <c r="AD382" s="106">
        <v>0.0016265680739107557</v>
      </c>
    </row>
    <row r="383" spans="1:30" ht="15">
      <c r="A383" s="102" t="s">
        <v>999</v>
      </c>
      <c r="B383" s="94" t="s">
        <v>29</v>
      </c>
      <c r="C383" s="95" t="s">
        <v>29</v>
      </c>
      <c r="D383" s="95"/>
      <c r="E383" s="103">
        <v>0</v>
      </c>
      <c r="F383" s="104"/>
      <c r="G383" s="103">
        <v>0</v>
      </c>
      <c r="H383" s="104"/>
      <c r="I383" s="103">
        <v>0</v>
      </c>
      <c r="J383" s="104"/>
      <c r="K383" s="103">
        <v>0</v>
      </c>
      <c r="L383" s="104"/>
      <c r="M383" s="103">
        <v>0</v>
      </c>
      <c r="N383" s="104"/>
      <c r="O383" s="103">
        <v>0</v>
      </c>
      <c r="P383" s="104"/>
      <c r="Q383" s="103">
        <v>0</v>
      </c>
      <c r="R383" s="104"/>
      <c r="S383" s="103">
        <v>0</v>
      </c>
      <c r="T383" s="104"/>
      <c r="U383" s="103">
        <v>0</v>
      </c>
      <c r="V383" s="104"/>
      <c r="W383" s="103">
        <v>0</v>
      </c>
      <c r="X383" s="104"/>
      <c r="Y383" s="103">
        <v>13019.8926099</v>
      </c>
      <c r="Z383" s="104">
        <v>0.0006088668702203313</v>
      </c>
      <c r="AA383" s="103">
        <v>5558.687020750001</v>
      </c>
      <c r="AB383" s="104">
        <v>0.0014627138536419775</v>
      </c>
      <c r="AC383" s="103">
        <v>18578.579630649998</v>
      </c>
      <c r="AD383" s="104">
        <v>0.00017549683915913902</v>
      </c>
    </row>
    <row r="384" spans="1:30" ht="15">
      <c r="A384" s="69" t="s">
        <v>1000</v>
      </c>
      <c r="B384" s="94" t="s">
        <v>438</v>
      </c>
      <c r="C384" s="95" t="s">
        <v>29</v>
      </c>
      <c r="D384" s="95"/>
      <c r="E384" s="105">
        <v>0</v>
      </c>
      <c r="F384" s="106"/>
      <c r="G384" s="105">
        <v>0</v>
      </c>
      <c r="H384" s="106"/>
      <c r="I384" s="105">
        <v>0</v>
      </c>
      <c r="J384" s="106"/>
      <c r="K384" s="105">
        <v>0</v>
      </c>
      <c r="L384" s="106"/>
      <c r="M384" s="105">
        <v>0</v>
      </c>
      <c r="N384" s="106"/>
      <c r="O384" s="105">
        <v>0</v>
      </c>
      <c r="P384" s="106"/>
      <c r="Q384" s="105">
        <v>0</v>
      </c>
      <c r="R384" s="106"/>
      <c r="S384" s="105">
        <v>0</v>
      </c>
      <c r="T384" s="106"/>
      <c r="U384" s="105">
        <v>0</v>
      </c>
      <c r="V384" s="106"/>
      <c r="W384" s="105">
        <v>0</v>
      </c>
      <c r="X384" s="106"/>
      <c r="Y384" s="105">
        <v>13019.8926099</v>
      </c>
      <c r="Z384" s="106">
        <v>0.0006088668702203313</v>
      </c>
      <c r="AA384" s="105">
        <v>5558.687020750001</v>
      </c>
      <c r="AB384" s="106">
        <v>0.0014627138536419775</v>
      </c>
      <c r="AC384" s="105">
        <v>18578.579630649998</v>
      </c>
      <c r="AD384" s="106">
        <v>0.00017549683915913902</v>
      </c>
    </row>
    <row r="385" spans="1:30" ht="15">
      <c r="A385" s="102" t="s">
        <v>1419</v>
      </c>
      <c r="B385" s="94" t="s">
        <v>29</v>
      </c>
      <c r="C385" s="95" t="s">
        <v>29</v>
      </c>
      <c r="D385" s="95"/>
      <c r="E385" s="103">
        <v>0</v>
      </c>
      <c r="F385" s="104"/>
      <c r="G385" s="103">
        <v>6128.9139632326005</v>
      </c>
      <c r="H385" s="104">
        <v>0.0007884485380167202</v>
      </c>
      <c r="I385" s="103">
        <v>2443.8859400935003</v>
      </c>
      <c r="J385" s="104">
        <v>0.0008899629355884972</v>
      </c>
      <c r="K385" s="103">
        <v>0</v>
      </c>
      <c r="L385" s="104"/>
      <c r="M385" s="103">
        <v>0</v>
      </c>
      <c r="N385" s="104"/>
      <c r="O385" s="103">
        <v>0</v>
      </c>
      <c r="P385" s="104"/>
      <c r="Q385" s="103">
        <v>0</v>
      </c>
      <c r="R385" s="104"/>
      <c r="S385" s="103">
        <v>0</v>
      </c>
      <c r="T385" s="104"/>
      <c r="U385" s="103">
        <v>0</v>
      </c>
      <c r="V385" s="104"/>
      <c r="W385" s="103">
        <v>0</v>
      </c>
      <c r="X385" s="104"/>
      <c r="Y385" s="103">
        <v>0</v>
      </c>
      <c r="Z385" s="104"/>
      <c r="AA385" s="103">
        <v>0</v>
      </c>
      <c r="AB385" s="104"/>
      <c r="AC385" s="103">
        <v>8572.7999033261</v>
      </c>
      <c r="AD385" s="104">
        <v>8.098031796227611E-05</v>
      </c>
    </row>
    <row r="386" spans="1:30" ht="15">
      <c r="A386" s="69" t="s">
        <v>1420</v>
      </c>
      <c r="B386" s="94" t="s">
        <v>438</v>
      </c>
      <c r="C386" s="95" t="s">
        <v>29</v>
      </c>
      <c r="D386" s="95"/>
      <c r="E386" s="105">
        <v>0</v>
      </c>
      <c r="F386" s="106"/>
      <c r="G386" s="105">
        <v>6128.9139632326005</v>
      </c>
      <c r="H386" s="106">
        <v>0.0007884485380167202</v>
      </c>
      <c r="I386" s="105">
        <v>2443.8859400935003</v>
      </c>
      <c r="J386" s="106">
        <v>0.0008899629355884972</v>
      </c>
      <c r="K386" s="105">
        <v>0</v>
      </c>
      <c r="L386" s="106"/>
      <c r="M386" s="105">
        <v>0</v>
      </c>
      <c r="N386" s="106"/>
      <c r="O386" s="105">
        <v>0</v>
      </c>
      <c r="P386" s="106"/>
      <c r="Q386" s="105">
        <v>0</v>
      </c>
      <c r="R386" s="106"/>
      <c r="S386" s="105">
        <v>0</v>
      </c>
      <c r="T386" s="106"/>
      <c r="U386" s="105">
        <v>0</v>
      </c>
      <c r="V386" s="106"/>
      <c r="W386" s="105">
        <v>0</v>
      </c>
      <c r="X386" s="106"/>
      <c r="Y386" s="105">
        <v>0</v>
      </c>
      <c r="Z386" s="106"/>
      <c r="AA386" s="105">
        <v>0</v>
      </c>
      <c r="AB386" s="106"/>
      <c r="AC386" s="105">
        <v>8572.7999033261</v>
      </c>
      <c r="AD386" s="106">
        <v>8.098031796227611E-05</v>
      </c>
    </row>
    <row r="387" spans="1:30" ht="15">
      <c r="A387" s="102" t="s">
        <v>1181</v>
      </c>
      <c r="B387" s="94" t="s">
        <v>29</v>
      </c>
      <c r="C387" s="95" t="s">
        <v>29</v>
      </c>
      <c r="D387" s="95"/>
      <c r="E387" s="103">
        <v>0</v>
      </c>
      <c r="F387" s="104"/>
      <c r="G387" s="103">
        <v>0.9150133869</v>
      </c>
      <c r="H387" s="104">
        <v>1.1771106128997115E-07</v>
      </c>
      <c r="I387" s="103">
        <v>0</v>
      </c>
      <c r="J387" s="104"/>
      <c r="K387" s="103">
        <v>0</v>
      </c>
      <c r="L387" s="104"/>
      <c r="M387" s="103">
        <v>0</v>
      </c>
      <c r="N387" s="104"/>
      <c r="O387" s="103">
        <v>0</v>
      </c>
      <c r="P387" s="104"/>
      <c r="Q387" s="103">
        <v>0</v>
      </c>
      <c r="R387" s="104"/>
      <c r="S387" s="103">
        <v>0</v>
      </c>
      <c r="T387" s="104"/>
      <c r="U387" s="103">
        <v>0</v>
      </c>
      <c r="V387" s="104"/>
      <c r="W387" s="103">
        <v>0</v>
      </c>
      <c r="X387" s="104"/>
      <c r="Y387" s="103">
        <v>0</v>
      </c>
      <c r="Z387" s="104"/>
      <c r="AA387" s="103">
        <v>0</v>
      </c>
      <c r="AB387" s="104"/>
      <c r="AC387" s="103">
        <v>0.9150133869</v>
      </c>
      <c r="AD387" s="104">
        <v>8.643392572612407E-09</v>
      </c>
    </row>
    <row r="388" spans="1:30" ht="15">
      <c r="A388" s="69" t="s">
        <v>977</v>
      </c>
      <c r="B388" s="94" t="s">
        <v>438</v>
      </c>
      <c r="C388" s="95" t="s">
        <v>29</v>
      </c>
      <c r="D388" s="95"/>
      <c r="E388" s="105">
        <v>0</v>
      </c>
      <c r="F388" s="106"/>
      <c r="G388" s="105">
        <v>0.9150133869</v>
      </c>
      <c r="H388" s="106">
        <v>1.1771106128997115E-07</v>
      </c>
      <c r="I388" s="105">
        <v>0</v>
      </c>
      <c r="J388" s="106"/>
      <c r="K388" s="105">
        <v>0</v>
      </c>
      <c r="L388" s="106"/>
      <c r="M388" s="105">
        <v>0</v>
      </c>
      <c r="N388" s="106"/>
      <c r="O388" s="105">
        <v>0</v>
      </c>
      <c r="P388" s="106"/>
      <c r="Q388" s="105">
        <v>0</v>
      </c>
      <c r="R388" s="106"/>
      <c r="S388" s="105">
        <v>0</v>
      </c>
      <c r="T388" s="106"/>
      <c r="U388" s="105">
        <v>0</v>
      </c>
      <c r="V388" s="106"/>
      <c r="W388" s="105">
        <v>0</v>
      </c>
      <c r="X388" s="106"/>
      <c r="Y388" s="105">
        <v>0</v>
      </c>
      <c r="Z388" s="106"/>
      <c r="AA388" s="105">
        <v>0</v>
      </c>
      <c r="AB388" s="106"/>
      <c r="AC388" s="105">
        <v>0.9150133869</v>
      </c>
      <c r="AD388" s="106">
        <v>8.643392572612407E-09</v>
      </c>
    </row>
    <row r="389" spans="1:30" ht="15">
      <c r="A389" s="102" t="s">
        <v>1182</v>
      </c>
      <c r="B389" s="94" t="s">
        <v>29</v>
      </c>
      <c r="C389" s="95" t="s">
        <v>29</v>
      </c>
      <c r="D389" s="95"/>
      <c r="E389" s="103">
        <v>0</v>
      </c>
      <c r="F389" s="104"/>
      <c r="G389" s="103">
        <v>0</v>
      </c>
      <c r="H389" s="104"/>
      <c r="I389" s="103">
        <v>0</v>
      </c>
      <c r="J389" s="104"/>
      <c r="K389" s="103">
        <v>0</v>
      </c>
      <c r="L389" s="104"/>
      <c r="M389" s="103">
        <v>0</v>
      </c>
      <c r="N389" s="104"/>
      <c r="O389" s="103">
        <v>0</v>
      </c>
      <c r="P389" s="104"/>
      <c r="Q389" s="103">
        <v>19150.164478280203</v>
      </c>
      <c r="R389" s="104">
        <v>0.005235954635689337</v>
      </c>
      <c r="S389" s="103">
        <v>0</v>
      </c>
      <c r="T389" s="104"/>
      <c r="U389" s="103">
        <v>0</v>
      </c>
      <c r="V389" s="104"/>
      <c r="W389" s="103">
        <v>0</v>
      </c>
      <c r="X389" s="104"/>
      <c r="Y389" s="103">
        <v>0</v>
      </c>
      <c r="Z389" s="104"/>
      <c r="AA389" s="103">
        <v>0</v>
      </c>
      <c r="AB389" s="104"/>
      <c r="AC389" s="103">
        <v>19150.164478280203</v>
      </c>
      <c r="AD389" s="104">
        <v>0.00018089613964736742</v>
      </c>
    </row>
    <row r="390" spans="1:30" ht="15">
      <c r="A390" s="69" t="s">
        <v>1421</v>
      </c>
      <c r="B390" s="94" t="s">
        <v>438</v>
      </c>
      <c r="C390" s="95" t="s">
        <v>29</v>
      </c>
      <c r="D390" s="95"/>
      <c r="E390" s="105">
        <v>0</v>
      </c>
      <c r="F390" s="106"/>
      <c r="G390" s="105">
        <v>0</v>
      </c>
      <c r="H390" s="106"/>
      <c r="I390" s="105">
        <v>0</v>
      </c>
      <c r="J390" s="106"/>
      <c r="K390" s="105">
        <v>0</v>
      </c>
      <c r="L390" s="106"/>
      <c r="M390" s="105">
        <v>0</v>
      </c>
      <c r="N390" s="106"/>
      <c r="O390" s="105">
        <v>0</v>
      </c>
      <c r="P390" s="106"/>
      <c r="Q390" s="105">
        <v>19150.164478280203</v>
      </c>
      <c r="R390" s="106">
        <v>0.005235954635689337</v>
      </c>
      <c r="S390" s="105">
        <v>0</v>
      </c>
      <c r="T390" s="106"/>
      <c r="U390" s="105">
        <v>0</v>
      </c>
      <c r="V390" s="106"/>
      <c r="W390" s="105">
        <v>0</v>
      </c>
      <c r="X390" s="106"/>
      <c r="Y390" s="105">
        <v>0</v>
      </c>
      <c r="Z390" s="106"/>
      <c r="AA390" s="105">
        <v>0</v>
      </c>
      <c r="AB390" s="106"/>
      <c r="AC390" s="105">
        <v>19150.164478280203</v>
      </c>
      <c r="AD390" s="106">
        <v>0.00018089613964736742</v>
      </c>
    </row>
    <row r="391" spans="1:30" ht="15">
      <c r="A391" s="102" t="s">
        <v>1183</v>
      </c>
      <c r="B391" s="94" t="s">
        <v>29</v>
      </c>
      <c r="C391" s="95" t="s">
        <v>29</v>
      </c>
      <c r="D391" s="95"/>
      <c r="E391" s="103">
        <v>76920.634841907</v>
      </c>
      <c r="F391" s="104">
        <v>0.08646462614383482</v>
      </c>
      <c r="G391" s="103">
        <v>154050.33091739248</v>
      </c>
      <c r="H391" s="104">
        <v>0.0198176640953771</v>
      </c>
      <c r="I391" s="103">
        <v>0</v>
      </c>
      <c r="J391" s="104"/>
      <c r="K391" s="103">
        <v>111660.26939779251</v>
      </c>
      <c r="L391" s="104">
        <v>0.01759461727252596</v>
      </c>
      <c r="M391" s="103">
        <v>116802.151401436</v>
      </c>
      <c r="N391" s="104">
        <v>0.004525164821528272</v>
      </c>
      <c r="O391" s="103">
        <v>0</v>
      </c>
      <c r="P391" s="104"/>
      <c r="Q391" s="103">
        <v>180392.52070996002</v>
      </c>
      <c r="R391" s="104">
        <v>0.0493221379965831</v>
      </c>
      <c r="S391" s="103">
        <v>380296.773513232</v>
      </c>
      <c r="T391" s="104">
        <v>0.025720647404130263</v>
      </c>
      <c r="U391" s="103">
        <v>38144.271653411</v>
      </c>
      <c r="V391" s="104">
        <v>0.009561071845633816</v>
      </c>
      <c r="W391" s="103">
        <v>88150.261586364</v>
      </c>
      <c r="X391" s="104">
        <v>0.016582131284035097</v>
      </c>
      <c r="Y391" s="103">
        <v>249705.553768789</v>
      </c>
      <c r="Z391" s="104">
        <v>0.011677318972986904</v>
      </c>
      <c r="AA391" s="103">
        <v>0</v>
      </c>
      <c r="AB391" s="104"/>
      <c r="AC391" s="103">
        <v>1396122.7677902842</v>
      </c>
      <c r="AD391" s="104">
        <v>0.013188044387477818</v>
      </c>
    </row>
    <row r="392" spans="1:30" ht="15">
      <c r="A392" s="69" t="s">
        <v>1184</v>
      </c>
      <c r="B392" s="94" t="s">
        <v>438</v>
      </c>
      <c r="C392" s="95" t="s">
        <v>29</v>
      </c>
      <c r="D392" s="95"/>
      <c r="E392" s="105">
        <v>38055.337006388996</v>
      </c>
      <c r="F392" s="106">
        <v>0.042777084377915296</v>
      </c>
      <c r="G392" s="105">
        <v>100579.28634433099</v>
      </c>
      <c r="H392" s="106">
        <v>0.01293893041225308</v>
      </c>
      <c r="I392" s="105">
        <v>0</v>
      </c>
      <c r="J392" s="106"/>
      <c r="K392" s="105">
        <v>59025.3581039815</v>
      </c>
      <c r="L392" s="106">
        <v>0.009300788819643262</v>
      </c>
      <c r="M392" s="105">
        <v>0</v>
      </c>
      <c r="N392" s="106"/>
      <c r="O392" s="105">
        <v>0</v>
      </c>
      <c r="P392" s="106"/>
      <c r="Q392" s="105">
        <v>34620.191727449</v>
      </c>
      <c r="R392" s="106">
        <v>0.009465702165084973</v>
      </c>
      <c r="S392" s="105">
        <v>61547.10822333</v>
      </c>
      <c r="T392" s="106">
        <v>0.0041626213515614735</v>
      </c>
      <c r="U392" s="105">
        <v>0</v>
      </c>
      <c r="V392" s="106"/>
      <c r="W392" s="105">
        <v>27215.3689985255</v>
      </c>
      <c r="X392" s="106">
        <v>0.005119540357062522</v>
      </c>
      <c r="Y392" s="105">
        <v>8632.728551257</v>
      </c>
      <c r="Z392" s="106">
        <v>0.0004037039760580571</v>
      </c>
      <c r="AA392" s="105">
        <v>0</v>
      </c>
      <c r="AB392" s="106"/>
      <c r="AC392" s="105">
        <v>329675.378955263</v>
      </c>
      <c r="AD392" s="106">
        <v>0.003114177084872003</v>
      </c>
    </row>
    <row r="393" spans="1:30" ht="15">
      <c r="A393" s="69" t="s">
        <v>1185</v>
      </c>
      <c r="B393" s="94" t="s">
        <v>438</v>
      </c>
      <c r="C393" s="95" t="s">
        <v>29</v>
      </c>
      <c r="D393" s="95"/>
      <c r="E393" s="105">
        <v>38865.297835518</v>
      </c>
      <c r="F393" s="106">
        <v>0.043687541765919526</v>
      </c>
      <c r="G393" s="105">
        <v>53471.0445730615</v>
      </c>
      <c r="H393" s="106">
        <v>0.0068787336831240215</v>
      </c>
      <c r="I393" s="105">
        <v>0</v>
      </c>
      <c r="J393" s="106"/>
      <c r="K393" s="105">
        <v>52634.911293811</v>
      </c>
      <c r="L393" s="106">
        <v>0.0082938284528827</v>
      </c>
      <c r="M393" s="105">
        <v>116802.151401436</v>
      </c>
      <c r="N393" s="106">
        <v>0.004525164821528272</v>
      </c>
      <c r="O393" s="105">
        <v>0</v>
      </c>
      <c r="P393" s="106"/>
      <c r="Q393" s="105">
        <v>145772.328982511</v>
      </c>
      <c r="R393" s="106">
        <v>0.03985643583149813</v>
      </c>
      <c r="S393" s="105">
        <v>318749.66528990195</v>
      </c>
      <c r="T393" s="106">
        <v>0.02155802605256879</v>
      </c>
      <c r="U393" s="105">
        <v>38144.271653411</v>
      </c>
      <c r="V393" s="106">
        <v>0.009561071845633816</v>
      </c>
      <c r="W393" s="105">
        <v>60934.8925878385</v>
      </c>
      <c r="X393" s="106">
        <v>0.011462590926972575</v>
      </c>
      <c r="Y393" s="105">
        <v>241072.82521753202</v>
      </c>
      <c r="Z393" s="106">
        <v>0.011273614996928846</v>
      </c>
      <c r="AA393" s="105">
        <v>0</v>
      </c>
      <c r="AB393" s="106"/>
      <c r="AC393" s="105">
        <v>1066447.388835021</v>
      </c>
      <c r="AD393" s="106">
        <v>0.010073867302605816</v>
      </c>
    </row>
    <row r="394" spans="1:30" ht="15">
      <c r="A394" s="102" t="s">
        <v>1186</v>
      </c>
      <c r="B394" s="94" t="s">
        <v>29</v>
      </c>
      <c r="C394" s="95" t="s">
        <v>29</v>
      </c>
      <c r="D394" s="95"/>
      <c r="E394" s="103">
        <v>12373.677565165599</v>
      </c>
      <c r="F394" s="104">
        <v>0.013908951829314824</v>
      </c>
      <c r="G394" s="103">
        <v>1874.1757352440002</v>
      </c>
      <c r="H394" s="104">
        <v>0.00024110162539468224</v>
      </c>
      <c r="I394" s="103">
        <v>0</v>
      </c>
      <c r="J394" s="104"/>
      <c r="K394" s="103">
        <v>0</v>
      </c>
      <c r="L394" s="104"/>
      <c r="M394" s="103">
        <v>0</v>
      </c>
      <c r="N394" s="104"/>
      <c r="O394" s="103">
        <v>0</v>
      </c>
      <c r="P394" s="104"/>
      <c r="Q394" s="103">
        <v>0</v>
      </c>
      <c r="R394" s="104"/>
      <c r="S394" s="103">
        <v>0</v>
      </c>
      <c r="T394" s="104"/>
      <c r="U394" s="103">
        <v>0</v>
      </c>
      <c r="V394" s="104"/>
      <c r="W394" s="103">
        <v>0</v>
      </c>
      <c r="X394" s="104"/>
      <c r="Y394" s="103">
        <v>0</v>
      </c>
      <c r="Z394" s="104"/>
      <c r="AA394" s="103">
        <v>0</v>
      </c>
      <c r="AB394" s="104"/>
      <c r="AC394" s="103">
        <v>14247.8533004096</v>
      </c>
      <c r="AD394" s="104">
        <v>0.00013458796467410623</v>
      </c>
    </row>
    <row r="395" spans="1:30" ht="15">
      <c r="A395" s="69" t="s">
        <v>1187</v>
      </c>
      <c r="B395" s="94" t="s">
        <v>438</v>
      </c>
      <c r="C395" s="95" t="s">
        <v>29</v>
      </c>
      <c r="D395" s="95"/>
      <c r="E395" s="105">
        <v>12373.677565165599</v>
      </c>
      <c r="F395" s="106">
        <v>0.013908951829314824</v>
      </c>
      <c r="G395" s="105">
        <v>1874.1757352440002</v>
      </c>
      <c r="H395" s="106">
        <v>0.00024110162539468224</v>
      </c>
      <c r="I395" s="105">
        <v>0</v>
      </c>
      <c r="J395" s="106"/>
      <c r="K395" s="105">
        <v>0</v>
      </c>
      <c r="L395" s="106"/>
      <c r="M395" s="105">
        <v>0</v>
      </c>
      <c r="N395" s="106"/>
      <c r="O395" s="105">
        <v>0</v>
      </c>
      <c r="P395" s="106"/>
      <c r="Q395" s="105">
        <v>0</v>
      </c>
      <c r="R395" s="106"/>
      <c r="S395" s="105">
        <v>0</v>
      </c>
      <c r="T395" s="106"/>
      <c r="U395" s="105">
        <v>0</v>
      </c>
      <c r="V395" s="106"/>
      <c r="W395" s="105">
        <v>0</v>
      </c>
      <c r="X395" s="106"/>
      <c r="Y395" s="105">
        <v>0</v>
      </c>
      <c r="Z395" s="106"/>
      <c r="AA395" s="105">
        <v>0</v>
      </c>
      <c r="AB395" s="106"/>
      <c r="AC395" s="105">
        <v>14247.8533004096</v>
      </c>
      <c r="AD395" s="106">
        <v>0.00013458796467410623</v>
      </c>
    </row>
    <row r="396" spans="1:30" ht="15">
      <c r="A396" s="102" t="s">
        <v>1422</v>
      </c>
      <c r="B396" s="94" t="s">
        <v>29</v>
      </c>
      <c r="C396" s="95" t="s">
        <v>29</v>
      </c>
      <c r="D396" s="95"/>
      <c r="E396" s="103">
        <v>0</v>
      </c>
      <c r="F396" s="104"/>
      <c r="G396" s="103">
        <v>0</v>
      </c>
      <c r="H396" s="104"/>
      <c r="I396" s="103">
        <v>0</v>
      </c>
      <c r="J396" s="104"/>
      <c r="K396" s="103">
        <v>0</v>
      </c>
      <c r="L396" s="104"/>
      <c r="M396" s="103">
        <v>0</v>
      </c>
      <c r="N396" s="104"/>
      <c r="O396" s="103">
        <v>0</v>
      </c>
      <c r="P396" s="104"/>
      <c r="Q396" s="103">
        <v>0</v>
      </c>
      <c r="R396" s="104"/>
      <c r="S396" s="103">
        <v>169440.107614915</v>
      </c>
      <c r="T396" s="104">
        <v>0.011459758713754856</v>
      </c>
      <c r="U396" s="103">
        <v>24154.2279649412</v>
      </c>
      <c r="V396" s="104">
        <v>0.0060543903170312266</v>
      </c>
      <c r="W396" s="103">
        <v>0</v>
      </c>
      <c r="X396" s="104"/>
      <c r="Y396" s="103">
        <v>0</v>
      </c>
      <c r="Z396" s="104"/>
      <c r="AA396" s="103">
        <v>0</v>
      </c>
      <c r="AB396" s="104"/>
      <c r="AC396" s="103">
        <v>193594.3355798562</v>
      </c>
      <c r="AD396" s="104">
        <v>0.0018287293565396065</v>
      </c>
    </row>
    <row r="397" spans="1:30" ht="15">
      <c r="A397" s="69" t="s">
        <v>1423</v>
      </c>
      <c r="B397" s="94" t="s">
        <v>438</v>
      </c>
      <c r="C397" s="95" t="s">
        <v>29</v>
      </c>
      <c r="D397" s="95"/>
      <c r="E397" s="105">
        <v>0</v>
      </c>
      <c r="F397" s="106"/>
      <c r="G397" s="105">
        <v>0</v>
      </c>
      <c r="H397" s="106"/>
      <c r="I397" s="105">
        <v>0</v>
      </c>
      <c r="J397" s="106"/>
      <c r="K397" s="105">
        <v>0</v>
      </c>
      <c r="L397" s="106"/>
      <c r="M397" s="105">
        <v>0</v>
      </c>
      <c r="N397" s="106"/>
      <c r="O397" s="105">
        <v>0</v>
      </c>
      <c r="P397" s="106"/>
      <c r="Q397" s="105">
        <v>0</v>
      </c>
      <c r="R397" s="106"/>
      <c r="S397" s="105">
        <v>169440.107614915</v>
      </c>
      <c r="T397" s="106">
        <v>0.011459758713754856</v>
      </c>
      <c r="U397" s="105">
        <v>24154.2279649412</v>
      </c>
      <c r="V397" s="106">
        <v>0.0060543903170312266</v>
      </c>
      <c r="W397" s="105">
        <v>0</v>
      </c>
      <c r="X397" s="106"/>
      <c r="Y397" s="105">
        <v>0</v>
      </c>
      <c r="Z397" s="106"/>
      <c r="AA397" s="105">
        <v>0</v>
      </c>
      <c r="AB397" s="106"/>
      <c r="AC397" s="105">
        <v>193594.3355798562</v>
      </c>
      <c r="AD397" s="106">
        <v>0.0018287293565396065</v>
      </c>
    </row>
    <row r="398" spans="1:30" ht="15">
      <c r="A398" s="102" t="s">
        <v>1188</v>
      </c>
      <c r="B398" s="94" t="s">
        <v>29</v>
      </c>
      <c r="C398" s="95" t="s">
        <v>29</v>
      </c>
      <c r="D398" s="95"/>
      <c r="E398" s="103">
        <v>0</v>
      </c>
      <c r="F398" s="104"/>
      <c r="G398" s="103">
        <v>0</v>
      </c>
      <c r="H398" s="104"/>
      <c r="I398" s="103">
        <v>0</v>
      </c>
      <c r="J398" s="104"/>
      <c r="K398" s="103">
        <v>0</v>
      </c>
      <c r="L398" s="104"/>
      <c r="M398" s="103">
        <v>0</v>
      </c>
      <c r="N398" s="104"/>
      <c r="O398" s="103">
        <v>0</v>
      </c>
      <c r="P398" s="104"/>
      <c r="Q398" s="103">
        <v>5.330805000000001</v>
      </c>
      <c r="R398" s="104">
        <v>1.4575255049826366E-06</v>
      </c>
      <c r="S398" s="103">
        <v>56.719765200000005</v>
      </c>
      <c r="T398" s="104">
        <v>3.836133207434374E-06</v>
      </c>
      <c r="U398" s="103">
        <v>170.6923761</v>
      </c>
      <c r="V398" s="104">
        <v>4.278498449840262E-05</v>
      </c>
      <c r="W398" s="103">
        <v>0</v>
      </c>
      <c r="X398" s="104"/>
      <c r="Y398" s="103">
        <v>0</v>
      </c>
      <c r="Z398" s="104"/>
      <c r="AA398" s="103">
        <v>0</v>
      </c>
      <c r="AB398" s="104"/>
      <c r="AC398" s="103">
        <v>232.74294629999997</v>
      </c>
      <c r="AD398" s="104">
        <v>2.1985346686487347E-06</v>
      </c>
    </row>
    <row r="399" spans="1:30" ht="15">
      <c r="A399" s="69" t="s">
        <v>1189</v>
      </c>
      <c r="B399" s="94" t="s">
        <v>438</v>
      </c>
      <c r="C399" s="95" t="s">
        <v>29</v>
      </c>
      <c r="D399" s="95"/>
      <c r="E399" s="105">
        <v>0</v>
      </c>
      <c r="F399" s="106"/>
      <c r="G399" s="105">
        <v>0</v>
      </c>
      <c r="H399" s="106"/>
      <c r="I399" s="105">
        <v>0</v>
      </c>
      <c r="J399" s="106"/>
      <c r="K399" s="105">
        <v>0</v>
      </c>
      <c r="L399" s="106"/>
      <c r="M399" s="105">
        <v>0</v>
      </c>
      <c r="N399" s="106"/>
      <c r="O399" s="105">
        <v>0</v>
      </c>
      <c r="P399" s="106"/>
      <c r="Q399" s="105">
        <v>5.330805000000001</v>
      </c>
      <c r="R399" s="106">
        <v>1.4575255049826366E-06</v>
      </c>
      <c r="S399" s="105">
        <v>56.719765200000005</v>
      </c>
      <c r="T399" s="106">
        <v>3.836133207434374E-06</v>
      </c>
      <c r="U399" s="105">
        <v>170.6923761</v>
      </c>
      <c r="V399" s="106">
        <v>4.278498449840262E-05</v>
      </c>
      <c r="W399" s="105">
        <v>0</v>
      </c>
      <c r="X399" s="106"/>
      <c r="Y399" s="105">
        <v>0</v>
      </c>
      <c r="Z399" s="106"/>
      <c r="AA399" s="105">
        <v>0</v>
      </c>
      <c r="AB399" s="106"/>
      <c r="AC399" s="105">
        <v>232.74294629999997</v>
      </c>
      <c r="AD399" s="106">
        <v>2.1985346686487347E-06</v>
      </c>
    </row>
    <row r="400" spans="1:30" ht="15">
      <c r="A400" s="102" t="s">
        <v>1190</v>
      </c>
      <c r="B400" s="94" t="s">
        <v>29</v>
      </c>
      <c r="C400" s="95" t="s">
        <v>29</v>
      </c>
      <c r="D400" s="95"/>
      <c r="E400" s="103">
        <v>5105.6116367685</v>
      </c>
      <c r="F400" s="104">
        <v>0.0057390946176680896</v>
      </c>
      <c r="G400" s="103">
        <v>0</v>
      </c>
      <c r="H400" s="104"/>
      <c r="I400" s="103">
        <v>0</v>
      </c>
      <c r="J400" s="104"/>
      <c r="K400" s="103">
        <v>18182.2851850831</v>
      </c>
      <c r="L400" s="104">
        <v>0.002865032931559276</v>
      </c>
      <c r="M400" s="103">
        <v>0</v>
      </c>
      <c r="N400" s="104"/>
      <c r="O400" s="103">
        <v>0</v>
      </c>
      <c r="P400" s="104"/>
      <c r="Q400" s="103">
        <v>0</v>
      </c>
      <c r="R400" s="104"/>
      <c r="S400" s="103">
        <v>2050.161138782</v>
      </c>
      <c r="T400" s="104">
        <v>0.0001386587408699834</v>
      </c>
      <c r="U400" s="103">
        <v>0</v>
      </c>
      <c r="V400" s="104"/>
      <c r="W400" s="103">
        <v>28401.566375</v>
      </c>
      <c r="X400" s="104">
        <v>0.005342678442775484</v>
      </c>
      <c r="Y400" s="103">
        <v>0</v>
      </c>
      <c r="Z400" s="104"/>
      <c r="AA400" s="103">
        <v>0</v>
      </c>
      <c r="AB400" s="104"/>
      <c r="AC400" s="103">
        <v>53739.6243356336</v>
      </c>
      <c r="AD400" s="104">
        <v>0.0005076348351702967</v>
      </c>
    </row>
    <row r="401" spans="1:30" ht="15">
      <c r="A401" s="69" t="s">
        <v>1191</v>
      </c>
      <c r="B401" s="94" t="s">
        <v>438</v>
      </c>
      <c r="C401" s="95" t="s">
        <v>29</v>
      </c>
      <c r="D401" s="95"/>
      <c r="E401" s="105">
        <v>5105.6116367685</v>
      </c>
      <c r="F401" s="106">
        <v>0.0057390946176680896</v>
      </c>
      <c r="G401" s="105">
        <v>0</v>
      </c>
      <c r="H401" s="106"/>
      <c r="I401" s="105">
        <v>0</v>
      </c>
      <c r="J401" s="106"/>
      <c r="K401" s="105">
        <v>0</v>
      </c>
      <c r="L401" s="106"/>
      <c r="M401" s="105">
        <v>0</v>
      </c>
      <c r="N401" s="106"/>
      <c r="O401" s="105">
        <v>0</v>
      </c>
      <c r="P401" s="106"/>
      <c r="Q401" s="105">
        <v>0</v>
      </c>
      <c r="R401" s="106"/>
      <c r="S401" s="105">
        <v>2050.161138782</v>
      </c>
      <c r="T401" s="106">
        <v>0.0001386587408699834</v>
      </c>
      <c r="U401" s="105">
        <v>0</v>
      </c>
      <c r="V401" s="106"/>
      <c r="W401" s="105">
        <v>28401.566375</v>
      </c>
      <c r="X401" s="106">
        <v>0.005342678442775484</v>
      </c>
      <c r="Y401" s="105">
        <v>0</v>
      </c>
      <c r="Z401" s="106"/>
      <c r="AA401" s="105">
        <v>0</v>
      </c>
      <c r="AB401" s="106"/>
      <c r="AC401" s="105">
        <v>35557.3391505505</v>
      </c>
      <c r="AD401" s="106">
        <v>0.0003358814696219485</v>
      </c>
    </row>
    <row r="402" spans="1:30" ht="15">
      <c r="A402" s="69" t="s">
        <v>1424</v>
      </c>
      <c r="B402" s="94" t="s">
        <v>463</v>
      </c>
      <c r="C402" s="95" t="s">
        <v>29</v>
      </c>
      <c r="D402" s="95"/>
      <c r="E402" s="105">
        <v>0</v>
      </c>
      <c r="F402" s="106"/>
      <c r="G402" s="105">
        <v>0</v>
      </c>
      <c r="H402" s="106"/>
      <c r="I402" s="105">
        <v>0</v>
      </c>
      <c r="J402" s="106"/>
      <c r="K402" s="105">
        <v>18182.2851850831</v>
      </c>
      <c r="L402" s="106">
        <v>0.002865032931559276</v>
      </c>
      <c r="M402" s="105">
        <v>0</v>
      </c>
      <c r="N402" s="106"/>
      <c r="O402" s="105">
        <v>0</v>
      </c>
      <c r="P402" s="106"/>
      <c r="Q402" s="105">
        <v>0</v>
      </c>
      <c r="R402" s="106"/>
      <c r="S402" s="105">
        <v>0</v>
      </c>
      <c r="T402" s="106"/>
      <c r="U402" s="105">
        <v>0</v>
      </c>
      <c r="V402" s="106"/>
      <c r="W402" s="105">
        <v>0</v>
      </c>
      <c r="X402" s="106"/>
      <c r="Y402" s="105">
        <v>0</v>
      </c>
      <c r="Z402" s="106"/>
      <c r="AA402" s="105">
        <v>0</v>
      </c>
      <c r="AB402" s="106"/>
      <c r="AC402" s="105">
        <v>18182.2851850831</v>
      </c>
      <c r="AD402" s="106">
        <v>0.00017175336554834818</v>
      </c>
    </row>
    <row r="403" spans="1:30" ht="15">
      <c r="A403" s="102" t="s">
        <v>1192</v>
      </c>
      <c r="B403" s="94" t="s">
        <v>29</v>
      </c>
      <c r="C403" s="95" t="s">
        <v>29</v>
      </c>
      <c r="D403" s="95"/>
      <c r="E403" s="103">
        <v>0.5893556052</v>
      </c>
      <c r="F403" s="104">
        <v>6.624803887035647E-07</v>
      </c>
      <c r="G403" s="103">
        <v>3938.9834795547</v>
      </c>
      <c r="H403" s="104">
        <v>0.0005067269314527743</v>
      </c>
      <c r="I403" s="103">
        <v>0.6154332869</v>
      </c>
      <c r="J403" s="104">
        <v>2.241155389794693E-07</v>
      </c>
      <c r="K403" s="103">
        <v>0</v>
      </c>
      <c r="L403" s="104"/>
      <c r="M403" s="103">
        <v>0</v>
      </c>
      <c r="N403" s="104"/>
      <c r="O403" s="103">
        <v>0</v>
      </c>
      <c r="P403" s="104"/>
      <c r="Q403" s="103">
        <v>0</v>
      </c>
      <c r="R403" s="104"/>
      <c r="S403" s="103">
        <v>0</v>
      </c>
      <c r="T403" s="104"/>
      <c r="U403" s="103">
        <v>0</v>
      </c>
      <c r="V403" s="104"/>
      <c r="W403" s="103">
        <v>0</v>
      </c>
      <c r="X403" s="104"/>
      <c r="Y403" s="103">
        <v>0</v>
      </c>
      <c r="Z403" s="104"/>
      <c r="AA403" s="103">
        <v>0</v>
      </c>
      <c r="AB403" s="104"/>
      <c r="AC403" s="103">
        <v>3940.1882684467996</v>
      </c>
      <c r="AD403" s="104">
        <v>3.721977678334184E-05</v>
      </c>
    </row>
    <row r="404" spans="1:30" ht="15">
      <c r="A404" s="69" t="s">
        <v>1193</v>
      </c>
      <c r="B404" s="94" t="s">
        <v>438</v>
      </c>
      <c r="C404" s="95" t="s">
        <v>29</v>
      </c>
      <c r="D404" s="95"/>
      <c r="E404" s="105">
        <v>0.5893556052</v>
      </c>
      <c r="F404" s="106">
        <v>6.624803887035647E-07</v>
      </c>
      <c r="G404" s="105">
        <v>0.7353906225</v>
      </c>
      <c r="H404" s="106">
        <v>9.460365484972723E-08</v>
      </c>
      <c r="I404" s="105">
        <v>0.6154332869</v>
      </c>
      <c r="J404" s="106">
        <v>2.241155389794693E-07</v>
      </c>
      <c r="K404" s="105">
        <v>0</v>
      </c>
      <c r="L404" s="106"/>
      <c r="M404" s="105">
        <v>0</v>
      </c>
      <c r="N404" s="106"/>
      <c r="O404" s="105">
        <v>0</v>
      </c>
      <c r="P404" s="106"/>
      <c r="Q404" s="105">
        <v>0</v>
      </c>
      <c r="R404" s="106"/>
      <c r="S404" s="105">
        <v>0</v>
      </c>
      <c r="T404" s="106"/>
      <c r="U404" s="105">
        <v>0</v>
      </c>
      <c r="V404" s="106"/>
      <c r="W404" s="105">
        <v>0</v>
      </c>
      <c r="X404" s="106"/>
      <c r="Y404" s="105">
        <v>0</v>
      </c>
      <c r="Z404" s="106"/>
      <c r="AA404" s="105">
        <v>0</v>
      </c>
      <c r="AB404" s="106"/>
      <c r="AC404" s="105">
        <v>1.9401795146</v>
      </c>
      <c r="AD404" s="106">
        <v>1.8327309136801858E-08</v>
      </c>
    </row>
    <row r="405" spans="1:30" ht="15">
      <c r="A405" s="69" t="s">
        <v>1194</v>
      </c>
      <c r="B405" s="94" t="s">
        <v>438</v>
      </c>
      <c r="C405" s="95" t="s">
        <v>29</v>
      </c>
      <c r="D405" s="95"/>
      <c r="E405" s="105">
        <v>0</v>
      </c>
      <c r="F405" s="106"/>
      <c r="G405" s="105">
        <v>3938.2480889322</v>
      </c>
      <c r="H405" s="106">
        <v>0.0005066323277979246</v>
      </c>
      <c r="I405" s="105">
        <v>0</v>
      </c>
      <c r="J405" s="106"/>
      <c r="K405" s="105">
        <v>0</v>
      </c>
      <c r="L405" s="106"/>
      <c r="M405" s="105">
        <v>0</v>
      </c>
      <c r="N405" s="106"/>
      <c r="O405" s="105">
        <v>0</v>
      </c>
      <c r="P405" s="106"/>
      <c r="Q405" s="105">
        <v>0</v>
      </c>
      <c r="R405" s="106"/>
      <c r="S405" s="105">
        <v>0</v>
      </c>
      <c r="T405" s="106"/>
      <c r="U405" s="105">
        <v>0</v>
      </c>
      <c r="V405" s="106"/>
      <c r="W405" s="105">
        <v>0</v>
      </c>
      <c r="X405" s="106"/>
      <c r="Y405" s="105">
        <v>0</v>
      </c>
      <c r="Z405" s="106"/>
      <c r="AA405" s="105">
        <v>0</v>
      </c>
      <c r="AB405" s="106"/>
      <c r="AC405" s="105">
        <v>3938.2480889322</v>
      </c>
      <c r="AD405" s="106">
        <v>3.720144947420504E-05</v>
      </c>
    </row>
    <row r="406" spans="1:30" ht="15">
      <c r="A406" s="102" t="s">
        <v>1195</v>
      </c>
      <c r="B406" s="94" t="s">
        <v>29</v>
      </c>
      <c r="C406" s="95" t="s">
        <v>29</v>
      </c>
      <c r="D406" s="95"/>
      <c r="E406" s="103">
        <v>526.6053803087</v>
      </c>
      <c r="F406" s="104">
        <v>0.0005919443778292518</v>
      </c>
      <c r="G406" s="103">
        <v>15357.3559878752</v>
      </c>
      <c r="H406" s="104">
        <v>0.0019756330320643127</v>
      </c>
      <c r="I406" s="103">
        <v>9517.0309875827</v>
      </c>
      <c r="J406" s="104">
        <v>0.0034657120026934446</v>
      </c>
      <c r="K406" s="103">
        <v>0</v>
      </c>
      <c r="L406" s="104"/>
      <c r="M406" s="103">
        <v>0</v>
      </c>
      <c r="N406" s="104"/>
      <c r="O406" s="103">
        <v>0</v>
      </c>
      <c r="P406" s="104"/>
      <c r="Q406" s="103">
        <v>0</v>
      </c>
      <c r="R406" s="104"/>
      <c r="S406" s="103">
        <v>0</v>
      </c>
      <c r="T406" s="104"/>
      <c r="U406" s="103">
        <v>0</v>
      </c>
      <c r="V406" s="104"/>
      <c r="W406" s="103">
        <v>0</v>
      </c>
      <c r="X406" s="104"/>
      <c r="Y406" s="103">
        <v>0</v>
      </c>
      <c r="Z406" s="104"/>
      <c r="AA406" s="103">
        <v>0</v>
      </c>
      <c r="AB406" s="104"/>
      <c r="AC406" s="103">
        <v>25400.992355766597</v>
      </c>
      <c r="AD406" s="104">
        <v>0.00023994266292500898</v>
      </c>
    </row>
    <row r="407" spans="1:30" ht="15">
      <c r="A407" s="69" t="s">
        <v>1196</v>
      </c>
      <c r="B407" s="94" t="s">
        <v>463</v>
      </c>
      <c r="C407" s="95" t="s">
        <v>29</v>
      </c>
      <c r="D407" s="95"/>
      <c r="E407" s="105">
        <v>108.45132856480001</v>
      </c>
      <c r="F407" s="106">
        <v>0.00012190751673371328</v>
      </c>
      <c r="G407" s="105">
        <v>3799.4045375213</v>
      </c>
      <c r="H407" s="106">
        <v>0.0004887709259607163</v>
      </c>
      <c r="I407" s="105">
        <v>1493.3314651442</v>
      </c>
      <c r="J407" s="106">
        <v>0.0005438100169583027</v>
      </c>
      <c r="K407" s="105">
        <v>0</v>
      </c>
      <c r="L407" s="106"/>
      <c r="M407" s="105">
        <v>0</v>
      </c>
      <c r="N407" s="106"/>
      <c r="O407" s="105">
        <v>0</v>
      </c>
      <c r="P407" s="106"/>
      <c r="Q407" s="105">
        <v>0</v>
      </c>
      <c r="R407" s="106"/>
      <c r="S407" s="105">
        <v>0</v>
      </c>
      <c r="T407" s="106"/>
      <c r="U407" s="105">
        <v>0</v>
      </c>
      <c r="V407" s="106"/>
      <c r="W407" s="105">
        <v>0</v>
      </c>
      <c r="X407" s="106"/>
      <c r="Y407" s="105">
        <v>0</v>
      </c>
      <c r="Z407" s="106"/>
      <c r="AA407" s="105">
        <v>0</v>
      </c>
      <c r="AB407" s="106"/>
      <c r="AC407" s="105">
        <v>5401.1873312303</v>
      </c>
      <c r="AD407" s="106">
        <v>5.1020655140585685E-05</v>
      </c>
    </row>
    <row r="408" spans="1:30" ht="15">
      <c r="A408" s="69" t="s">
        <v>1197</v>
      </c>
      <c r="B408" s="94" t="s">
        <v>463</v>
      </c>
      <c r="C408" s="95" t="s">
        <v>29</v>
      </c>
      <c r="D408" s="95"/>
      <c r="E408" s="105">
        <v>418.15405174389997</v>
      </c>
      <c r="F408" s="106">
        <v>0.00047003686109553847</v>
      </c>
      <c r="G408" s="105">
        <v>11557.9514503539</v>
      </c>
      <c r="H408" s="106">
        <v>0.0014868621061035964</v>
      </c>
      <c r="I408" s="105">
        <v>8023.6995224385</v>
      </c>
      <c r="J408" s="106">
        <v>0.0029219019857351417</v>
      </c>
      <c r="K408" s="105">
        <v>0</v>
      </c>
      <c r="L408" s="106"/>
      <c r="M408" s="105">
        <v>0</v>
      </c>
      <c r="N408" s="106"/>
      <c r="O408" s="105">
        <v>0</v>
      </c>
      <c r="P408" s="106"/>
      <c r="Q408" s="105">
        <v>0</v>
      </c>
      <c r="R408" s="106"/>
      <c r="S408" s="105">
        <v>0</v>
      </c>
      <c r="T408" s="106"/>
      <c r="U408" s="105">
        <v>0</v>
      </c>
      <c r="V408" s="106"/>
      <c r="W408" s="105">
        <v>0</v>
      </c>
      <c r="X408" s="106"/>
      <c r="Y408" s="105">
        <v>0</v>
      </c>
      <c r="Z408" s="106"/>
      <c r="AA408" s="105">
        <v>0</v>
      </c>
      <c r="AB408" s="106"/>
      <c r="AC408" s="105">
        <v>19999.8050245363</v>
      </c>
      <c r="AD408" s="106">
        <v>0.0001889220077844233</v>
      </c>
    </row>
    <row r="409" spans="1:30" ht="15">
      <c r="A409" s="102" t="s">
        <v>1198</v>
      </c>
      <c r="B409" s="94" t="s">
        <v>29</v>
      </c>
      <c r="C409" s="95" t="s">
        <v>29</v>
      </c>
      <c r="D409" s="95"/>
      <c r="E409" s="103">
        <v>0</v>
      </c>
      <c r="F409" s="104"/>
      <c r="G409" s="103">
        <v>721.4683027121999</v>
      </c>
      <c r="H409" s="104">
        <v>9.281263073871125E-05</v>
      </c>
      <c r="I409" s="103">
        <v>160.4079623326</v>
      </c>
      <c r="J409" s="104">
        <v>5.841399498530937E-05</v>
      </c>
      <c r="K409" s="103">
        <v>0</v>
      </c>
      <c r="L409" s="104"/>
      <c r="M409" s="103">
        <v>0</v>
      </c>
      <c r="N409" s="104"/>
      <c r="O409" s="103">
        <v>0</v>
      </c>
      <c r="P409" s="104"/>
      <c r="Q409" s="103">
        <v>0</v>
      </c>
      <c r="R409" s="104"/>
      <c r="S409" s="103">
        <v>0</v>
      </c>
      <c r="T409" s="104"/>
      <c r="U409" s="103">
        <v>0</v>
      </c>
      <c r="V409" s="104"/>
      <c r="W409" s="103">
        <v>0</v>
      </c>
      <c r="X409" s="104"/>
      <c r="Y409" s="103">
        <v>0</v>
      </c>
      <c r="Z409" s="104"/>
      <c r="AA409" s="103">
        <v>0</v>
      </c>
      <c r="AB409" s="104"/>
      <c r="AC409" s="103">
        <v>881.8762650448</v>
      </c>
      <c r="AD409" s="104">
        <v>8.330372941400945E-06</v>
      </c>
    </row>
    <row r="410" spans="1:30" ht="15">
      <c r="A410" s="69" t="s">
        <v>1199</v>
      </c>
      <c r="B410" s="94" t="s">
        <v>438</v>
      </c>
      <c r="C410" s="95" t="s">
        <v>29</v>
      </c>
      <c r="D410" s="95"/>
      <c r="E410" s="105">
        <v>0</v>
      </c>
      <c r="F410" s="106"/>
      <c r="G410" s="105">
        <v>721.4683027121999</v>
      </c>
      <c r="H410" s="106">
        <v>9.281263073871125E-05</v>
      </c>
      <c r="I410" s="105">
        <v>160.4079623326</v>
      </c>
      <c r="J410" s="106">
        <v>5.841399498530937E-05</v>
      </c>
      <c r="K410" s="105">
        <v>0</v>
      </c>
      <c r="L410" s="106"/>
      <c r="M410" s="105">
        <v>0</v>
      </c>
      <c r="N410" s="106"/>
      <c r="O410" s="105">
        <v>0</v>
      </c>
      <c r="P410" s="106"/>
      <c r="Q410" s="105">
        <v>0</v>
      </c>
      <c r="R410" s="106"/>
      <c r="S410" s="105">
        <v>0</v>
      </c>
      <c r="T410" s="106"/>
      <c r="U410" s="105">
        <v>0</v>
      </c>
      <c r="V410" s="106"/>
      <c r="W410" s="105">
        <v>0</v>
      </c>
      <c r="X410" s="106"/>
      <c r="Y410" s="105">
        <v>0</v>
      </c>
      <c r="Z410" s="106"/>
      <c r="AA410" s="105">
        <v>0</v>
      </c>
      <c r="AB410" s="106"/>
      <c r="AC410" s="105">
        <v>881.8762650448</v>
      </c>
      <c r="AD410" s="106">
        <v>8.330372941400945E-06</v>
      </c>
    </row>
    <row r="411" spans="1:30" ht="15">
      <c r="A411" s="102" t="s">
        <v>1425</v>
      </c>
      <c r="B411" s="94" t="s">
        <v>29</v>
      </c>
      <c r="C411" s="95" t="s">
        <v>29</v>
      </c>
      <c r="D411" s="95"/>
      <c r="E411" s="103">
        <v>224.602301</v>
      </c>
      <c r="F411" s="104">
        <v>0.0002524700170106994</v>
      </c>
      <c r="G411" s="103">
        <v>8848.4555855</v>
      </c>
      <c r="H411" s="104">
        <v>0.0011383014857029717</v>
      </c>
      <c r="I411" s="103">
        <v>5511.5071135</v>
      </c>
      <c r="J411" s="104">
        <v>0.0020070646382374475</v>
      </c>
      <c r="K411" s="103">
        <v>9336.84598</v>
      </c>
      <c r="L411" s="104">
        <v>0.0014712326276535952</v>
      </c>
      <c r="M411" s="103">
        <v>162525.688619</v>
      </c>
      <c r="N411" s="104">
        <v>0.006296592313661055</v>
      </c>
      <c r="O411" s="103">
        <v>31637.111597</v>
      </c>
      <c r="P411" s="104">
        <v>0.007431297346104333</v>
      </c>
      <c r="Q411" s="103">
        <v>277.5367</v>
      </c>
      <c r="R411" s="104">
        <v>7.588287675477053E-05</v>
      </c>
      <c r="S411" s="103">
        <v>4856.89225</v>
      </c>
      <c r="T411" s="104">
        <v>0.00032848664975001785</v>
      </c>
      <c r="U411" s="103">
        <v>971.37845</v>
      </c>
      <c r="V411" s="104">
        <v>0.00024348136029803835</v>
      </c>
      <c r="W411" s="103">
        <v>0</v>
      </c>
      <c r="X411" s="104"/>
      <c r="Y411" s="103">
        <v>0</v>
      </c>
      <c r="Z411" s="104"/>
      <c r="AA411" s="103">
        <v>0</v>
      </c>
      <c r="AB411" s="104"/>
      <c r="AC411" s="103">
        <v>224190.01859599998</v>
      </c>
      <c r="AD411" s="104">
        <v>0.002117742067306254</v>
      </c>
    </row>
    <row r="412" spans="1:30" ht="15">
      <c r="A412" s="69" t="s">
        <v>1426</v>
      </c>
      <c r="B412" s="94" t="s">
        <v>438</v>
      </c>
      <c r="C412" s="95" t="s">
        <v>29</v>
      </c>
      <c r="D412" s="95"/>
      <c r="E412" s="105">
        <v>0</v>
      </c>
      <c r="F412" s="106"/>
      <c r="G412" s="105">
        <v>0</v>
      </c>
      <c r="H412" s="106"/>
      <c r="I412" s="105">
        <v>0</v>
      </c>
      <c r="J412" s="106"/>
      <c r="K412" s="105">
        <v>0</v>
      </c>
      <c r="L412" s="106"/>
      <c r="M412" s="105">
        <v>0</v>
      </c>
      <c r="N412" s="106"/>
      <c r="O412" s="105">
        <v>0</v>
      </c>
      <c r="P412" s="106"/>
      <c r="Q412" s="105">
        <v>277.5367</v>
      </c>
      <c r="R412" s="106">
        <v>7.588287675477053E-05</v>
      </c>
      <c r="S412" s="105">
        <v>4856.89225</v>
      </c>
      <c r="T412" s="106">
        <v>0.00032848664975001785</v>
      </c>
      <c r="U412" s="105">
        <v>971.37845</v>
      </c>
      <c r="V412" s="106">
        <v>0.00024348136029803835</v>
      </c>
      <c r="W412" s="105">
        <v>0</v>
      </c>
      <c r="X412" s="106"/>
      <c r="Y412" s="105">
        <v>0</v>
      </c>
      <c r="Z412" s="106"/>
      <c r="AA412" s="105">
        <v>0</v>
      </c>
      <c r="AB412" s="106"/>
      <c r="AC412" s="105">
        <v>6105.807400000001</v>
      </c>
      <c r="AD412" s="106">
        <v>5.7676631934052275E-05</v>
      </c>
    </row>
    <row r="413" spans="1:30" ht="15">
      <c r="A413" s="69" t="s">
        <v>1502</v>
      </c>
      <c r="B413" s="94" t="s">
        <v>438</v>
      </c>
      <c r="C413" s="95" t="s">
        <v>29</v>
      </c>
      <c r="D413" s="95"/>
      <c r="E413" s="105">
        <v>224.602301</v>
      </c>
      <c r="F413" s="106">
        <v>0.0002524700170106994</v>
      </c>
      <c r="G413" s="105">
        <v>8848.4555855</v>
      </c>
      <c r="H413" s="106">
        <v>0.0011383014857029717</v>
      </c>
      <c r="I413" s="105">
        <v>5511.5071135</v>
      </c>
      <c r="J413" s="106">
        <v>0.0020070646382374475</v>
      </c>
      <c r="K413" s="105">
        <v>0</v>
      </c>
      <c r="L413" s="106"/>
      <c r="M413" s="105">
        <v>0</v>
      </c>
      <c r="N413" s="106"/>
      <c r="O413" s="105">
        <v>0</v>
      </c>
      <c r="P413" s="106"/>
      <c r="Q413" s="105">
        <v>0</v>
      </c>
      <c r="R413" s="106"/>
      <c r="S413" s="105">
        <v>0</v>
      </c>
      <c r="T413" s="106"/>
      <c r="U413" s="105">
        <v>0</v>
      </c>
      <c r="V413" s="106"/>
      <c r="W413" s="105">
        <v>0</v>
      </c>
      <c r="X413" s="106"/>
      <c r="Y413" s="105">
        <v>0</v>
      </c>
      <c r="Z413" s="106"/>
      <c r="AA413" s="105">
        <v>0</v>
      </c>
      <c r="AB413" s="106"/>
      <c r="AC413" s="105">
        <v>14584.565</v>
      </c>
      <c r="AD413" s="106">
        <v>0.0001377686081980347</v>
      </c>
    </row>
    <row r="414" spans="1:30" ht="15">
      <c r="A414" s="69" t="s">
        <v>1503</v>
      </c>
      <c r="B414" s="94" t="s">
        <v>438</v>
      </c>
      <c r="C414" s="95" t="s">
        <v>29</v>
      </c>
      <c r="D414" s="95"/>
      <c r="E414" s="105">
        <v>0</v>
      </c>
      <c r="F414" s="106"/>
      <c r="G414" s="105">
        <v>0</v>
      </c>
      <c r="H414" s="106"/>
      <c r="I414" s="105">
        <v>0</v>
      </c>
      <c r="J414" s="106"/>
      <c r="K414" s="105">
        <v>9336.84598</v>
      </c>
      <c r="L414" s="106">
        <v>0.0014712326276535952</v>
      </c>
      <c r="M414" s="105">
        <v>162525.688619</v>
      </c>
      <c r="N414" s="106">
        <v>0.006296592313661055</v>
      </c>
      <c r="O414" s="105">
        <v>31637.111597</v>
      </c>
      <c r="P414" s="106">
        <v>0.007431297346104333</v>
      </c>
      <c r="Q414" s="105">
        <v>0</v>
      </c>
      <c r="R414" s="106"/>
      <c r="S414" s="105">
        <v>0</v>
      </c>
      <c r="T414" s="106"/>
      <c r="U414" s="105">
        <v>0</v>
      </c>
      <c r="V414" s="106"/>
      <c r="W414" s="105">
        <v>0</v>
      </c>
      <c r="X414" s="106"/>
      <c r="Y414" s="105">
        <v>0</v>
      </c>
      <c r="Z414" s="106"/>
      <c r="AA414" s="105">
        <v>0</v>
      </c>
      <c r="AB414" s="106"/>
      <c r="AC414" s="105">
        <v>203499.646196</v>
      </c>
      <c r="AD414" s="106">
        <v>0.0019222968271741673</v>
      </c>
    </row>
    <row r="415" spans="1:30" ht="15">
      <c r="A415" s="102" t="s">
        <v>1200</v>
      </c>
      <c r="B415" s="94" t="s">
        <v>29</v>
      </c>
      <c r="C415" s="95" t="s">
        <v>29</v>
      </c>
      <c r="D415" s="95"/>
      <c r="E415" s="103">
        <v>0</v>
      </c>
      <c r="F415" s="104"/>
      <c r="G415" s="103">
        <v>604.96712457</v>
      </c>
      <c r="H415" s="104">
        <v>7.782544310082255E-05</v>
      </c>
      <c r="I415" s="103">
        <v>6953.475472446</v>
      </c>
      <c r="J415" s="104">
        <v>0.0025321703204217037</v>
      </c>
      <c r="K415" s="103">
        <v>0</v>
      </c>
      <c r="L415" s="104"/>
      <c r="M415" s="103">
        <v>0</v>
      </c>
      <c r="N415" s="104"/>
      <c r="O415" s="103">
        <v>0</v>
      </c>
      <c r="P415" s="104"/>
      <c r="Q415" s="103">
        <v>0</v>
      </c>
      <c r="R415" s="104"/>
      <c r="S415" s="103">
        <v>0</v>
      </c>
      <c r="T415" s="104"/>
      <c r="U415" s="103">
        <v>0</v>
      </c>
      <c r="V415" s="104"/>
      <c r="W415" s="103">
        <v>0</v>
      </c>
      <c r="X415" s="104"/>
      <c r="Y415" s="103">
        <v>0</v>
      </c>
      <c r="Z415" s="104"/>
      <c r="AA415" s="103">
        <v>0</v>
      </c>
      <c r="AB415" s="104"/>
      <c r="AC415" s="103">
        <v>7558.442597016</v>
      </c>
      <c r="AD415" s="104">
        <v>7.139850360539607E-05</v>
      </c>
    </row>
    <row r="416" spans="1:30" ht="15">
      <c r="A416" s="69" t="s">
        <v>1201</v>
      </c>
      <c r="B416" s="94" t="s">
        <v>438</v>
      </c>
      <c r="C416" s="95" t="s">
        <v>29</v>
      </c>
      <c r="D416" s="95"/>
      <c r="E416" s="105">
        <v>0</v>
      </c>
      <c r="F416" s="106"/>
      <c r="G416" s="105">
        <v>604.96712457</v>
      </c>
      <c r="H416" s="106">
        <v>7.782544310082255E-05</v>
      </c>
      <c r="I416" s="105">
        <v>6953.475472446</v>
      </c>
      <c r="J416" s="106">
        <v>0.0025321703204217037</v>
      </c>
      <c r="K416" s="105">
        <v>0</v>
      </c>
      <c r="L416" s="106"/>
      <c r="M416" s="105">
        <v>0</v>
      </c>
      <c r="N416" s="106"/>
      <c r="O416" s="105">
        <v>0</v>
      </c>
      <c r="P416" s="106"/>
      <c r="Q416" s="105">
        <v>0</v>
      </c>
      <c r="R416" s="106"/>
      <c r="S416" s="105">
        <v>0</v>
      </c>
      <c r="T416" s="106"/>
      <c r="U416" s="105">
        <v>0</v>
      </c>
      <c r="V416" s="106"/>
      <c r="W416" s="105">
        <v>0</v>
      </c>
      <c r="X416" s="106"/>
      <c r="Y416" s="105">
        <v>0</v>
      </c>
      <c r="Z416" s="106"/>
      <c r="AA416" s="105">
        <v>0</v>
      </c>
      <c r="AB416" s="106"/>
      <c r="AC416" s="105">
        <v>7558.442597016</v>
      </c>
      <c r="AD416" s="106">
        <v>7.139850360539607E-05</v>
      </c>
    </row>
    <row r="417" spans="1:30" ht="15">
      <c r="A417" s="102" t="s">
        <v>1202</v>
      </c>
      <c r="B417" s="94" t="s">
        <v>29</v>
      </c>
      <c r="C417" s="95" t="s">
        <v>29</v>
      </c>
      <c r="D417" s="95"/>
      <c r="E417" s="103">
        <v>240.5610736359</v>
      </c>
      <c r="F417" s="104">
        <v>0.0002704088875428208</v>
      </c>
      <c r="G417" s="103">
        <v>3995.4086974940997</v>
      </c>
      <c r="H417" s="104">
        <v>0.0005139857020699637</v>
      </c>
      <c r="I417" s="103">
        <v>1646.6670941214</v>
      </c>
      <c r="J417" s="104">
        <v>0.0005996485584614453</v>
      </c>
      <c r="K417" s="103">
        <v>0</v>
      </c>
      <c r="L417" s="104"/>
      <c r="M417" s="103">
        <v>0</v>
      </c>
      <c r="N417" s="104"/>
      <c r="O417" s="103">
        <v>0</v>
      </c>
      <c r="P417" s="104"/>
      <c r="Q417" s="103">
        <v>0</v>
      </c>
      <c r="R417" s="104"/>
      <c r="S417" s="103">
        <v>0</v>
      </c>
      <c r="T417" s="104"/>
      <c r="U417" s="103">
        <v>0</v>
      </c>
      <c r="V417" s="104"/>
      <c r="W417" s="103">
        <v>0</v>
      </c>
      <c r="X417" s="104"/>
      <c r="Y417" s="103">
        <v>0</v>
      </c>
      <c r="Z417" s="104"/>
      <c r="AA417" s="103">
        <v>0</v>
      </c>
      <c r="AB417" s="104"/>
      <c r="AC417" s="103">
        <v>5882.6368652514</v>
      </c>
      <c r="AD417" s="104">
        <v>5.556852010739678E-05</v>
      </c>
    </row>
    <row r="418" spans="1:30" ht="15">
      <c r="A418" s="69" t="s">
        <v>1203</v>
      </c>
      <c r="B418" s="94" t="s">
        <v>438</v>
      </c>
      <c r="C418" s="95" t="s">
        <v>29</v>
      </c>
      <c r="D418" s="95"/>
      <c r="E418" s="105">
        <v>240.5610736359</v>
      </c>
      <c r="F418" s="106">
        <v>0.0002704088875428208</v>
      </c>
      <c r="G418" s="105">
        <v>3995.4086974940997</v>
      </c>
      <c r="H418" s="106">
        <v>0.0005139857020699637</v>
      </c>
      <c r="I418" s="105">
        <v>1646.6670941214</v>
      </c>
      <c r="J418" s="106">
        <v>0.0005996485584614453</v>
      </c>
      <c r="K418" s="105">
        <v>0</v>
      </c>
      <c r="L418" s="106"/>
      <c r="M418" s="105">
        <v>0</v>
      </c>
      <c r="N418" s="106"/>
      <c r="O418" s="105">
        <v>0</v>
      </c>
      <c r="P418" s="106"/>
      <c r="Q418" s="105">
        <v>0</v>
      </c>
      <c r="R418" s="106"/>
      <c r="S418" s="105">
        <v>0</v>
      </c>
      <c r="T418" s="106"/>
      <c r="U418" s="105">
        <v>0</v>
      </c>
      <c r="V418" s="106"/>
      <c r="W418" s="105">
        <v>0</v>
      </c>
      <c r="X418" s="106"/>
      <c r="Y418" s="105">
        <v>0</v>
      </c>
      <c r="Z418" s="106"/>
      <c r="AA418" s="105">
        <v>0</v>
      </c>
      <c r="AB418" s="106"/>
      <c r="AC418" s="105">
        <v>5882.6368652514</v>
      </c>
      <c r="AD418" s="106">
        <v>5.556852010739678E-05</v>
      </c>
    </row>
    <row r="419" spans="1:30" ht="15">
      <c r="A419" s="102" t="s">
        <v>1204</v>
      </c>
      <c r="B419" s="94" t="s">
        <v>29</v>
      </c>
      <c r="C419" s="95" t="s">
        <v>29</v>
      </c>
      <c r="D419" s="95"/>
      <c r="E419" s="103">
        <v>19889.496</v>
      </c>
      <c r="F419" s="104">
        <v>0.0223573016442705</v>
      </c>
      <c r="G419" s="103">
        <v>51712.6896</v>
      </c>
      <c r="H419" s="104">
        <v>0.006652531713877654</v>
      </c>
      <c r="I419" s="103">
        <v>0</v>
      </c>
      <c r="J419" s="104"/>
      <c r="K419" s="103">
        <v>0</v>
      </c>
      <c r="L419" s="104"/>
      <c r="M419" s="103">
        <v>0</v>
      </c>
      <c r="N419" s="104"/>
      <c r="O419" s="103">
        <v>0</v>
      </c>
      <c r="P419" s="104"/>
      <c r="Q419" s="103">
        <v>40491.231235488</v>
      </c>
      <c r="R419" s="104">
        <v>0.011070936238311728</v>
      </c>
      <c r="S419" s="103">
        <v>42515.793882144</v>
      </c>
      <c r="T419" s="104">
        <v>0.0028754746811209962</v>
      </c>
      <c r="U419" s="103">
        <v>0</v>
      </c>
      <c r="V419" s="104"/>
      <c r="W419" s="103">
        <v>0</v>
      </c>
      <c r="X419" s="104"/>
      <c r="Y419" s="103">
        <v>0</v>
      </c>
      <c r="Z419" s="104"/>
      <c r="AA419" s="103">
        <v>0</v>
      </c>
      <c r="AB419" s="104"/>
      <c r="AC419" s="103">
        <v>154609.210717632</v>
      </c>
      <c r="AD419" s="104">
        <v>0.0014604683633118185</v>
      </c>
    </row>
    <row r="420" spans="1:30" ht="15">
      <c r="A420" s="69" t="s">
        <v>1205</v>
      </c>
      <c r="B420" s="94" t="s">
        <v>438</v>
      </c>
      <c r="C420" s="95" t="s">
        <v>29</v>
      </c>
      <c r="D420" s="95"/>
      <c r="E420" s="105">
        <v>19889.496</v>
      </c>
      <c r="F420" s="106">
        <v>0.0223573016442705</v>
      </c>
      <c r="G420" s="105">
        <v>51712.6896</v>
      </c>
      <c r="H420" s="106">
        <v>0.006652531713877654</v>
      </c>
      <c r="I420" s="105">
        <v>0</v>
      </c>
      <c r="J420" s="106"/>
      <c r="K420" s="105">
        <v>0</v>
      </c>
      <c r="L420" s="106"/>
      <c r="M420" s="105">
        <v>0</v>
      </c>
      <c r="N420" s="106"/>
      <c r="O420" s="105">
        <v>0</v>
      </c>
      <c r="P420" s="106"/>
      <c r="Q420" s="105">
        <v>40491.231235488</v>
      </c>
      <c r="R420" s="106">
        <v>0.011070936238311728</v>
      </c>
      <c r="S420" s="105">
        <v>42515.793882144</v>
      </c>
      <c r="T420" s="106">
        <v>0.0028754746811209962</v>
      </c>
      <c r="U420" s="105">
        <v>0</v>
      </c>
      <c r="V420" s="106"/>
      <c r="W420" s="105">
        <v>0</v>
      </c>
      <c r="X420" s="106"/>
      <c r="Y420" s="105">
        <v>0</v>
      </c>
      <c r="Z420" s="106"/>
      <c r="AA420" s="105">
        <v>0</v>
      </c>
      <c r="AB420" s="106"/>
      <c r="AC420" s="105">
        <v>154609.210717632</v>
      </c>
      <c r="AD420" s="106">
        <v>0.0014604683633118185</v>
      </c>
    </row>
    <row r="421" spans="1:30" ht="15">
      <c r="A421" s="102" t="s">
        <v>1262</v>
      </c>
      <c r="B421" s="94" t="s">
        <v>29</v>
      </c>
      <c r="C421" s="95" t="s">
        <v>29</v>
      </c>
      <c r="D421" s="95"/>
      <c r="E421" s="103">
        <v>6404.631933499999</v>
      </c>
      <c r="F421" s="104">
        <v>0.007199291930664653</v>
      </c>
      <c r="G421" s="103">
        <v>94193.923349</v>
      </c>
      <c r="H421" s="104">
        <v>0.012117491222769108</v>
      </c>
      <c r="I421" s="103">
        <v>193227.43825984997</v>
      </c>
      <c r="J421" s="104">
        <v>0.07036550084796594</v>
      </c>
      <c r="K421" s="103">
        <v>20584.7696476</v>
      </c>
      <c r="L421" s="104">
        <v>0.0032435990486674514</v>
      </c>
      <c r="M421" s="103">
        <v>321492.905471</v>
      </c>
      <c r="N421" s="104">
        <v>0.012455321830573728</v>
      </c>
      <c r="O421" s="103">
        <v>106235.38311499999</v>
      </c>
      <c r="P421" s="104">
        <v>0.02495381786622196</v>
      </c>
      <c r="Q421" s="103">
        <v>2024.41981</v>
      </c>
      <c r="R421" s="104">
        <v>0.0005535080547622927</v>
      </c>
      <c r="S421" s="103">
        <v>81422.93660245</v>
      </c>
      <c r="T421" s="104">
        <v>0.005506885119254376</v>
      </c>
      <c r="U421" s="103">
        <v>39713.4261425</v>
      </c>
      <c r="V421" s="104">
        <v>0.009954389063574116</v>
      </c>
      <c r="W421" s="103">
        <v>0</v>
      </c>
      <c r="X421" s="104"/>
      <c r="Y421" s="103">
        <v>192618.46029999998</v>
      </c>
      <c r="Z421" s="104">
        <v>0.009007677911286621</v>
      </c>
      <c r="AA421" s="103">
        <v>70087.98585</v>
      </c>
      <c r="AB421" s="104">
        <v>0.01844296458749456</v>
      </c>
      <c r="AC421" s="103">
        <v>1128006.2804809</v>
      </c>
      <c r="AD421" s="104">
        <v>0.010655364441825696</v>
      </c>
    </row>
    <row r="422" spans="1:30" ht="15">
      <c r="A422" s="69" t="s">
        <v>936</v>
      </c>
      <c r="B422" s="94" t="s">
        <v>438</v>
      </c>
      <c r="C422" s="95" t="s">
        <v>29</v>
      </c>
      <c r="D422" s="95"/>
      <c r="E422" s="105">
        <v>2022.6531484999998</v>
      </c>
      <c r="F422" s="106">
        <v>0.0022736155085452117</v>
      </c>
      <c r="G422" s="105">
        <v>0</v>
      </c>
      <c r="H422" s="106"/>
      <c r="I422" s="105">
        <v>79640.1487895</v>
      </c>
      <c r="J422" s="106">
        <v>0.029001672886868224</v>
      </c>
      <c r="K422" s="105">
        <v>0</v>
      </c>
      <c r="L422" s="106"/>
      <c r="M422" s="105">
        <v>0</v>
      </c>
      <c r="N422" s="106"/>
      <c r="O422" s="105">
        <v>0</v>
      </c>
      <c r="P422" s="106"/>
      <c r="Q422" s="105">
        <v>0</v>
      </c>
      <c r="R422" s="106"/>
      <c r="S422" s="105">
        <v>4.36543845</v>
      </c>
      <c r="T422" s="106">
        <v>2.9524810873257706E-07</v>
      </c>
      <c r="U422" s="105">
        <v>0</v>
      </c>
      <c r="V422" s="106"/>
      <c r="W422" s="105">
        <v>0</v>
      </c>
      <c r="X422" s="106"/>
      <c r="Y422" s="105">
        <v>0</v>
      </c>
      <c r="Z422" s="106"/>
      <c r="AA422" s="105">
        <v>0</v>
      </c>
      <c r="AB422" s="106"/>
      <c r="AC422" s="105">
        <v>81667.16737644999</v>
      </c>
      <c r="AD422" s="106">
        <v>0.0007714437821717318</v>
      </c>
    </row>
    <row r="423" spans="1:30" ht="15">
      <c r="A423" s="69" t="s">
        <v>937</v>
      </c>
      <c r="B423" s="94" t="s">
        <v>438</v>
      </c>
      <c r="C423" s="95" t="s">
        <v>29</v>
      </c>
      <c r="D423" s="95"/>
      <c r="E423" s="105">
        <v>0</v>
      </c>
      <c r="F423" s="106"/>
      <c r="G423" s="105">
        <v>0</v>
      </c>
      <c r="H423" s="106"/>
      <c r="I423" s="105">
        <v>0</v>
      </c>
      <c r="J423" s="106"/>
      <c r="K423" s="105">
        <v>0</v>
      </c>
      <c r="L423" s="106"/>
      <c r="M423" s="105">
        <v>0</v>
      </c>
      <c r="N423" s="106"/>
      <c r="O423" s="105">
        <v>0</v>
      </c>
      <c r="P423" s="106"/>
      <c r="Q423" s="105">
        <v>0</v>
      </c>
      <c r="R423" s="106"/>
      <c r="S423" s="105">
        <v>3494.3065300000003</v>
      </c>
      <c r="T423" s="106">
        <v>0.0002363307617621763</v>
      </c>
      <c r="U423" s="105">
        <v>2687.9281</v>
      </c>
      <c r="V423" s="106">
        <v>0.0006737439873937101</v>
      </c>
      <c r="W423" s="105">
        <v>0</v>
      </c>
      <c r="X423" s="106"/>
      <c r="Y423" s="105">
        <v>0</v>
      </c>
      <c r="Z423" s="106"/>
      <c r="AA423" s="105">
        <v>0</v>
      </c>
      <c r="AB423" s="106"/>
      <c r="AC423" s="105">
        <v>6182.234630000001</v>
      </c>
      <c r="AD423" s="106">
        <v>5.839857825919334E-05</v>
      </c>
    </row>
    <row r="424" spans="1:30" ht="15">
      <c r="A424" s="69" t="s">
        <v>938</v>
      </c>
      <c r="B424" s="94" t="s">
        <v>438</v>
      </c>
      <c r="C424" s="95" t="s">
        <v>29</v>
      </c>
      <c r="D424" s="95"/>
      <c r="E424" s="105">
        <v>3095.257155</v>
      </c>
      <c r="F424" s="106">
        <v>0.003479303743087383</v>
      </c>
      <c r="G424" s="105">
        <v>39120.056559</v>
      </c>
      <c r="H424" s="106">
        <v>0.005032563939730473</v>
      </c>
      <c r="I424" s="105">
        <v>83079.69745035</v>
      </c>
      <c r="J424" s="106">
        <v>0.030254215312474405</v>
      </c>
      <c r="K424" s="105">
        <v>0</v>
      </c>
      <c r="L424" s="106"/>
      <c r="M424" s="105">
        <v>0</v>
      </c>
      <c r="N424" s="106"/>
      <c r="O424" s="105">
        <v>0</v>
      </c>
      <c r="P424" s="106"/>
      <c r="Q424" s="105">
        <v>1198.16406</v>
      </c>
      <c r="R424" s="106">
        <v>0.00032759680322269266</v>
      </c>
      <c r="S424" s="105">
        <v>77847.381565</v>
      </c>
      <c r="T424" s="106">
        <v>0.005265059269556197</v>
      </c>
      <c r="U424" s="105">
        <v>36960.0330175</v>
      </c>
      <c r="V424" s="106">
        <v>0.009264235906984873</v>
      </c>
      <c r="W424" s="105">
        <v>0</v>
      </c>
      <c r="X424" s="106"/>
      <c r="Y424" s="105">
        <v>160420.8547</v>
      </c>
      <c r="Z424" s="106">
        <v>0.007501977677219085</v>
      </c>
      <c r="AA424" s="105">
        <v>36943.39185</v>
      </c>
      <c r="AB424" s="106">
        <v>0.009721290451828344</v>
      </c>
      <c r="AC424" s="105">
        <v>438664.83635685</v>
      </c>
      <c r="AD424" s="106">
        <v>0.004143712477561167</v>
      </c>
    </row>
    <row r="425" spans="1:30" ht="15">
      <c r="A425" s="69" t="s">
        <v>939</v>
      </c>
      <c r="B425" s="94" t="s">
        <v>438</v>
      </c>
      <c r="C425" s="95" t="s">
        <v>29</v>
      </c>
      <c r="D425" s="95"/>
      <c r="E425" s="105">
        <v>402.10479000000004</v>
      </c>
      <c r="F425" s="106">
        <v>0.00045199627394460097</v>
      </c>
      <c r="G425" s="105">
        <v>15757.56279</v>
      </c>
      <c r="H425" s="106">
        <v>0.0020271172705334096</v>
      </c>
      <c r="I425" s="105">
        <v>9866.53242</v>
      </c>
      <c r="J425" s="106">
        <v>0.003592986077020573</v>
      </c>
      <c r="K425" s="105">
        <v>0</v>
      </c>
      <c r="L425" s="106"/>
      <c r="M425" s="105">
        <v>0</v>
      </c>
      <c r="N425" s="106"/>
      <c r="O425" s="105">
        <v>0</v>
      </c>
      <c r="P425" s="106"/>
      <c r="Q425" s="105">
        <v>0</v>
      </c>
      <c r="R425" s="106"/>
      <c r="S425" s="105">
        <v>26.156330999999998</v>
      </c>
      <c r="T425" s="106">
        <v>1.7690335913757473E-06</v>
      </c>
      <c r="U425" s="105">
        <v>52.0524</v>
      </c>
      <c r="V425" s="106">
        <v>1.3047220842481743E-05</v>
      </c>
      <c r="W425" s="105">
        <v>0</v>
      </c>
      <c r="X425" s="106"/>
      <c r="Y425" s="105">
        <v>0</v>
      </c>
      <c r="Z425" s="106"/>
      <c r="AA425" s="105">
        <v>0</v>
      </c>
      <c r="AB425" s="106"/>
      <c r="AC425" s="105">
        <v>26104.408731</v>
      </c>
      <c r="AD425" s="106">
        <v>0.00024658726939764714</v>
      </c>
    </row>
    <row r="426" spans="1:30" ht="15">
      <c r="A426" s="69" t="s">
        <v>940</v>
      </c>
      <c r="B426" s="94" t="s">
        <v>438</v>
      </c>
      <c r="C426" s="95" t="s">
        <v>29</v>
      </c>
      <c r="D426" s="95"/>
      <c r="E426" s="105">
        <v>0</v>
      </c>
      <c r="F426" s="106"/>
      <c r="G426" s="105">
        <v>0</v>
      </c>
      <c r="H426" s="106"/>
      <c r="I426" s="105">
        <v>0</v>
      </c>
      <c r="J426" s="106"/>
      <c r="K426" s="105">
        <v>0</v>
      </c>
      <c r="L426" s="106"/>
      <c r="M426" s="105">
        <v>0</v>
      </c>
      <c r="N426" s="106"/>
      <c r="O426" s="105">
        <v>0</v>
      </c>
      <c r="P426" s="106"/>
      <c r="Q426" s="105">
        <v>0</v>
      </c>
      <c r="R426" s="106"/>
      <c r="S426" s="105">
        <v>18.952705</v>
      </c>
      <c r="T426" s="106">
        <v>1.2818300774843035E-06</v>
      </c>
      <c r="U426" s="105">
        <v>0</v>
      </c>
      <c r="V426" s="106"/>
      <c r="W426" s="105">
        <v>0</v>
      </c>
      <c r="X426" s="106"/>
      <c r="Y426" s="105">
        <v>0</v>
      </c>
      <c r="Z426" s="106"/>
      <c r="AA426" s="105">
        <v>0</v>
      </c>
      <c r="AB426" s="106"/>
      <c r="AC426" s="105">
        <v>18.952705</v>
      </c>
      <c r="AD426" s="106">
        <v>1.790308994089254E-07</v>
      </c>
    </row>
    <row r="427" spans="1:30" ht="15">
      <c r="A427" s="69" t="s">
        <v>941</v>
      </c>
      <c r="B427" s="94" t="s">
        <v>438</v>
      </c>
      <c r="C427" s="95" t="s">
        <v>29</v>
      </c>
      <c r="D427" s="95"/>
      <c r="E427" s="105">
        <v>0</v>
      </c>
      <c r="F427" s="106"/>
      <c r="G427" s="105">
        <v>0</v>
      </c>
      <c r="H427" s="106"/>
      <c r="I427" s="105">
        <v>0</v>
      </c>
      <c r="J427" s="106"/>
      <c r="K427" s="105">
        <v>0</v>
      </c>
      <c r="L427" s="106"/>
      <c r="M427" s="105">
        <v>0</v>
      </c>
      <c r="N427" s="106"/>
      <c r="O427" s="105">
        <v>0</v>
      </c>
      <c r="P427" s="106"/>
      <c r="Q427" s="105">
        <v>0</v>
      </c>
      <c r="R427" s="106"/>
      <c r="S427" s="105">
        <v>18.361408000000004</v>
      </c>
      <c r="T427" s="106">
        <v>1.2418388319430347E-06</v>
      </c>
      <c r="U427" s="105">
        <v>0</v>
      </c>
      <c r="V427" s="106"/>
      <c r="W427" s="105">
        <v>0</v>
      </c>
      <c r="X427" s="106"/>
      <c r="Y427" s="105">
        <v>0</v>
      </c>
      <c r="Z427" s="106"/>
      <c r="AA427" s="105">
        <v>0</v>
      </c>
      <c r="AB427" s="106"/>
      <c r="AC427" s="105">
        <v>18.361408000000004</v>
      </c>
      <c r="AD427" s="106">
        <v>1.7344539413525605E-07</v>
      </c>
    </row>
    <row r="428" spans="1:30" ht="15">
      <c r="A428" s="69" t="s">
        <v>1427</v>
      </c>
      <c r="B428" s="94" t="s">
        <v>438</v>
      </c>
      <c r="C428" s="95" t="s">
        <v>29</v>
      </c>
      <c r="D428" s="95"/>
      <c r="E428" s="105">
        <v>0</v>
      </c>
      <c r="F428" s="106"/>
      <c r="G428" s="105">
        <v>0</v>
      </c>
      <c r="H428" s="106"/>
      <c r="I428" s="105">
        <v>0</v>
      </c>
      <c r="J428" s="106"/>
      <c r="K428" s="105">
        <v>0</v>
      </c>
      <c r="L428" s="106"/>
      <c r="M428" s="105">
        <v>0</v>
      </c>
      <c r="N428" s="106"/>
      <c r="O428" s="105">
        <v>0</v>
      </c>
      <c r="P428" s="106"/>
      <c r="Q428" s="105">
        <v>155.6245</v>
      </c>
      <c r="R428" s="106">
        <v>4.2550173557308944E-05</v>
      </c>
      <c r="S428" s="105">
        <v>0</v>
      </c>
      <c r="T428" s="106"/>
      <c r="U428" s="105">
        <v>0</v>
      </c>
      <c r="V428" s="106"/>
      <c r="W428" s="105">
        <v>0</v>
      </c>
      <c r="X428" s="106"/>
      <c r="Y428" s="105">
        <v>0</v>
      </c>
      <c r="Z428" s="106"/>
      <c r="AA428" s="105">
        <v>0</v>
      </c>
      <c r="AB428" s="106"/>
      <c r="AC428" s="105">
        <v>155.6245</v>
      </c>
      <c r="AD428" s="106">
        <v>1.4700589812939264E-06</v>
      </c>
    </row>
    <row r="429" spans="1:30" ht="15">
      <c r="A429" s="69" t="s">
        <v>1150</v>
      </c>
      <c r="B429" s="94" t="s">
        <v>438</v>
      </c>
      <c r="C429" s="95" t="s">
        <v>29</v>
      </c>
      <c r="D429" s="95"/>
      <c r="E429" s="105">
        <v>0</v>
      </c>
      <c r="F429" s="106"/>
      <c r="G429" s="105">
        <v>0</v>
      </c>
      <c r="H429" s="106"/>
      <c r="I429" s="105">
        <v>0</v>
      </c>
      <c r="J429" s="106"/>
      <c r="K429" s="105">
        <v>0</v>
      </c>
      <c r="L429" s="106"/>
      <c r="M429" s="105">
        <v>0</v>
      </c>
      <c r="N429" s="106"/>
      <c r="O429" s="105">
        <v>0</v>
      </c>
      <c r="P429" s="106"/>
      <c r="Q429" s="105">
        <v>670.63125</v>
      </c>
      <c r="R429" s="106">
        <v>0.000183361077982291</v>
      </c>
      <c r="S429" s="105">
        <v>13.412625</v>
      </c>
      <c r="T429" s="106">
        <v>9.071373264670085E-07</v>
      </c>
      <c r="U429" s="105">
        <v>13.412625</v>
      </c>
      <c r="V429" s="106">
        <v>3.361948353051765E-06</v>
      </c>
      <c r="W429" s="105">
        <v>0</v>
      </c>
      <c r="X429" s="106"/>
      <c r="Y429" s="105">
        <v>0</v>
      </c>
      <c r="Z429" s="106"/>
      <c r="AA429" s="105">
        <v>0</v>
      </c>
      <c r="AB429" s="106"/>
      <c r="AC429" s="105">
        <v>697.4565</v>
      </c>
      <c r="AD429" s="106">
        <v>6.58830834403855E-06</v>
      </c>
    </row>
    <row r="430" spans="1:30" ht="15">
      <c r="A430" s="69" t="s">
        <v>1469</v>
      </c>
      <c r="B430" s="94" t="s">
        <v>438</v>
      </c>
      <c r="C430" s="95" t="s">
        <v>29</v>
      </c>
      <c r="D430" s="95"/>
      <c r="E430" s="105">
        <v>0</v>
      </c>
      <c r="F430" s="106"/>
      <c r="G430" s="105">
        <v>0</v>
      </c>
      <c r="H430" s="106"/>
      <c r="I430" s="105">
        <v>0</v>
      </c>
      <c r="J430" s="106"/>
      <c r="K430" s="105">
        <v>0</v>
      </c>
      <c r="L430" s="106"/>
      <c r="M430" s="105">
        <v>0</v>
      </c>
      <c r="N430" s="106"/>
      <c r="O430" s="105">
        <v>0</v>
      </c>
      <c r="P430" s="106"/>
      <c r="Q430" s="105">
        <v>0</v>
      </c>
      <c r="R430" s="106"/>
      <c r="S430" s="105">
        <v>0</v>
      </c>
      <c r="T430" s="106"/>
      <c r="U430" s="105">
        <v>0</v>
      </c>
      <c r="V430" s="106"/>
      <c r="W430" s="105">
        <v>0</v>
      </c>
      <c r="X430" s="106"/>
      <c r="Y430" s="105">
        <v>32197.605600000003</v>
      </c>
      <c r="Z430" s="106">
        <v>0.0015057002340675362</v>
      </c>
      <c r="AA430" s="105">
        <v>33144.594</v>
      </c>
      <c r="AB430" s="106">
        <v>0.008721674135666215</v>
      </c>
      <c r="AC430" s="105">
        <v>65342.1996</v>
      </c>
      <c r="AD430" s="106">
        <v>0.000617234994358089</v>
      </c>
    </row>
    <row r="431" spans="1:30" ht="15">
      <c r="A431" s="69" t="s">
        <v>1504</v>
      </c>
      <c r="B431" s="94" t="s">
        <v>438</v>
      </c>
      <c r="C431" s="95" t="s">
        <v>29</v>
      </c>
      <c r="D431" s="95"/>
      <c r="E431" s="105">
        <v>884.6168399999999</v>
      </c>
      <c r="F431" s="106">
        <v>0.0009943764050874579</v>
      </c>
      <c r="G431" s="105">
        <v>39316.304</v>
      </c>
      <c r="H431" s="106">
        <v>0.005057810012505225</v>
      </c>
      <c r="I431" s="105">
        <v>20641.0596</v>
      </c>
      <c r="J431" s="106">
        <v>0.007516626571602736</v>
      </c>
      <c r="K431" s="105">
        <v>0</v>
      </c>
      <c r="L431" s="106"/>
      <c r="M431" s="105">
        <v>0</v>
      </c>
      <c r="N431" s="106"/>
      <c r="O431" s="105">
        <v>0</v>
      </c>
      <c r="P431" s="106"/>
      <c r="Q431" s="105">
        <v>0</v>
      </c>
      <c r="R431" s="106"/>
      <c r="S431" s="105">
        <v>0</v>
      </c>
      <c r="T431" s="106"/>
      <c r="U431" s="105">
        <v>0</v>
      </c>
      <c r="V431" s="106"/>
      <c r="W431" s="105">
        <v>0</v>
      </c>
      <c r="X431" s="106"/>
      <c r="Y431" s="105">
        <v>0</v>
      </c>
      <c r="Z431" s="106"/>
      <c r="AA431" s="105">
        <v>0</v>
      </c>
      <c r="AB431" s="106"/>
      <c r="AC431" s="105">
        <v>60841.98044000001</v>
      </c>
      <c r="AD431" s="106">
        <v>0.0005747250579795045</v>
      </c>
    </row>
    <row r="432" spans="1:30" ht="15">
      <c r="A432" s="69" t="s">
        <v>1505</v>
      </c>
      <c r="B432" s="94" t="s">
        <v>438</v>
      </c>
      <c r="C432" s="95" t="s">
        <v>29</v>
      </c>
      <c r="D432" s="95"/>
      <c r="E432" s="105">
        <v>0</v>
      </c>
      <c r="F432" s="106"/>
      <c r="G432" s="105">
        <v>0</v>
      </c>
      <c r="H432" s="106"/>
      <c r="I432" s="105">
        <v>0</v>
      </c>
      <c r="J432" s="106"/>
      <c r="K432" s="105">
        <v>20584.7696476</v>
      </c>
      <c r="L432" s="106">
        <v>0.0032435990486674514</v>
      </c>
      <c r="M432" s="105">
        <v>321492.905471</v>
      </c>
      <c r="N432" s="106">
        <v>0.012455321830573728</v>
      </c>
      <c r="O432" s="105">
        <v>106235.38311499999</v>
      </c>
      <c r="P432" s="106">
        <v>0.02495381786622196</v>
      </c>
      <c r="Q432" s="105">
        <v>0</v>
      </c>
      <c r="R432" s="106"/>
      <c r="S432" s="105">
        <v>0</v>
      </c>
      <c r="T432" s="106"/>
      <c r="U432" s="105">
        <v>0</v>
      </c>
      <c r="V432" s="106"/>
      <c r="W432" s="105">
        <v>0</v>
      </c>
      <c r="X432" s="106"/>
      <c r="Y432" s="105">
        <v>0</v>
      </c>
      <c r="Z432" s="106"/>
      <c r="AA432" s="105">
        <v>0</v>
      </c>
      <c r="AB432" s="106"/>
      <c r="AC432" s="105">
        <v>448313.0582336</v>
      </c>
      <c r="AD432" s="106">
        <v>0.004234851438479486</v>
      </c>
    </row>
    <row r="433" spans="1:30" ht="15">
      <c r="A433" s="102" t="s">
        <v>1428</v>
      </c>
      <c r="B433" s="94" t="s">
        <v>29</v>
      </c>
      <c r="C433" s="95" t="s">
        <v>29</v>
      </c>
      <c r="D433" s="95"/>
      <c r="E433" s="103">
        <v>0</v>
      </c>
      <c r="F433" s="104"/>
      <c r="G433" s="103">
        <v>789.8905498929</v>
      </c>
      <c r="H433" s="104">
        <v>0.00010161474822332151</v>
      </c>
      <c r="I433" s="103">
        <v>216.4919631718</v>
      </c>
      <c r="J433" s="104">
        <v>7.883748579048686E-05</v>
      </c>
      <c r="K433" s="103">
        <v>0</v>
      </c>
      <c r="L433" s="104"/>
      <c r="M433" s="103">
        <v>0</v>
      </c>
      <c r="N433" s="104"/>
      <c r="O433" s="103">
        <v>0</v>
      </c>
      <c r="P433" s="104"/>
      <c r="Q433" s="103">
        <v>96.56719083259999</v>
      </c>
      <c r="R433" s="104">
        <v>2.640298108504062E-05</v>
      </c>
      <c r="S433" s="103">
        <v>47321.9909913586</v>
      </c>
      <c r="T433" s="104">
        <v>0.003200532661652503</v>
      </c>
      <c r="U433" s="103">
        <v>23340.289916793998</v>
      </c>
      <c r="V433" s="104">
        <v>0.0058503722608748325</v>
      </c>
      <c r="W433" s="103">
        <v>61170.530775</v>
      </c>
      <c r="X433" s="104">
        <v>0.011506917322433306</v>
      </c>
      <c r="Y433" s="103">
        <v>61445.57520000001</v>
      </c>
      <c r="Z433" s="104">
        <v>0.002873462645342</v>
      </c>
      <c r="AA433" s="103">
        <v>15361.393800000002</v>
      </c>
      <c r="AB433" s="104">
        <v>0.004042199792619073</v>
      </c>
      <c r="AC433" s="103">
        <v>209742.7303870499</v>
      </c>
      <c r="AD433" s="104">
        <v>0.0019812702020992404</v>
      </c>
    </row>
    <row r="434" spans="1:30" ht="15">
      <c r="A434" s="69" t="s">
        <v>979</v>
      </c>
      <c r="B434" s="94" t="s">
        <v>438</v>
      </c>
      <c r="C434" s="95" t="s">
        <v>29</v>
      </c>
      <c r="D434" s="95"/>
      <c r="E434" s="105">
        <v>0</v>
      </c>
      <c r="F434" s="106"/>
      <c r="G434" s="105">
        <v>0</v>
      </c>
      <c r="H434" s="106"/>
      <c r="I434" s="105">
        <v>0</v>
      </c>
      <c r="J434" s="106"/>
      <c r="K434" s="105">
        <v>0</v>
      </c>
      <c r="L434" s="106"/>
      <c r="M434" s="105">
        <v>0</v>
      </c>
      <c r="N434" s="106"/>
      <c r="O434" s="105">
        <v>0</v>
      </c>
      <c r="P434" s="106"/>
      <c r="Q434" s="105">
        <v>96.0295225072</v>
      </c>
      <c r="R434" s="106">
        <v>2.6255974151286372E-05</v>
      </c>
      <c r="S434" s="105">
        <v>0</v>
      </c>
      <c r="T434" s="106"/>
      <c r="U434" s="105">
        <v>0</v>
      </c>
      <c r="V434" s="106"/>
      <c r="W434" s="105">
        <v>61170.530775</v>
      </c>
      <c r="X434" s="106">
        <v>0.011506917322433306</v>
      </c>
      <c r="Y434" s="105">
        <v>0</v>
      </c>
      <c r="Z434" s="106"/>
      <c r="AA434" s="105">
        <v>0</v>
      </c>
      <c r="AB434" s="106"/>
      <c r="AC434" s="105">
        <v>61266.560297507196</v>
      </c>
      <c r="AD434" s="106">
        <v>0.0005787357210358033</v>
      </c>
    </row>
    <row r="435" spans="1:30" ht="15">
      <c r="A435" s="69" t="s">
        <v>1179</v>
      </c>
      <c r="B435" s="94" t="s">
        <v>438</v>
      </c>
      <c r="C435" s="95" t="s">
        <v>29</v>
      </c>
      <c r="D435" s="95"/>
      <c r="E435" s="105">
        <v>0</v>
      </c>
      <c r="F435" s="106"/>
      <c r="G435" s="105">
        <v>0</v>
      </c>
      <c r="H435" s="106"/>
      <c r="I435" s="105">
        <v>0</v>
      </c>
      <c r="J435" s="106"/>
      <c r="K435" s="105">
        <v>0</v>
      </c>
      <c r="L435" s="106"/>
      <c r="M435" s="105">
        <v>0</v>
      </c>
      <c r="N435" s="106"/>
      <c r="O435" s="105">
        <v>0</v>
      </c>
      <c r="P435" s="106"/>
      <c r="Q435" s="105">
        <v>0.5376683254</v>
      </c>
      <c r="R435" s="106">
        <v>1.4700693375424603E-07</v>
      </c>
      <c r="S435" s="105">
        <v>0</v>
      </c>
      <c r="T435" s="106"/>
      <c r="U435" s="105">
        <v>0</v>
      </c>
      <c r="V435" s="106"/>
      <c r="W435" s="105">
        <v>0</v>
      </c>
      <c r="X435" s="106"/>
      <c r="Y435" s="105">
        <v>0</v>
      </c>
      <c r="Z435" s="106"/>
      <c r="AA435" s="105">
        <v>0</v>
      </c>
      <c r="AB435" s="106"/>
      <c r="AC435" s="105">
        <v>0.5376683254</v>
      </c>
      <c r="AD435" s="106">
        <v>5.078918491057226E-09</v>
      </c>
    </row>
    <row r="436" spans="1:30" ht="15">
      <c r="A436" s="69" t="s">
        <v>1180</v>
      </c>
      <c r="B436" s="94" t="s">
        <v>438</v>
      </c>
      <c r="C436" s="95" t="s">
        <v>29</v>
      </c>
      <c r="D436" s="95"/>
      <c r="E436" s="105">
        <v>0</v>
      </c>
      <c r="F436" s="106"/>
      <c r="G436" s="105">
        <v>789.8905498929</v>
      </c>
      <c r="H436" s="106">
        <v>0.00010161474822332151</v>
      </c>
      <c r="I436" s="105">
        <v>216.4919631718</v>
      </c>
      <c r="J436" s="106">
        <v>7.883748579048686E-05</v>
      </c>
      <c r="K436" s="105">
        <v>0</v>
      </c>
      <c r="L436" s="106"/>
      <c r="M436" s="105">
        <v>0</v>
      </c>
      <c r="N436" s="106"/>
      <c r="O436" s="105">
        <v>0</v>
      </c>
      <c r="P436" s="106"/>
      <c r="Q436" s="105">
        <v>0</v>
      </c>
      <c r="R436" s="106"/>
      <c r="S436" s="105">
        <v>47321.9909913586</v>
      </c>
      <c r="T436" s="106">
        <v>0.003200532661652503</v>
      </c>
      <c r="U436" s="105">
        <v>23340.289916793998</v>
      </c>
      <c r="V436" s="106">
        <v>0.0058503722608748325</v>
      </c>
      <c r="W436" s="105">
        <v>0</v>
      </c>
      <c r="X436" s="106"/>
      <c r="Y436" s="105">
        <v>61445.57520000001</v>
      </c>
      <c r="Z436" s="106">
        <v>0.002873462645342</v>
      </c>
      <c r="AA436" s="105">
        <v>15361.393800000002</v>
      </c>
      <c r="AB436" s="106">
        <v>0.004042199792619073</v>
      </c>
      <c r="AC436" s="105">
        <v>148475.6324212173</v>
      </c>
      <c r="AD436" s="106">
        <v>0.0014025294021449463</v>
      </c>
    </row>
    <row r="437" spans="1:30" ht="15">
      <c r="A437" s="102" t="s">
        <v>1506</v>
      </c>
      <c r="B437" s="94" t="s">
        <v>29</v>
      </c>
      <c r="C437" s="95" t="s">
        <v>29</v>
      </c>
      <c r="D437" s="95"/>
      <c r="E437" s="103">
        <v>0</v>
      </c>
      <c r="F437" s="104"/>
      <c r="G437" s="103">
        <v>0</v>
      </c>
      <c r="H437" s="104"/>
      <c r="I437" s="103">
        <v>0</v>
      </c>
      <c r="J437" s="104"/>
      <c r="K437" s="103">
        <v>0</v>
      </c>
      <c r="L437" s="104"/>
      <c r="M437" s="103">
        <v>0</v>
      </c>
      <c r="N437" s="104"/>
      <c r="O437" s="103">
        <v>0</v>
      </c>
      <c r="P437" s="104"/>
      <c r="Q437" s="103">
        <v>0</v>
      </c>
      <c r="R437" s="104"/>
      <c r="S437" s="103">
        <v>0</v>
      </c>
      <c r="T437" s="104"/>
      <c r="U437" s="103">
        <v>0</v>
      </c>
      <c r="V437" s="104"/>
      <c r="W437" s="103">
        <v>0</v>
      </c>
      <c r="X437" s="104"/>
      <c r="Y437" s="103">
        <v>29658.453</v>
      </c>
      <c r="Z437" s="104">
        <v>0.0013869584024030974</v>
      </c>
      <c r="AA437" s="103">
        <v>9167.1582</v>
      </c>
      <c r="AB437" s="104">
        <v>0.0024122475771011236</v>
      </c>
      <c r="AC437" s="103">
        <v>38825.6112</v>
      </c>
      <c r="AD437" s="104">
        <v>0.0003667541964715457</v>
      </c>
    </row>
    <row r="438" spans="1:30" ht="15">
      <c r="A438" s="69" t="s">
        <v>1507</v>
      </c>
      <c r="B438" s="94" t="s">
        <v>438</v>
      </c>
      <c r="C438" s="95" t="s">
        <v>29</v>
      </c>
      <c r="D438" s="95"/>
      <c r="E438" s="105">
        <v>0</v>
      </c>
      <c r="F438" s="106"/>
      <c r="G438" s="105">
        <v>0</v>
      </c>
      <c r="H438" s="106"/>
      <c r="I438" s="105">
        <v>0</v>
      </c>
      <c r="J438" s="106"/>
      <c r="K438" s="105">
        <v>0</v>
      </c>
      <c r="L438" s="106"/>
      <c r="M438" s="105">
        <v>0</v>
      </c>
      <c r="N438" s="106"/>
      <c r="O438" s="105">
        <v>0</v>
      </c>
      <c r="P438" s="106"/>
      <c r="Q438" s="105">
        <v>0</v>
      </c>
      <c r="R438" s="106"/>
      <c r="S438" s="105">
        <v>0</v>
      </c>
      <c r="T438" s="106"/>
      <c r="U438" s="105">
        <v>0</v>
      </c>
      <c r="V438" s="106"/>
      <c r="W438" s="105">
        <v>0</v>
      </c>
      <c r="X438" s="106"/>
      <c r="Y438" s="105">
        <v>29658.453</v>
      </c>
      <c r="Z438" s="106">
        <v>0.0013869584024030974</v>
      </c>
      <c r="AA438" s="105">
        <v>9167.1582</v>
      </c>
      <c r="AB438" s="106">
        <v>0.0024122475771011236</v>
      </c>
      <c r="AC438" s="105">
        <v>38825.6112</v>
      </c>
      <c r="AD438" s="106">
        <v>0.0003667541964715457</v>
      </c>
    </row>
    <row r="439" spans="1:30" ht="15">
      <c r="A439" s="102" t="s">
        <v>1429</v>
      </c>
      <c r="B439" s="94" t="s">
        <v>29</v>
      </c>
      <c r="C439" s="95" t="s">
        <v>29</v>
      </c>
      <c r="D439" s="95"/>
      <c r="E439" s="103">
        <v>0</v>
      </c>
      <c r="F439" s="104"/>
      <c r="G439" s="103">
        <v>0</v>
      </c>
      <c r="H439" s="104"/>
      <c r="I439" s="103">
        <v>0</v>
      </c>
      <c r="J439" s="104"/>
      <c r="K439" s="103">
        <v>0</v>
      </c>
      <c r="L439" s="104"/>
      <c r="M439" s="103">
        <v>0</v>
      </c>
      <c r="N439" s="104"/>
      <c r="O439" s="103">
        <v>0</v>
      </c>
      <c r="P439" s="104"/>
      <c r="Q439" s="103">
        <v>71543.294707165</v>
      </c>
      <c r="R439" s="104">
        <v>0.01956105630316289</v>
      </c>
      <c r="S439" s="103">
        <v>78250.47837850479</v>
      </c>
      <c r="T439" s="104">
        <v>0.005292321954206675</v>
      </c>
      <c r="U439" s="103">
        <v>0</v>
      </c>
      <c r="V439" s="104"/>
      <c r="W439" s="103">
        <v>0</v>
      </c>
      <c r="X439" s="104"/>
      <c r="Y439" s="103">
        <v>0</v>
      </c>
      <c r="Z439" s="104"/>
      <c r="AA439" s="103">
        <v>0</v>
      </c>
      <c r="AB439" s="104"/>
      <c r="AC439" s="103">
        <v>149793.77308566982</v>
      </c>
      <c r="AD439" s="104">
        <v>0.0014149808125744553</v>
      </c>
    </row>
    <row r="440" spans="1:30" ht="15">
      <c r="A440" s="69" t="s">
        <v>1430</v>
      </c>
      <c r="B440" s="94" t="s">
        <v>438</v>
      </c>
      <c r="C440" s="95" t="s">
        <v>29</v>
      </c>
      <c r="D440" s="95"/>
      <c r="E440" s="105">
        <v>0</v>
      </c>
      <c r="F440" s="106"/>
      <c r="G440" s="105">
        <v>0</v>
      </c>
      <c r="H440" s="106"/>
      <c r="I440" s="105">
        <v>0</v>
      </c>
      <c r="J440" s="106"/>
      <c r="K440" s="105">
        <v>0</v>
      </c>
      <c r="L440" s="106"/>
      <c r="M440" s="105">
        <v>0</v>
      </c>
      <c r="N440" s="106"/>
      <c r="O440" s="105">
        <v>0</v>
      </c>
      <c r="P440" s="106"/>
      <c r="Q440" s="105">
        <v>71543.294707165</v>
      </c>
      <c r="R440" s="106">
        <v>0.01956105630316289</v>
      </c>
      <c r="S440" s="105">
        <v>78250.47837850479</v>
      </c>
      <c r="T440" s="106">
        <v>0.005292321954206675</v>
      </c>
      <c r="U440" s="105">
        <v>0</v>
      </c>
      <c r="V440" s="106"/>
      <c r="W440" s="105">
        <v>0</v>
      </c>
      <c r="X440" s="106"/>
      <c r="Y440" s="105">
        <v>0</v>
      </c>
      <c r="Z440" s="106"/>
      <c r="AA440" s="105">
        <v>0</v>
      </c>
      <c r="AB440" s="106"/>
      <c r="AC440" s="105">
        <v>149793.77308566982</v>
      </c>
      <c r="AD440" s="106">
        <v>0.0014149808125744553</v>
      </c>
    </row>
    <row r="441" spans="1:30" ht="15">
      <c r="A441" s="102" t="s">
        <v>1431</v>
      </c>
      <c r="B441" s="94" t="s">
        <v>29</v>
      </c>
      <c r="C441" s="95" t="s">
        <v>29</v>
      </c>
      <c r="D441" s="95"/>
      <c r="E441" s="103">
        <v>0</v>
      </c>
      <c r="F441" s="104"/>
      <c r="G441" s="103">
        <v>0</v>
      </c>
      <c r="H441" s="104"/>
      <c r="I441" s="103">
        <v>0</v>
      </c>
      <c r="J441" s="104"/>
      <c r="K441" s="103">
        <v>3635.229271</v>
      </c>
      <c r="L441" s="104">
        <v>0.0005728131238271313</v>
      </c>
      <c r="M441" s="103">
        <v>0</v>
      </c>
      <c r="N441" s="104"/>
      <c r="O441" s="103">
        <v>0</v>
      </c>
      <c r="P441" s="104"/>
      <c r="Q441" s="103">
        <v>0</v>
      </c>
      <c r="R441" s="104"/>
      <c r="S441" s="103">
        <v>0</v>
      </c>
      <c r="T441" s="104"/>
      <c r="U441" s="103">
        <v>0</v>
      </c>
      <c r="V441" s="104"/>
      <c r="W441" s="103">
        <v>0</v>
      </c>
      <c r="X441" s="104"/>
      <c r="Y441" s="103">
        <v>0</v>
      </c>
      <c r="Z441" s="104"/>
      <c r="AA441" s="103">
        <v>0</v>
      </c>
      <c r="AB441" s="104"/>
      <c r="AC441" s="103">
        <v>3635.229271</v>
      </c>
      <c r="AD441" s="104">
        <v>3.433907539555869E-05</v>
      </c>
    </row>
    <row r="442" spans="1:30" ht="15">
      <c r="A442" s="69" t="s">
        <v>1432</v>
      </c>
      <c r="B442" s="94" t="s">
        <v>438</v>
      </c>
      <c r="C442" s="95" t="s">
        <v>29</v>
      </c>
      <c r="D442" s="95"/>
      <c r="E442" s="105">
        <v>0</v>
      </c>
      <c r="F442" s="106"/>
      <c r="G442" s="105">
        <v>0</v>
      </c>
      <c r="H442" s="106"/>
      <c r="I442" s="105">
        <v>0</v>
      </c>
      <c r="J442" s="106"/>
      <c r="K442" s="105">
        <v>3635.229271</v>
      </c>
      <c r="L442" s="106">
        <v>0.0005728131238271313</v>
      </c>
      <c r="M442" s="105">
        <v>0</v>
      </c>
      <c r="N442" s="106"/>
      <c r="O442" s="105">
        <v>0</v>
      </c>
      <c r="P442" s="106"/>
      <c r="Q442" s="105">
        <v>0</v>
      </c>
      <c r="R442" s="106"/>
      <c r="S442" s="105">
        <v>0</v>
      </c>
      <c r="T442" s="106"/>
      <c r="U442" s="105">
        <v>0</v>
      </c>
      <c r="V442" s="106"/>
      <c r="W442" s="105">
        <v>0</v>
      </c>
      <c r="X442" s="106"/>
      <c r="Y442" s="105">
        <v>0</v>
      </c>
      <c r="Z442" s="106"/>
      <c r="AA442" s="105">
        <v>0</v>
      </c>
      <c r="AB442" s="106"/>
      <c r="AC442" s="105">
        <v>3635.229271</v>
      </c>
      <c r="AD442" s="106">
        <v>3.433907539555869E-05</v>
      </c>
    </row>
    <row r="443" spans="1:30" ht="15">
      <c r="A443" s="102" t="s">
        <v>1433</v>
      </c>
      <c r="B443" s="94" t="s">
        <v>29</v>
      </c>
      <c r="C443" s="95" t="s">
        <v>29</v>
      </c>
      <c r="D443" s="95"/>
      <c r="E443" s="103">
        <v>43.29213575319999</v>
      </c>
      <c r="F443" s="104">
        <v>4.866364325466065E-05</v>
      </c>
      <c r="G443" s="103">
        <v>46924.4778543642</v>
      </c>
      <c r="H443" s="104">
        <v>0.006036556587907729</v>
      </c>
      <c r="I443" s="103">
        <v>35594.634835555</v>
      </c>
      <c r="J443" s="104">
        <v>0.012962104814203873</v>
      </c>
      <c r="K443" s="103">
        <v>0</v>
      </c>
      <c r="L443" s="104"/>
      <c r="M443" s="103">
        <v>0</v>
      </c>
      <c r="N443" s="104"/>
      <c r="O443" s="103">
        <v>0</v>
      </c>
      <c r="P443" s="104"/>
      <c r="Q443" s="103">
        <v>0</v>
      </c>
      <c r="R443" s="104"/>
      <c r="S443" s="103">
        <v>0</v>
      </c>
      <c r="T443" s="104"/>
      <c r="U443" s="103">
        <v>0</v>
      </c>
      <c r="V443" s="104"/>
      <c r="W443" s="103">
        <v>0</v>
      </c>
      <c r="X443" s="104"/>
      <c r="Y443" s="103">
        <v>0</v>
      </c>
      <c r="Z443" s="104"/>
      <c r="AA443" s="103">
        <v>0</v>
      </c>
      <c r="AB443" s="104"/>
      <c r="AC443" s="103">
        <v>82562.4048256724</v>
      </c>
      <c r="AD443" s="104">
        <v>0.0007799003674306085</v>
      </c>
    </row>
    <row r="444" spans="1:30" ht="15">
      <c r="A444" s="69" t="s">
        <v>1434</v>
      </c>
      <c r="B444" s="94" t="s">
        <v>438</v>
      </c>
      <c r="C444" s="95" t="s">
        <v>29</v>
      </c>
      <c r="D444" s="95"/>
      <c r="E444" s="105">
        <v>43.29213575319999</v>
      </c>
      <c r="F444" s="106">
        <v>4.866364325466065E-05</v>
      </c>
      <c r="G444" s="105">
        <v>46924.4778543642</v>
      </c>
      <c r="H444" s="106">
        <v>0.006036556587907729</v>
      </c>
      <c r="I444" s="105">
        <v>35594.634835555</v>
      </c>
      <c r="J444" s="106">
        <v>0.012962104814203873</v>
      </c>
      <c r="K444" s="105">
        <v>0</v>
      </c>
      <c r="L444" s="106"/>
      <c r="M444" s="105">
        <v>0</v>
      </c>
      <c r="N444" s="106"/>
      <c r="O444" s="105">
        <v>0</v>
      </c>
      <c r="P444" s="106"/>
      <c r="Q444" s="105">
        <v>0</v>
      </c>
      <c r="R444" s="106"/>
      <c r="S444" s="105">
        <v>0</v>
      </c>
      <c r="T444" s="106"/>
      <c r="U444" s="105">
        <v>0</v>
      </c>
      <c r="V444" s="106"/>
      <c r="W444" s="105">
        <v>0</v>
      </c>
      <c r="X444" s="106"/>
      <c r="Y444" s="105">
        <v>0</v>
      </c>
      <c r="Z444" s="106"/>
      <c r="AA444" s="105">
        <v>0</v>
      </c>
      <c r="AB444" s="106"/>
      <c r="AC444" s="105">
        <v>82562.4048256724</v>
      </c>
      <c r="AD444" s="106">
        <v>0.0007799003674306085</v>
      </c>
    </row>
    <row r="445" spans="1:30" ht="15">
      <c r="A445" s="102" t="s">
        <v>1508</v>
      </c>
      <c r="B445" s="94" t="s">
        <v>29</v>
      </c>
      <c r="C445" s="95" t="s">
        <v>29</v>
      </c>
      <c r="D445" s="95"/>
      <c r="E445" s="103">
        <v>0</v>
      </c>
      <c r="F445" s="104"/>
      <c r="G445" s="103">
        <v>0</v>
      </c>
      <c r="H445" s="104"/>
      <c r="I445" s="103">
        <v>0</v>
      </c>
      <c r="J445" s="104"/>
      <c r="K445" s="103">
        <v>19721.74911245</v>
      </c>
      <c r="L445" s="104">
        <v>0.003107610517597375</v>
      </c>
      <c r="M445" s="103">
        <v>93590.4614596</v>
      </c>
      <c r="N445" s="104">
        <v>0.0036258943756268236</v>
      </c>
      <c r="O445" s="103">
        <v>13125.839067949999</v>
      </c>
      <c r="P445" s="104">
        <v>0.003083151656622751</v>
      </c>
      <c r="Q445" s="103">
        <v>0</v>
      </c>
      <c r="R445" s="104"/>
      <c r="S445" s="103">
        <v>0</v>
      </c>
      <c r="T445" s="104"/>
      <c r="U445" s="103">
        <v>0</v>
      </c>
      <c r="V445" s="104"/>
      <c r="W445" s="103">
        <v>0</v>
      </c>
      <c r="X445" s="104"/>
      <c r="Y445" s="103">
        <v>0</v>
      </c>
      <c r="Z445" s="104"/>
      <c r="AA445" s="103">
        <v>0</v>
      </c>
      <c r="AB445" s="104"/>
      <c r="AC445" s="103">
        <v>126438.04964</v>
      </c>
      <c r="AD445" s="104">
        <v>0.0011943581534435085</v>
      </c>
    </row>
    <row r="446" spans="1:30" ht="15">
      <c r="A446" s="69" t="s">
        <v>1509</v>
      </c>
      <c r="B446" s="94" t="s">
        <v>438</v>
      </c>
      <c r="C446" s="95" t="s">
        <v>29</v>
      </c>
      <c r="D446" s="95"/>
      <c r="E446" s="105">
        <v>0</v>
      </c>
      <c r="F446" s="106"/>
      <c r="G446" s="105">
        <v>0</v>
      </c>
      <c r="H446" s="106"/>
      <c r="I446" s="105">
        <v>0</v>
      </c>
      <c r="J446" s="106"/>
      <c r="K446" s="105">
        <v>19721.74911245</v>
      </c>
      <c r="L446" s="106">
        <v>0.003107610517597375</v>
      </c>
      <c r="M446" s="105">
        <v>93590.4614596</v>
      </c>
      <c r="N446" s="106">
        <v>0.0036258943756268236</v>
      </c>
      <c r="O446" s="105">
        <v>13125.839067949999</v>
      </c>
      <c r="P446" s="106">
        <v>0.003083151656622751</v>
      </c>
      <c r="Q446" s="105">
        <v>0</v>
      </c>
      <c r="R446" s="106"/>
      <c r="S446" s="105">
        <v>0</v>
      </c>
      <c r="T446" s="106"/>
      <c r="U446" s="105">
        <v>0</v>
      </c>
      <c r="V446" s="106"/>
      <c r="W446" s="105">
        <v>0</v>
      </c>
      <c r="X446" s="106"/>
      <c r="Y446" s="105">
        <v>0</v>
      </c>
      <c r="Z446" s="106"/>
      <c r="AA446" s="105">
        <v>0</v>
      </c>
      <c r="AB446" s="106"/>
      <c r="AC446" s="105">
        <v>126438.04964</v>
      </c>
      <c r="AD446" s="106">
        <v>0.0011943581534435085</v>
      </c>
    </row>
    <row r="447" spans="1:30" ht="15">
      <c r="A447" s="100" t="s">
        <v>62</v>
      </c>
      <c r="B447" s="91">
        <v>0</v>
      </c>
      <c r="C447" s="91">
        <v>0</v>
      </c>
      <c r="D447" s="91"/>
      <c r="E447" s="91">
        <v>0</v>
      </c>
      <c r="F447" s="101"/>
      <c r="G447" s="91">
        <v>2198703.6582278023</v>
      </c>
      <c r="H447" s="101">
        <v>0.28285022358959394</v>
      </c>
      <c r="I447" s="91">
        <v>414857.2172315525</v>
      </c>
      <c r="J447" s="101">
        <v>0.15107396824065442</v>
      </c>
      <c r="K447" s="91">
        <v>0</v>
      </c>
      <c r="L447" s="101"/>
      <c r="M447" s="91">
        <v>6272968.68887368</v>
      </c>
      <c r="N447" s="101">
        <v>0.24302820536138264</v>
      </c>
      <c r="O447" s="91">
        <v>1328303.582871498</v>
      </c>
      <c r="P447" s="101">
        <v>0.3120075883017672</v>
      </c>
      <c r="Q447" s="91">
        <v>0</v>
      </c>
      <c r="R447" s="101"/>
      <c r="S447" s="91">
        <v>3418590.2347926977</v>
      </c>
      <c r="T447" s="101">
        <v>0.23120983445642226</v>
      </c>
      <c r="U447" s="91">
        <v>747897.9288230056</v>
      </c>
      <c r="V447" s="101">
        <v>0.18746473640002093</v>
      </c>
      <c r="W447" s="91">
        <v>0</v>
      </c>
      <c r="X447" s="101"/>
      <c r="Y447" s="91">
        <v>3471191.8380353595</v>
      </c>
      <c r="Z447" s="101">
        <v>0.16232804476066887</v>
      </c>
      <c r="AA447" s="91">
        <v>759122.888213431</v>
      </c>
      <c r="AB447" s="101">
        <v>0.19975572667818212</v>
      </c>
      <c r="AC447" s="91">
        <v>18611636.03706901</v>
      </c>
      <c r="AD447" s="101">
        <v>0.17580909633680442</v>
      </c>
    </row>
    <row r="448" spans="1:30" ht="15">
      <c r="A448" s="102" t="s">
        <v>216</v>
      </c>
      <c r="B448" s="94" t="s">
        <v>29</v>
      </c>
      <c r="C448" s="95" t="s">
        <v>29</v>
      </c>
      <c r="D448" s="95" t="s">
        <v>29</v>
      </c>
      <c r="E448" s="103">
        <v>0</v>
      </c>
      <c r="F448" s="104"/>
      <c r="G448" s="103">
        <v>0</v>
      </c>
      <c r="H448" s="104"/>
      <c r="I448" s="103">
        <v>0</v>
      </c>
      <c r="J448" s="104"/>
      <c r="K448" s="103">
        <v>0</v>
      </c>
      <c r="L448" s="104"/>
      <c r="M448" s="103">
        <v>0</v>
      </c>
      <c r="N448" s="104"/>
      <c r="O448" s="103">
        <v>0</v>
      </c>
      <c r="P448" s="104"/>
      <c r="Q448" s="103">
        <v>0</v>
      </c>
      <c r="R448" s="104"/>
      <c r="S448" s="103">
        <v>115950.187394602</v>
      </c>
      <c r="T448" s="104">
        <v>0.00784206991520958</v>
      </c>
      <c r="U448" s="103">
        <v>28995.2148841163</v>
      </c>
      <c r="V448" s="104">
        <v>0.007267810359719803</v>
      </c>
      <c r="W448" s="103">
        <v>0</v>
      </c>
      <c r="X448" s="104"/>
      <c r="Y448" s="103">
        <v>0</v>
      </c>
      <c r="Z448" s="104"/>
      <c r="AA448" s="103">
        <v>0</v>
      </c>
      <c r="AB448" s="104"/>
      <c r="AC448" s="103">
        <v>144945.4022787183</v>
      </c>
      <c r="AD448" s="104">
        <v>0.0013691821687272312</v>
      </c>
    </row>
    <row r="449" spans="1:30" ht="15">
      <c r="A449" s="69" t="s">
        <v>482</v>
      </c>
      <c r="B449" s="94" t="s">
        <v>438</v>
      </c>
      <c r="C449" s="95" t="s">
        <v>29</v>
      </c>
      <c r="D449" s="95" t="s">
        <v>29</v>
      </c>
      <c r="E449" s="105">
        <v>0</v>
      </c>
      <c r="F449" s="106"/>
      <c r="G449" s="105">
        <v>0</v>
      </c>
      <c r="H449" s="106"/>
      <c r="I449" s="105">
        <v>0</v>
      </c>
      <c r="J449" s="106"/>
      <c r="K449" s="105">
        <v>0</v>
      </c>
      <c r="L449" s="106"/>
      <c r="M449" s="105">
        <v>0</v>
      </c>
      <c r="N449" s="106"/>
      <c r="O449" s="105">
        <v>0</v>
      </c>
      <c r="P449" s="106"/>
      <c r="Q449" s="105">
        <v>0</v>
      </c>
      <c r="R449" s="106"/>
      <c r="S449" s="105">
        <v>115950.187394602</v>
      </c>
      <c r="T449" s="106">
        <v>0.00784206991520958</v>
      </c>
      <c r="U449" s="105">
        <v>28995.2148841163</v>
      </c>
      <c r="V449" s="106">
        <v>0.007267810359719803</v>
      </c>
      <c r="W449" s="105">
        <v>0</v>
      </c>
      <c r="X449" s="106"/>
      <c r="Y449" s="105">
        <v>0</v>
      </c>
      <c r="Z449" s="106"/>
      <c r="AA449" s="105">
        <v>0</v>
      </c>
      <c r="AB449" s="106"/>
      <c r="AC449" s="105">
        <v>144945.4022787183</v>
      </c>
      <c r="AD449" s="106">
        <v>0.0013691821687272312</v>
      </c>
    </row>
    <row r="450" spans="1:30" ht="15">
      <c r="A450" s="102" t="s">
        <v>218</v>
      </c>
      <c r="B450" s="94" t="s">
        <v>29</v>
      </c>
      <c r="C450" s="95" t="s">
        <v>29</v>
      </c>
      <c r="D450" s="95" t="s">
        <v>29</v>
      </c>
      <c r="E450" s="103">
        <v>0</v>
      </c>
      <c r="F450" s="104"/>
      <c r="G450" s="103">
        <v>0</v>
      </c>
      <c r="H450" s="104"/>
      <c r="I450" s="103">
        <v>0</v>
      </c>
      <c r="J450" s="104"/>
      <c r="K450" s="103">
        <v>0</v>
      </c>
      <c r="L450" s="104"/>
      <c r="M450" s="103">
        <v>0</v>
      </c>
      <c r="N450" s="104"/>
      <c r="O450" s="103">
        <v>0</v>
      </c>
      <c r="P450" s="104"/>
      <c r="Q450" s="103">
        <v>0</v>
      </c>
      <c r="R450" s="104"/>
      <c r="S450" s="103">
        <v>95873.8691512958</v>
      </c>
      <c r="T450" s="104">
        <v>0.006484246397700247</v>
      </c>
      <c r="U450" s="103">
        <v>87688.04042917461</v>
      </c>
      <c r="V450" s="104">
        <v>0.02197949045046739</v>
      </c>
      <c r="W450" s="103">
        <v>0</v>
      </c>
      <c r="X450" s="104"/>
      <c r="Y450" s="103">
        <v>0</v>
      </c>
      <c r="Z450" s="104"/>
      <c r="AA450" s="103">
        <v>0</v>
      </c>
      <c r="AB450" s="104"/>
      <c r="AC450" s="103">
        <v>183561.9095804704</v>
      </c>
      <c r="AD450" s="104">
        <v>0.0017339611295280253</v>
      </c>
    </row>
    <row r="451" spans="1:30" ht="15">
      <c r="A451" s="69" t="s">
        <v>483</v>
      </c>
      <c r="B451" s="94" t="s">
        <v>463</v>
      </c>
      <c r="C451" s="95" t="s">
        <v>29</v>
      </c>
      <c r="D451" s="95" t="s">
        <v>29</v>
      </c>
      <c r="E451" s="105">
        <v>0</v>
      </c>
      <c r="F451" s="106"/>
      <c r="G451" s="105">
        <v>0</v>
      </c>
      <c r="H451" s="106"/>
      <c r="I451" s="105">
        <v>0</v>
      </c>
      <c r="J451" s="106"/>
      <c r="K451" s="105">
        <v>0</v>
      </c>
      <c r="L451" s="106"/>
      <c r="M451" s="105">
        <v>0</v>
      </c>
      <c r="N451" s="106"/>
      <c r="O451" s="105">
        <v>0</v>
      </c>
      <c r="P451" s="106"/>
      <c r="Q451" s="105">
        <v>0</v>
      </c>
      <c r="R451" s="106"/>
      <c r="S451" s="105">
        <v>16144.2730980786</v>
      </c>
      <c r="T451" s="106">
        <v>0.0010918871388668713</v>
      </c>
      <c r="U451" s="105">
        <v>7958.4443759574</v>
      </c>
      <c r="V451" s="106">
        <v>0.001994827929849978</v>
      </c>
      <c r="W451" s="105">
        <v>0</v>
      </c>
      <c r="X451" s="106"/>
      <c r="Y451" s="105">
        <v>0</v>
      </c>
      <c r="Z451" s="106"/>
      <c r="AA451" s="105">
        <v>0</v>
      </c>
      <c r="AB451" s="106"/>
      <c r="AC451" s="105">
        <v>24102.717474036002</v>
      </c>
      <c r="AD451" s="106">
        <v>0.00022767890850281723</v>
      </c>
    </row>
    <row r="452" spans="1:30" ht="15">
      <c r="A452" s="69" t="s">
        <v>484</v>
      </c>
      <c r="B452" s="94" t="s">
        <v>463</v>
      </c>
      <c r="C452" s="95" t="s">
        <v>29</v>
      </c>
      <c r="D452" s="95" t="s">
        <v>29</v>
      </c>
      <c r="E452" s="105">
        <v>0</v>
      </c>
      <c r="F452" s="106"/>
      <c r="G452" s="105">
        <v>0</v>
      </c>
      <c r="H452" s="106"/>
      <c r="I452" s="105">
        <v>0</v>
      </c>
      <c r="J452" s="106"/>
      <c r="K452" s="105">
        <v>0</v>
      </c>
      <c r="L452" s="106"/>
      <c r="M452" s="105">
        <v>0</v>
      </c>
      <c r="N452" s="106"/>
      <c r="O452" s="105">
        <v>0</v>
      </c>
      <c r="P452" s="106"/>
      <c r="Q452" s="105">
        <v>0</v>
      </c>
      <c r="R452" s="106"/>
      <c r="S452" s="105">
        <v>79729.5960532172</v>
      </c>
      <c r="T452" s="106">
        <v>0.005392359258833376</v>
      </c>
      <c r="U452" s="105">
        <v>79729.5960532172</v>
      </c>
      <c r="V452" s="106">
        <v>0.01998466252061741</v>
      </c>
      <c r="W452" s="105">
        <v>0</v>
      </c>
      <c r="X452" s="106"/>
      <c r="Y452" s="105">
        <v>0</v>
      </c>
      <c r="Z452" s="106"/>
      <c r="AA452" s="105">
        <v>0</v>
      </c>
      <c r="AB452" s="106"/>
      <c r="AC452" s="105">
        <v>159459.1921064344</v>
      </c>
      <c r="AD452" s="106">
        <v>0.001506282221025208</v>
      </c>
    </row>
    <row r="453" spans="1:30" ht="15">
      <c r="A453" s="102" t="s">
        <v>219</v>
      </c>
      <c r="B453" s="94" t="s">
        <v>29</v>
      </c>
      <c r="C453" s="95" t="s">
        <v>29</v>
      </c>
      <c r="D453" s="95" t="s">
        <v>29</v>
      </c>
      <c r="E453" s="103">
        <v>0</v>
      </c>
      <c r="F453" s="104"/>
      <c r="G453" s="103">
        <v>0</v>
      </c>
      <c r="H453" s="104"/>
      <c r="I453" s="103">
        <v>0</v>
      </c>
      <c r="J453" s="104"/>
      <c r="K453" s="103">
        <v>0</v>
      </c>
      <c r="L453" s="104"/>
      <c r="M453" s="103">
        <v>19201.0378746172</v>
      </c>
      <c r="N453" s="104">
        <v>0.000743889218516411</v>
      </c>
      <c r="O453" s="103">
        <v>4800.255341174099</v>
      </c>
      <c r="P453" s="104">
        <v>0.0011275405047050141</v>
      </c>
      <c r="Q453" s="103">
        <v>0</v>
      </c>
      <c r="R453" s="104"/>
      <c r="S453" s="103">
        <v>19201.0419577158</v>
      </c>
      <c r="T453" s="104">
        <v>0.001298625874271678</v>
      </c>
      <c r="U453" s="103">
        <v>4800.255341174099</v>
      </c>
      <c r="V453" s="104">
        <v>0.0012032104482521656</v>
      </c>
      <c r="W453" s="103">
        <v>0</v>
      </c>
      <c r="X453" s="104"/>
      <c r="Y453" s="103">
        <v>0</v>
      </c>
      <c r="Z453" s="104"/>
      <c r="AA453" s="103">
        <v>0</v>
      </c>
      <c r="AB453" s="104"/>
      <c r="AC453" s="103">
        <v>48002.5905146812</v>
      </c>
      <c r="AD453" s="104">
        <v>0.0004534417094447323</v>
      </c>
    </row>
    <row r="454" spans="1:30" ht="15">
      <c r="A454" s="69" t="s">
        <v>485</v>
      </c>
      <c r="B454" s="94" t="s">
        <v>463</v>
      </c>
      <c r="C454" s="95" t="s">
        <v>29</v>
      </c>
      <c r="D454" s="95" t="s">
        <v>29</v>
      </c>
      <c r="E454" s="105">
        <v>0</v>
      </c>
      <c r="F454" s="106"/>
      <c r="G454" s="105">
        <v>0</v>
      </c>
      <c r="H454" s="106"/>
      <c r="I454" s="105">
        <v>0</v>
      </c>
      <c r="J454" s="106"/>
      <c r="K454" s="105">
        <v>0</v>
      </c>
      <c r="L454" s="106"/>
      <c r="M454" s="105">
        <v>19201.0378746172</v>
      </c>
      <c r="N454" s="106">
        <v>0.000743889218516411</v>
      </c>
      <c r="O454" s="105">
        <v>4800.255341174099</v>
      </c>
      <c r="P454" s="106">
        <v>0.0011275405047050141</v>
      </c>
      <c r="Q454" s="105">
        <v>0</v>
      </c>
      <c r="R454" s="106"/>
      <c r="S454" s="105">
        <v>19201.0419577158</v>
      </c>
      <c r="T454" s="106">
        <v>0.001298625874271678</v>
      </c>
      <c r="U454" s="105">
        <v>4800.255341174099</v>
      </c>
      <c r="V454" s="106">
        <v>0.0012032104482521656</v>
      </c>
      <c r="W454" s="105">
        <v>0</v>
      </c>
      <c r="X454" s="106"/>
      <c r="Y454" s="105">
        <v>0</v>
      </c>
      <c r="Z454" s="106"/>
      <c r="AA454" s="105">
        <v>0</v>
      </c>
      <c r="AB454" s="106"/>
      <c r="AC454" s="105">
        <v>48002.5905146812</v>
      </c>
      <c r="AD454" s="106">
        <v>0.0004534417094447323</v>
      </c>
    </row>
    <row r="455" spans="1:30" ht="15">
      <c r="A455" s="102" t="s">
        <v>220</v>
      </c>
      <c r="B455" s="94" t="s">
        <v>29</v>
      </c>
      <c r="C455" s="95" t="s">
        <v>29</v>
      </c>
      <c r="D455" s="95" t="s">
        <v>29</v>
      </c>
      <c r="E455" s="103">
        <v>0</v>
      </c>
      <c r="F455" s="104"/>
      <c r="G455" s="103">
        <v>0</v>
      </c>
      <c r="H455" s="104"/>
      <c r="I455" s="103">
        <v>0</v>
      </c>
      <c r="J455" s="104"/>
      <c r="K455" s="103">
        <v>0</v>
      </c>
      <c r="L455" s="104"/>
      <c r="M455" s="103">
        <v>81966.5337896909</v>
      </c>
      <c r="N455" s="104">
        <v>0.003175558590294576</v>
      </c>
      <c r="O455" s="103">
        <v>37759.9448334997</v>
      </c>
      <c r="P455" s="104">
        <v>0.008869500522191818</v>
      </c>
      <c r="Q455" s="103">
        <v>0</v>
      </c>
      <c r="R455" s="104"/>
      <c r="S455" s="103">
        <v>53416.4240270893</v>
      </c>
      <c r="T455" s="104">
        <v>0.0036127180236055108</v>
      </c>
      <c r="U455" s="103">
        <v>20261.2863885987</v>
      </c>
      <c r="V455" s="104">
        <v>0.005078603062775523</v>
      </c>
      <c r="W455" s="103">
        <v>0</v>
      </c>
      <c r="X455" s="104"/>
      <c r="Y455" s="103">
        <v>36838.857054913904</v>
      </c>
      <c r="Z455" s="104">
        <v>0.0017227453612378048</v>
      </c>
      <c r="AA455" s="103">
        <v>36838.857054913904</v>
      </c>
      <c r="AB455" s="104">
        <v>0.009693783147965169</v>
      </c>
      <c r="AC455" s="103">
        <v>267081.90314870636</v>
      </c>
      <c r="AD455" s="104">
        <v>0.0025229070645356637</v>
      </c>
    </row>
    <row r="456" spans="1:30" ht="15">
      <c r="A456" s="69" t="s">
        <v>486</v>
      </c>
      <c r="B456" s="94" t="s">
        <v>438</v>
      </c>
      <c r="C456" s="95" t="s">
        <v>29</v>
      </c>
      <c r="D456" s="95" t="s">
        <v>29</v>
      </c>
      <c r="E456" s="105">
        <v>0</v>
      </c>
      <c r="F456" s="106"/>
      <c r="G456" s="105">
        <v>0</v>
      </c>
      <c r="H456" s="106"/>
      <c r="I456" s="105">
        <v>0</v>
      </c>
      <c r="J456" s="106"/>
      <c r="K456" s="105">
        <v>0</v>
      </c>
      <c r="L456" s="106"/>
      <c r="M456" s="105">
        <v>81966.5337896909</v>
      </c>
      <c r="N456" s="106">
        <v>0.003175558590294576</v>
      </c>
      <c r="O456" s="105">
        <v>37759.9448334997</v>
      </c>
      <c r="P456" s="106">
        <v>0.008869500522191818</v>
      </c>
      <c r="Q456" s="105">
        <v>0</v>
      </c>
      <c r="R456" s="106"/>
      <c r="S456" s="105">
        <v>53416.4240270893</v>
      </c>
      <c r="T456" s="106">
        <v>0.0036127180236055108</v>
      </c>
      <c r="U456" s="105">
        <v>20261.2863885987</v>
      </c>
      <c r="V456" s="106">
        <v>0.005078603062775523</v>
      </c>
      <c r="W456" s="105">
        <v>0</v>
      </c>
      <c r="X456" s="106"/>
      <c r="Y456" s="105">
        <v>36838.857054913904</v>
      </c>
      <c r="Z456" s="106">
        <v>0.0017227453612378048</v>
      </c>
      <c r="AA456" s="105">
        <v>36838.857054913904</v>
      </c>
      <c r="AB456" s="106">
        <v>0.009693783147965169</v>
      </c>
      <c r="AC456" s="105">
        <v>267081.90314870636</v>
      </c>
      <c r="AD456" s="106">
        <v>0.0025229070645356637</v>
      </c>
    </row>
    <row r="457" spans="1:30" ht="15">
      <c r="A457" s="102" t="s">
        <v>225</v>
      </c>
      <c r="B457" s="94" t="s">
        <v>29</v>
      </c>
      <c r="C457" s="95" t="s">
        <v>29</v>
      </c>
      <c r="D457" s="95" t="s">
        <v>29</v>
      </c>
      <c r="E457" s="103">
        <v>0</v>
      </c>
      <c r="F457" s="104"/>
      <c r="G457" s="103">
        <v>0</v>
      </c>
      <c r="H457" s="104"/>
      <c r="I457" s="103">
        <v>0</v>
      </c>
      <c r="J457" s="104"/>
      <c r="K457" s="103">
        <v>0</v>
      </c>
      <c r="L457" s="104"/>
      <c r="M457" s="103">
        <v>7513.6802305036</v>
      </c>
      <c r="N457" s="104">
        <v>0.0002910960205042021</v>
      </c>
      <c r="O457" s="103">
        <v>834.8854895518999</v>
      </c>
      <c r="P457" s="104">
        <v>0.00019610773580848556</v>
      </c>
      <c r="Q457" s="103">
        <v>0</v>
      </c>
      <c r="R457" s="104"/>
      <c r="S457" s="103">
        <v>7513.6802305036</v>
      </c>
      <c r="T457" s="104">
        <v>0.0005081734407863525</v>
      </c>
      <c r="U457" s="103">
        <v>834.8854895518999</v>
      </c>
      <c r="V457" s="104">
        <v>0.000209268647754323</v>
      </c>
      <c r="W457" s="103">
        <v>0</v>
      </c>
      <c r="X457" s="104"/>
      <c r="Y457" s="103">
        <v>0</v>
      </c>
      <c r="Z457" s="104"/>
      <c r="AA457" s="103">
        <v>0</v>
      </c>
      <c r="AB457" s="104"/>
      <c r="AC457" s="103">
        <v>16697.131440111</v>
      </c>
      <c r="AD457" s="104">
        <v>0.00015772431741390572</v>
      </c>
    </row>
    <row r="458" spans="1:30" ht="15">
      <c r="A458" s="69" t="s">
        <v>487</v>
      </c>
      <c r="B458" s="94" t="s">
        <v>438</v>
      </c>
      <c r="C458" s="95" t="s">
        <v>29</v>
      </c>
      <c r="D458" s="95" t="s">
        <v>29</v>
      </c>
      <c r="E458" s="105">
        <v>0</v>
      </c>
      <c r="F458" s="106"/>
      <c r="G458" s="105">
        <v>0</v>
      </c>
      <c r="H458" s="106"/>
      <c r="I458" s="105">
        <v>0</v>
      </c>
      <c r="J458" s="106"/>
      <c r="K458" s="105">
        <v>0</v>
      </c>
      <c r="L458" s="106"/>
      <c r="M458" s="105">
        <v>7513.6802305036</v>
      </c>
      <c r="N458" s="106">
        <v>0.0002910960205042021</v>
      </c>
      <c r="O458" s="105">
        <v>834.8854895518999</v>
      </c>
      <c r="P458" s="106">
        <v>0.00019610773580848556</v>
      </c>
      <c r="Q458" s="105">
        <v>0</v>
      </c>
      <c r="R458" s="106"/>
      <c r="S458" s="105">
        <v>7513.6802305036</v>
      </c>
      <c r="T458" s="106">
        <v>0.0005081734407863525</v>
      </c>
      <c r="U458" s="105">
        <v>834.8854895518999</v>
      </c>
      <c r="V458" s="106">
        <v>0.000209268647754323</v>
      </c>
      <c r="W458" s="105">
        <v>0</v>
      </c>
      <c r="X458" s="106"/>
      <c r="Y458" s="105">
        <v>0</v>
      </c>
      <c r="Z458" s="106"/>
      <c r="AA458" s="105">
        <v>0</v>
      </c>
      <c r="AB458" s="106"/>
      <c r="AC458" s="105">
        <v>16697.131440111</v>
      </c>
      <c r="AD458" s="106">
        <v>0.00015772431741390572</v>
      </c>
    </row>
    <row r="459" spans="1:30" ht="15">
      <c r="A459" s="102" t="s">
        <v>226</v>
      </c>
      <c r="B459" s="94" t="s">
        <v>29</v>
      </c>
      <c r="C459" s="95" t="s">
        <v>29</v>
      </c>
      <c r="D459" s="95" t="s">
        <v>29</v>
      </c>
      <c r="E459" s="103">
        <v>0</v>
      </c>
      <c r="F459" s="104"/>
      <c r="G459" s="103">
        <v>0</v>
      </c>
      <c r="H459" s="104"/>
      <c r="I459" s="103">
        <v>0</v>
      </c>
      <c r="J459" s="104"/>
      <c r="K459" s="103">
        <v>0</v>
      </c>
      <c r="L459" s="104"/>
      <c r="M459" s="103">
        <v>0</v>
      </c>
      <c r="N459" s="104"/>
      <c r="O459" s="103">
        <v>0</v>
      </c>
      <c r="P459" s="104"/>
      <c r="Q459" s="103">
        <v>0</v>
      </c>
      <c r="R459" s="104"/>
      <c r="S459" s="103">
        <v>29754.552086428797</v>
      </c>
      <c r="T459" s="104">
        <v>0.0020123924160935216</v>
      </c>
      <c r="U459" s="103">
        <v>8392.205262655902</v>
      </c>
      <c r="V459" s="104">
        <v>0.002103552485904762</v>
      </c>
      <c r="W459" s="103">
        <v>0</v>
      </c>
      <c r="X459" s="104"/>
      <c r="Y459" s="103">
        <v>22888.056554111903</v>
      </c>
      <c r="Z459" s="104">
        <v>0.0010703451846393601</v>
      </c>
      <c r="AA459" s="103">
        <v>15258.6967916055</v>
      </c>
      <c r="AB459" s="104">
        <v>0.00401517608426034</v>
      </c>
      <c r="AC459" s="103">
        <v>76293.5106948021</v>
      </c>
      <c r="AD459" s="104">
        <v>0.0007206831868461462</v>
      </c>
    </row>
    <row r="460" spans="1:30" ht="15">
      <c r="A460" s="69" t="s">
        <v>488</v>
      </c>
      <c r="B460" s="94" t="s">
        <v>438</v>
      </c>
      <c r="C460" s="95" t="s">
        <v>29</v>
      </c>
      <c r="D460" s="95" t="s">
        <v>29</v>
      </c>
      <c r="E460" s="105">
        <v>0</v>
      </c>
      <c r="F460" s="106"/>
      <c r="G460" s="105">
        <v>0</v>
      </c>
      <c r="H460" s="106"/>
      <c r="I460" s="105">
        <v>0</v>
      </c>
      <c r="J460" s="106"/>
      <c r="K460" s="105">
        <v>0</v>
      </c>
      <c r="L460" s="106"/>
      <c r="M460" s="105">
        <v>0</v>
      </c>
      <c r="N460" s="106"/>
      <c r="O460" s="105">
        <v>0</v>
      </c>
      <c r="P460" s="106"/>
      <c r="Q460" s="105">
        <v>0</v>
      </c>
      <c r="R460" s="106"/>
      <c r="S460" s="105">
        <v>29754.552086428797</v>
      </c>
      <c r="T460" s="106">
        <v>0.0020123924160935216</v>
      </c>
      <c r="U460" s="105">
        <v>8392.205262655902</v>
      </c>
      <c r="V460" s="106">
        <v>0.002103552485904762</v>
      </c>
      <c r="W460" s="105">
        <v>0</v>
      </c>
      <c r="X460" s="106"/>
      <c r="Y460" s="105">
        <v>22888.056554111903</v>
      </c>
      <c r="Z460" s="106">
        <v>0.0010703451846393601</v>
      </c>
      <c r="AA460" s="105">
        <v>15258.6967916055</v>
      </c>
      <c r="AB460" s="106">
        <v>0.00401517608426034</v>
      </c>
      <c r="AC460" s="105">
        <v>76293.5106948021</v>
      </c>
      <c r="AD460" s="106">
        <v>0.0007206831868461462</v>
      </c>
    </row>
    <row r="461" spans="1:30" ht="15">
      <c r="A461" s="102" t="s">
        <v>228</v>
      </c>
      <c r="B461" s="94" t="s">
        <v>29</v>
      </c>
      <c r="C461" s="95" t="s">
        <v>29</v>
      </c>
      <c r="D461" s="95" t="s">
        <v>29</v>
      </c>
      <c r="E461" s="103">
        <v>0</v>
      </c>
      <c r="F461" s="104"/>
      <c r="G461" s="103">
        <v>0</v>
      </c>
      <c r="H461" s="104"/>
      <c r="I461" s="103">
        <v>0</v>
      </c>
      <c r="J461" s="104"/>
      <c r="K461" s="103">
        <v>0</v>
      </c>
      <c r="L461" s="104"/>
      <c r="M461" s="103">
        <v>0</v>
      </c>
      <c r="N461" s="104"/>
      <c r="O461" s="103">
        <v>0</v>
      </c>
      <c r="P461" s="104"/>
      <c r="Q461" s="103">
        <v>0</v>
      </c>
      <c r="R461" s="104"/>
      <c r="S461" s="103">
        <v>0</v>
      </c>
      <c r="T461" s="104"/>
      <c r="U461" s="103">
        <v>0</v>
      </c>
      <c r="V461" s="104"/>
      <c r="W461" s="103">
        <v>0</v>
      </c>
      <c r="X461" s="104"/>
      <c r="Y461" s="103">
        <v>1754.926865438</v>
      </c>
      <c r="Z461" s="104">
        <v>8.206802160659438E-05</v>
      </c>
      <c r="AA461" s="103">
        <v>1169.9575815145001</v>
      </c>
      <c r="AB461" s="104">
        <v>0.0003078628381606247</v>
      </c>
      <c r="AC461" s="103">
        <v>2924.8844469525</v>
      </c>
      <c r="AD461" s="104">
        <v>2.7629021461848502E-05</v>
      </c>
    </row>
    <row r="462" spans="1:30" ht="15">
      <c r="A462" s="69" t="s">
        <v>489</v>
      </c>
      <c r="B462" s="94" t="s">
        <v>438</v>
      </c>
      <c r="C462" s="95" t="s">
        <v>29</v>
      </c>
      <c r="D462" s="95" t="s">
        <v>29</v>
      </c>
      <c r="E462" s="105">
        <v>0</v>
      </c>
      <c r="F462" s="106"/>
      <c r="G462" s="105">
        <v>0</v>
      </c>
      <c r="H462" s="106"/>
      <c r="I462" s="105">
        <v>0</v>
      </c>
      <c r="J462" s="106"/>
      <c r="K462" s="105">
        <v>0</v>
      </c>
      <c r="L462" s="106"/>
      <c r="M462" s="105">
        <v>0</v>
      </c>
      <c r="N462" s="106"/>
      <c r="O462" s="105">
        <v>0</v>
      </c>
      <c r="P462" s="106"/>
      <c r="Q462" s="105">
        <v>0</v>
      </c>
      <c r="R462" s="106"/>
      <c r="S462" s="105">
        <v>0</v>
      </c>
      <c r="T462" s="106"/>
      <c r="U462" s="105">
        <v>0</v>
      </c>
      <c r="V462" s="106"/>
      <c r="W462" s="105">
        <v>0</v>
      </c>
      <c r="X462" s="106"/>
      <c r="Y462" s="105">
        <v>1754.926865438</v>
      </c>
      <c r="Z462" s="106">
        <v>8.206802160659438E-05</v>
      </c>
      <c r="AA462" s="105">
        <v>1169.9575815145001</v>
      </c>
      <c r="AB462" s="106">
        <v>0.0003078628381606247</v>
      </c>
      <c r="AC462" s="105">
        <v>2924.8844469525</v>
      </c>
      <c r="AD462" s="106">
        <v>2.7629021461848502E-05</v>
      </c>
    </row>
    <row r="463" spans="1:30" ht="15">
      <c r="A463" s="102" t="s">
        <v>232</v>
      </c>
      <c r="B463" s="94" t="s">
        <v>29</v>
      </c>
      <c r="C463" s="95" t="s">
        <v>29</v>
      </c>
      <c r="D463" s="95" t="s">
        <v>29</v>
      </c>
      <c r="E463" s="103">
        <v>0</v>
      </c>
      <c r="F463" s="104"/>
      <c r="G463" s="103">
        <v>0</v>
      </c>
      <c r="H463" s="104"/>
      <c r="I463" s="103">
        <v>0</v>
      </c>
      <c r="J463" s="104"/>
      <c r="K463" s="103">
        <v>0</v>
      </c>
      <c r="L463" s="104"/>
      <c r="M463" s="103">
        <v>0</v>
      </c>
      <c r="N463" s="104"/>
      <c r="O463" s="103">
        <v>0</v>
      </c>
      <c r="P463" s="104"/>
      <c r="Q463" s="103">
        <v>0</v>
      </c>
      <c r="R463" s="104"/>
      <c r="S463" s="103">
        <v>14942.4700835074</v>
      </c>
      <c r="T463" s="104">
        <v>0.001010605482697545</v>
      </c>
      <c r="U463" s="103">
        <v>7183.8772679053</v>
      </c>
      <c r="V463" s="104">
        <v>0.0018006784167424524</v>
      </c>
      <c r="W463" s="103">
        <v>0</v>
      </c>
      <c r="X463" s="104"/>
      <c r="Y463" s="103">
        <v>0</v>
      </c>
      <c r="Z463" s="104"/>
      <c r="AA463" s="103">
        <v>0</v>
      </c>
      <c r="AB463" s="104"/>
      <c r="AC463" s="103">
        <v>22126.3473514127</v>
      </c>
      <c r="AD463" s="104">
        <v>0.0002090097359167311</v>
      </c>
    </row>
    <row r="464" spans="1:30" ht="15">
      <c r="A464" s="69" t="s">
        <v>490</v>
      </c>
      <c r="B464" s="94" t="s">
        <v>463</v>
      </c>
      <c r="C464" s="95" t="s">
        <v>29</v>
      </c>
      <c r="D464" s="95"/>
      <c r="E464" s="105">
        <v>0</v>
      </c>
      <c r="F464" s="106"/>
      <c r="G464" s="105">
        <v>0</v>
      </c>
      <c r="H464" s="106"/>
      <c r="I464" s="105">
        <v>0</v>
      </c>
      <c r="J464" s="106"/>
      <c r="K464" s="105">
        <v>0</v>
      </c>
      <c r="L464" s="106"/>
      <c r="M464" s="105">
        <v>0</v>
      </c>
      <c r="N464" s="106"/>
      <c r="O464" s="105">
        <v>0</v>
      </c>
      <c r="P464" s="106"/>
      <c r="Q464" s="105">
        <v>0</v>
      </c>
      <c r="R464" s="106"/>
      <c r="S464" s="105">
        <v>14942.4700835074</v>
      </c>
      <c r="T464" s="106">
        <v>0.001010605482697545</v>
      </c>
      <c r="U464" s="105">
        <v>7183.8772679053</v>
      </c>
      <c r="V464" s="106">
        <v>0.0018006784167424524</v>
      </c>
      <c r="W464" s="105">
        <v>0</v>
      </c>
      <c r="X464" s="106"/>
      <c r="Y464" s="105">
        <v>0</v>
      </c>
      <c r="Z464" s="106"/>
      <c r="AA464" s="105">
        <v>0</v>
      </c>
      <c r="AB464" s="106"/>
      <c r="AC464" s="105">
        <v>22126.3473514127</v>
      </c>
      <c r="AD464" s="106">
        <v>0.0002090097359167311</v>
      </c>
    </row>
    <row r="465" spans="1:30" ht="15">
      <c r="A465" s="102" t="s">
        <v>233</v>
      </c>
      <c r="B465" s="94" t="s">
        <v>29</v>
      </c>
      <c r="C465" s="95" t="s">
        <v>29</v>
      </c>
      <c r="D465" s="95"/>
      <c r="E465" s="103">
        <v>0</v>
      </c>
      <c r="F465" s="104"/>
      <c r="G465" s="103">
        <v>0</v>
      </c>
      <c r="H465" s="104"/>
      <c r="I465" s="103">
        <v>0</v>
      </c>
      <c r="J465" s="104"/>
      <c r="K465" s="103">
        <v>0</v>
      </c>
      <c r="L465" s="104"/>
      <c r="M465" s="103">
        <v>0</v>
      </c>
      <c r="N465" s="104"/>
      <c r="O465" s="103">
        <v>0</v>
      </c>
      <c r="P465" s="104"/>
      <c r="Q465" s="103">
        <v>0</v>
      </c>
      <c r="R465" s="104"/>
      <c r="S465" s="103">
        <v>24701.2152137775</v>
      </c>
      <c r="T465" s="104">
        <v>0.001670619608727771</v>
      </c>
      <c r="U465" s="103">
        <v>6175.2639493084</v>
      </c>
      <c r="V465" s="104">
        <v>0.0015478639314852472</v>
      </c>
      <c r="W465" s="103">
        <v>0</v>
      </c>
      <c r="X465" s="104"/>
      <c r="Y465" s="103">
        <v>0</v>
      </c>
      <c r="Z465" s="104"/>
      <c r="AA465" s="103">
        <v>0</v>
      </c>
      <c r="AB465" s="104"/>
      <c r="AC465" s="103">
        <v>30876.4791630859</v>
      </c>
      <c r="AD465" s="104">
        <v>0.0002916651652177466</v>
      </c>
    </row>
    <row r="466" spans="1:30" ht="15">
      <c r="A466" s="69" t="s">
        <v>491</v>
      </c>
      <c r="B466" s="94" t="s">
        <v>438</v>
      </c>
      <c r="C466" s="95" t="s">
        <v>29</v>
      </c>
      <c r="D466" s="95"/>
      <c r="E466" s="105">
        <v>0</v>
      </c>
      <c r="F466" s="106"/>
      <c r="G466" s="105">
        <v>0</v>
      </c>
      <c r="H466" s="106"/>
      <c r="I466" s="105">
        <v>0</v>
      </c>
      <c r="J466" s="106"/>
      <c r="K466" s="105">
        <v>0</v>
      </c>
      <c r="L466" s="106"/>
      <c r="M466" s="105">
        <v>0</v>
      </c>
      <c r="N466" s="106"/>
      <c r="O466" s="105">
        <v>0</v>
      </c>
      <c r="P466" s="106"/>
      <c r="Q466" s="105">
        <v>0</v>
      </c>
      <c r="R466" s="106"/>
      <c r="S466" s="105">
        <v>24701.2152137775</v>
      </c>
      <c r="T466" s="106">
        <v>0.001670619608727771</v>
      </c>
      <c r="U466" s="105">
        <v>6175.2639493084</v>
      </c>
      <c r="V466" s="106">
        <v>0.0015478639314852472</v>
      </c>
      <c r="W466" s="105">
        <v>0</v>
      </c>
      <c r="X466" s="106"/>
      <c r="Y466" s="105">
        <v>0</v>
      </c>
      <c r="Z466" s="106"/>
      <c r="AA466" s="105">
        <v>0</v>
      </c>
      <c r="AB466" s="106"/>
      <c r="AC466" s="105">
        <v>30876.4791630859</v>
      </c>
      <c r="AD466" s="106">
        <v>0.0002916651652177466</v>
      </c>
    </row>
    <row r="467" spans="1:30" ht="15">
      <c r="A467" s="102" t="s">
        <v>236</v>
      </c>
      <c r="B467" s="94" t="s">
        <v>29</v>
      </c>
      <c r="C467" s="95" t="s">
        <v>29</v>
      </c>
      <c r="D467" s="95"/>
      <c r="E467" s="103">
        <v>0</v>
      </c>
      <c r="F467" s="104"/>
      <c r="G467" s="103">
        <v>0</v>
      </c>
      <c r="H467" s="104"/>
      <c r="I467" s="103">
        <v>0</v>
      </c>
      <c r="J467" s="104"/>
      <c r="K467" s="103">
        <v>0</v>
      </c>
      <c r="L467" s="104"/>
      <c r="M467" s="103">
        <v>50293.8079147107</v>
      </c>
      <c r="N467" s="104">
        <v>0.001948489540523575</v>
      </c>
      <c r="O467" s="103">
        <v>24215.5629843442</v>
      </c>
      <c r="P467" s="104">
        <v>0.0056880366081536815</v>
      </c>
      <c r="Q467" s="103">
        <v>0</v>
      </c>
      <c r="R467" s="104"/>
      <c r="S467" s="103">
        <v>0</v>
      </c>
      <c r="T467" s="104"/>
      <c r="U467" s="103">
        <v>0</v>
      </c>
      <c r="V467" s="104"/>
      <c r="W467" s="103">
        <v>0</v>
      </c>
      <c r="X467" s="104"/>
      <c r="Y467" s="103">
        <v>42842.8975052331</v>
      </c>
      <c r="Z467" s="104">
        <v>0.002003520435748208</v>
      </c>
      <c r="AA467" s="103">
        <v>31666.4791008652</v>
      </c>
      <c r="AB467" s="104">
        <v>0.00833272272822623</v>
      </c>
      <c r="AC467" s="103">
        <v>149018.74750515318</v>
      </c>
      <c r="AD467" s="104">
        <v>0.001407659771765515</v>
      </c>
    </row>
    <row r="468" spans="1:30" ht="15">
      <c r="A468" s="69" t="s">
        <v>492</v>
      </c>
      <c r="B468" s="94" t="s">
        <v>438</v>
      </c>
      <c r="C468" s="95" t="s">
        <v>29</v>
      </c>
      <c r="D468" s="95"/>
      <c r="E468" s="105">
        <v>0</v>
      </c>
      <c r="F468" s="106"/>
      <c r="G468" s="105">
        <v>0</v>
      </c>
      <c r="H468" s="106"/>
      <c r="I468" s="105">
        <v>0</v>
      </c>
      <c r="J468" s="106"/>
      <c r="K468" s="105">
        <v>0</v>
      </c>
      <c r="L468" s="106"/>
      <c r="M468" s="105">
        <v>50293.8079147107</v>
      </c>
      <c r="N468" s="106">
        <v>0.001948489540523575</v>
      </c>
      <c r="O468" s="105">
        <v>24215.5629843442</v>
      </c>
      <c r="P468" s="106">
        <v>0.0056880366081536815</v>
      </c>
      <c r="Q468" s="105">
        <v>0</v>
      </c>
      <c r="R468" s="106"/>
      <c r="S468" s="105">
        <v>0</v>
      </c>
      <c r="T468" s="106"/>
      <c r="U468" s="105">
        <v>0</v>
      </c>
      <c r="V468" s="106"/>
      <c r="W468" s="105">
        <v>0</v>
      </c>
      <c r="X468" s="106"/>
      <c r="Y468" s="105">
        <v>42842.8975052331</v>
      </c>
      <c r="Z468" s="106">
        <v>0.002003520435748208</v>
      </c>
      <c r="AA468" s="105">
        <v>31666.4791008652</v>
      </c>
      <c r="AB468" s="106">
        <v>0.00833272272822623</v>
      </c>
      <c r="AC468" s="105">
        <v>149018.74750515318</v>
      </c>
      <c r="AD468" s="106">
        <v>0.001407659771765515</v>
      </c>
    </row>
    <row r="469" spans="1:30" ht="15">
      <c r="A469" s="102" t="s">
        <v>237</v>
      </c>
      <c r="B469" s="94" t="s">
        <v>29</v>
      </c>
      <c r="C469" s="95" t="s">
        <v>29</v>
      </c>
      <c r="D469" s="95"/>
      <c r="E469" s="103">
        <v>0</v>
      </c>
      <c r="F469" s="104"/>
      <c r="G469" s="103">
        <v>0</v>
      </c>
      <c r="H469" s="104"/>
      <c r="I469" s="103">
        <v>0</v>
      </c>
      <c r="J469" s="104"/>
      <c r="K469" s="103">
        <v>0</v>
      </c>
      <c r="L469" s="104"/>
      <c r="M469" s="103">
        <v>0</v>
      </c>
      <c r="N469" s="104"/>
      <c r="O469" s="103">
        <v>0</v>
      </c>
      <c r="P469" s="104"/>
      <c r="Q469" s="103">
        <v>0</v>
      </c>
      <c r="R469" s="104"/>
      <c r="S469" s="103">
        <v>3754.5951477906</v>
      </c>
      <c r="T469" s="104">
        <v>0.00025393488629800416</v>
      </c>
      <c r="U469" s="103">
        <v>1807.7783493141</v>
      </c>
      <c r="V469" s="104">
        <v>0.0004531296032028911</v>
      </c>
      <c r="W469" s="103">
        <v>0</v>
      </c>
      <c r="X469" s="104"/>
      <c r="Y469" s="103">
        <v>0</v>
      </c>
      <c r="Z469" s="104"/>
      <c r="AA469" s="103">
        <v>0</v>
      </c>
      <c r="AB469" s="104"/>
      <c r="AC469" s="103">
        <v>5562.373497104701</v>
      </c>
      <c r="AD469" s="104">
        <v>5.254325068822757E-05</v>
      </c>
    </row>
    <row r="470" spans="1:30" ht="15">
      <c r="A470" s="69" t="s">
        <v>493</v>
      </c>
      <c r="B470" s="94" t="s">
        <v>438</v>
      </c>
      <c r="C470" s="95" t="s">
        <v>29</v>
      </c>
      <c r="D470" s="95"/>
      <c r="E470" s="105">
        <v>0</v>
      </c>
      <c r="F470" s="106"/>
      <c r="G470" s="105">
        <v>0</v>
      </c>
      <c r="H470" s="106"/>
      <c r="I470" s="105">
        <v>0</v>
      </c>
      <c r="J470" s="106"/>
      <c r="K470" s="105">
        <v>0</v>
      </c>
      <c r="L470" s="106"/>
      <c r="M470" s="105">
        <v>0</v>
      </c>
      <c r="N470" s="106"/>
      <c r="O470" s="105">
        <v>0</v>
      </c>
      <c r="P470" s="106"/>
      <c r="Q470" s="105">
        <v>0</v>
      </c>
      <c r="R470" s="106"/>
      <c r="S470" s="105">
        <v>3754.5951477906</v>
      </c>
      <c r="T470" s="106">
        <v>0.00025393488629800416</v>
      </c>
      <c r="U470" s="105">
        <v>1807.7783493141</v>
      </c>
      <c r="V470" s="106">
        <v>0.0004531296032028911</v>
      </c>
      <c r="W470" s="105">
        <v>0</v>
      </c>
      <c r="X470" s="106"/>
      <c r="Y470" s="105">
        <v>0</v>
      </c>
      <c r="Z470" s="106"/>
      <c r="AA470" s="105">
        <v>0</v>
      </c>
      <c r="AB470" s="106"/>
      <c r="AC470" s="105">
        <v>5562.373497104701</v>
      </c>
      <c r="AD470" s="106">
        <v>5.254325068822757E-05</v>
      </c>
    </row>
    <row r="471" spans="1:30" ht="15">
      <c r="A471" s="102" t="s">
        <v>1206</v>
      </c>
      <c r="B471" s="94" t="s">
        <v>29</v>
      </c>
      <c r="C471" s="95" t="s">
        <v>29</v>
      </c>
      <c r="D471" s="95"/>
      <c r="E471" s="103">
        <v>0</v>
      </c>
      <c r="F471" s="104"/>
      <c r="G471" s="103">
        <v>77140.2486363606</v>
      </c>
      <c r="H471" s="104">
        <v>0.009923636817950315</v>
      </c>
      <c r="I471" s="103">
        <v>8571.1239101354</v>
      </c>
      <c r="J471" s="104">
        <v>0.003121251475453483</v>
      </c>
      <c r="K471" s="103">
        <v>0</v>
      </c>
      <c r="L471" s="104"/>
      <c r="M471" s="103">
        <v>0</v>
      </c>
      <c r="N471" s="104"/>
      <c r="O471" s="103">
        <v>0</v>
      </c>
      <c r="P471" s="104"/>
      <c r="Q471" s="103">
        <v>0</v>
      </c>
      <c r="R471" s="104"/>
      <c r="S471" s="103">
        <v>0</v>
      </c>
      <c r="T471" s="104"/>
      <c r="U471" s="103">
        <v>0</v>
      </c>
      <c r="V471" s="104"/>
      <c r="W471" s="103">
        <v>0</v>
      </c>
      <c r="X471" s="104"/>
      <c r="Y471" s="103">
        <v>0</v>
      </c>
      <c r="Z471" s="104"/>
      <c r="AA471" s="103">
        <v>0</v>
      </c>
      <c r="AB471" s="104"/>
      <c r="AC471" s="103">
        <v>85711.372546496</v>
      </c>
      <c r="AD471" s="104">
        <v>0.0008096461226285458</v>
      </c>
    </row>
    <row r="472" spans="1:30" ht="15">
      <c r="A472" s="69" t="s">
        <v>1207</v>
      </c>
      <c r="B472" s="94" t="s">
        <v>438</v>
      </c>
      <c r="C472" s="95" t="s">
        <v>29</v>
      </c>
      <c r="D472" s="95"/>
      <c r="E472" s="105">
        <v>0</v>
      </c>
      <c r="F472" s="106"/>
      <c r="G472" s="105">
        <v>77140.2486363606</v>
      </c>
      <c r="H472" s="106">
        <v>0.009923636817950315</v>
      </c>
      <c r="I472" s="105">
        <v>8571.1239101354</v>
      </c>
      <c r="J472" s="106">
        <v>0.003121251475453483</v>
      </c>
      <c r="K472" s="105">
        <v>0</v>
      </c>
      <c r="L472" s="106"/>
      <c r="M472" s="105">
        <v>0</v>
      </c>
      <c r="N472" s="106"/>
      <c r="O472" s="105">
        <v>0</v>
      </c>
      <c r="P472" s="106"/>
      <c r="Q472" s="105">
        <v>0</v>
      </c>
      <c r="R472" s="106"/>
      <c r="S472" s="105">
        <v>0</v>
      </c>
      <c r="T472" s="106"/>
      <c r="U472" s="105">
        <v>0</v>
      </c>
      <c r="V472" s="106"/>
      <c r="W472" s="105">
        <v>0</v>
      </c>
      <c r="X472" s="106"/>
      <c r="Y472" s="105">
        <v>0</v>
      </c>
      <c r="Z472" s="106"/>
      <c r="AA472" s="105">
        <v>0</v>
      </c>
      <c r="AB472" s="106"/>
      <c r="AC472" s="105">
        <v>85711.372546496</v>
      </c>
      <c r="AD472" s="106">
        <v>0.0008096461226285458</v>
      </c>
    </row>
    <row r="473" spans="1:30" ht="15">
      <c r="A473" s="102" t="s">
        <v>239</v>
      </c>
      <c r="B473" s="94" t="s">
        <v>29</v>
      </c>
      <c r="C473" s="95" t="s">
        <v>29</v>
      </c>
      <c r="D473" s="95"/>
      <c r="E473" s="103">
        <v>0</v>
      </c>
      <c r="F473" s="104"/>
      <c r="G473" s="103">
        <v>0</v>
      </c>
      <c r="H473" s="104"/>
      <c r="I473" s="103">
        <v>0</v>
      </c>
      <c r="J473" s="104"/>
      <c r="K473" s="103">
        <v>0</v>
      </c>
      <c r="L473" s="104"/>
      <c r="M473" s="103">
        <v>2599.0627147761998</v>
      </c>
      <c r="N473" s="104">
        <v>0.00010069324087558232</v>
      </c>
      <c r="O473" s="103">
        <v>0</v>
      </c>
      <c r="P473" s="104"/>
      <c r="Q473" s="103">
        <v>0</v>
      </c>
      <c r="R473" s="104"/>
      <c r="S473" s="103">
        <v>1899.3136500509</v>
      </c>
      <c r="T473" s="104">
        <v>0.00012845645849559418</v>
      </c>
      <c r="U473" s="103">
        <v>799.7097162509999</v>
      </c>
      <c r="V473" s="104">
        <v>0.00020045164637567543</v>
      </c>
      <c r="W473" s="103">
        <v>0</v>
      </c>
      <c r="X473" s="104"/>
      <c r="Y473" s="103">
        <v>3558.2550863769998</v>
      </c>
      <c r="Z473" s="104">
        <v>0.00016639950134769805</v>
      </c>
      <c r="AA473" s="103">
        <v>2372.1699458063</v>
      </c>
      <c r="AB473" s="104">
        <v>0.0006242132053795418</v>
      </c>
      <c r="AC473" s="103">
        <v>11228.5111132614</v>
      </c>
      <c r="AD473" s="104">
        <v>0.00010606667721733136</v>
      </c>
    </row>
    <row r="474" spans="1:30" ht="15">
      <c r="A474" s="69" t="s">
        <v>494</v>
      </c>
      <c r="B474" s="94" t="s">
        <v>463</v>
      </c>
      <c r="C474" s="95" t="s">
        <v>29</v>
      </c>
      <c r="D474" s="95"/>
      <c r="E474" s="105">
        <v>0</v>
      </c>
      <c r="F474" s="106"/>
      <c r="G474" s="105">
        <v>0</v>
      </c>
      <c r="H474" s="106"/>
      <c r="I474" s="105">
        <v>0</v>
      </c>
      <c r="J474" s="106"/>
      <c r="K474" s="105">
        <v>0</v>
      </c>
      <c r="L474" s="106"/>
      <c r="M474" s="105">
        <v>2599.0627147761998</v>
      </c>
      <c r="N474" s="106">
        <v>0.00010069324087558232</v>
      </c>
      <c r="O474" s="105">
        <v>0</v>
      </c>
      <c r="P474" s="106"/>
      <c r="Q474" s="105">
        <v>0</v>
      </c>
      <c r="R474" s="106"/>
      <c r="S474" s="105">
        <v>1899.3136500509</v>
      </c>
      <c r="T474" s="106">
        <v>0.00012845645849559418</v>
      </c>
      <c r="U474" s="105">
        <v>799.7097162509999</v>
      </c>
      <c r="V474" s="106">
        <v>0.00020045164637567543</v>
      </c>
      <c r="W474" s="105">
        <v>0</v>
      </c>
      <c r="X474" s="106"/>
      <c r="Y474" s="105">
        <v>0</v>
      </c>
      <c r="Z474" s="106"/>
      <c r="AA474" s="105">
        <v>0</v>
      </c>
      <c r="AB474" s="106"/>
      <c r="AC474" s="105">
        <v>5298.086081078099</v>
      </c>
      <c r="AD474" s="106">
        <v>5.0046740886924634E-05</v>
      </c>
    </row>
    <row r="475" spans="1:30" ht="15">
      <c r="A475" s="69" t="s">
        <v>495</v>
      </c>
      <c r="B475" s="94" t="s">
        <v>463</v>
      </c>
      <c r="C475" s="95" t="s">
        <v>29</v>
      </c>
      <c r="D475" s="95"/>
      <c r="E475" s="105">
        <v>0</v>
      </c>
      <c r="F475" s="106"/>
      <c r="G475" s="105">
        <v>0</v>
      </c>
      <c r="H475" s="106"/>
      <c r="I475" s="105">
        <v>0</v>
      </c>
      <c r="J475" s="106"/>
      <c r="K475" s="105">
        <v>0</v>
      </c>
      <c r="L475" s="106"/>
      <c r="M475" s="105">
        <v>0</v>
      </c>
      <c r="N475" s="106"/>
      <c r="O475" s="105">
        <v>0</v>
      </c>
      <c r="P475" s="106"/>
      <c r="Q475" s="105">
        <v>0</v>
      </c>
      <c r="R475" s="106"/>
      <c r="S475" s="105">
        <v>0</v>
      </c>
      <c r="T475" s="106"/>
      <c r="U475" s="105">
        <v>0</v>
      </c>
      <c r="V475" s="106"/>
      <c r="W475" s="105">
        <v>0</v>
      </c>
      <c r="X475" s="106"/>
      <c r="Y475" s="105">
        <v>3558.2550863769998</v>
      </c>
      <c r="Z475" s="106">
        <v>0.00016639950134769805</v>
      </c>
      <c r="AA475" s="105">
        <v>2372.1699458063</v>
      </c>
      <c r="AB475" s="106">
        <v>0.0006242132053795418</v>
      </c>
      <c r="AC475" s="105">
        <v>5930.4250321833</v>
      </c>
      <c r="AD475" s="106">
        <v>5.601993633040673E-05</v>
      </c>
    </row>
    <row r="476" spans="1:30" ht="15">
      <c r="A476" s="102" t="s">
        <v>240</v>
      </c>
      <c r="B476" s="94" t="s">
        <v>29</v>
      </c>
      <c r="C476" s="95" t="s">
        <v>29</v>
      </c>
      <c r="D476" s="95"/>
      <c r="E476" s="103">
        <v>0</v>
      </c>
      <c r="F476" s="104"/>
      <c r="G476" s="103">
        <v>0</v>
      </c>
      <c r="H476" s="104"/>
      <c r="I476" s="103">
        <v>0</v>
      </c>
      <c r="J476" s="104"/>
      <c r="K476" s="103">
        <v>0</v>
      </c>
      <c r="L476" s="104"/>
      <c r="M476" s="103">
        <v>10850.0601779065</v>
      </c>
      <c r="N476" s="104">
        <v>0.00042035450579828667</v>
      </c>
      <c r="O476" s="103">
        <v>2712.7253689618</v>
      </c>
      <c r="P476" s="104">
        <v>0.0006371968810511549</v>
      </c>
      <c r="Q476" s="103">
        <v>0</v>
      </c>
      <c r="R476" s="104"/>
      <c r="S476" s="103">
        <v>10850.0601779065</v>
      </c>
      <c r="T476" s="104">
        <v>0.0007338231391537642</v>
      </c>
      <c r="U476" s="103">
        <v>2712.7253689618</v>
      </c>
      <c r="V476" s="104">
        <v>0.0006799595594794356</v>
      </c>
      <c r="W476" s="103">
        <v>0</v>
      </c>
      <c r="X476" s="104"/>
      <c r="Y476" s="103">
        <v>0</v>
      </c>
      <c r="Z476" s="104"/>
      <c r="AA476" s="103">
        <v>0</v>
      </c>
      <c r="AB476" s="104"/>
      <c r="AC476" s="103">
        <v>27125.5710937366</v>
      </c>
      <c r="AD476" s="104">
        <v>0.0002562333656273556</v>
      </c>
    </row>
    <row r="477" spans="1:30" ht="15">
      <c r="A477" s="69" t="s">
        <v>496</v>
      </c>
      <c r="B477" s="94" t="s">
        <v>438</v>
      </c>
      <c r="C477" s="95" t="s">
        <v>29</v>
      </c>
      <c r="D477" s="95" t="s">
        <v>29</v>
      </c>
      <c r="E477" s="105">
        <v>0</v>
      </c>
      <c r="F477" s="106"/>
      <c r="G477" s="105">
        <v>0</v>
      </c>
      <c r="H477" s="106"/>
      <c r="I477" s="105">
        <v>0</v>
      </c>
      <c r="J477" s="106"/>
      <c r="K477" s="105">
        <v>0</v>
      </c>
      <c r="L477" s="106"/>
      <c r="M477" s="105">
        <v>10850.0601779065</v>
      </c>
      <c r="N477" s="106">
        <v>0.00042035450579828667</v>
      </c>
      <c r="O477" s="105">
        <v>2712.7253689618</v>
      </c>
      <c r="P477" s="106">
        <v>0.0006371968810511549</v>
      </c>
      <c r="Q477" s="105">
        <v>0</v>
      </c>
      <c r="R477" s="106"/>
      <c r="S477" s="105">
        <v>10850.0601779065</v>
      </c>
      <c r="T477" s="106">
        <v>0.0007338231391537642</v>
      </c>
      <c r="U477" s="105">
        <v>2712.7253689618</v>
      </c>
      <c r="V477" s="106">
        <v>0.0006799595594794356</v>
      </c>
      <c r="W477" s="105">
        <v>0</v>
      </c>
      <c r="X477" s="106"/>
      <c r="Y477" s="105">
        <v>0</v>
      </c>
      <c r="Z477" s="106"/>
      <c r="AA477" s="105">
        <v>0</v>
      </c>
      <c r="AB477" s="106"/>
      <c r="AC477" s="105">
        <v>27125.5710937366</v>
      </c>
      <c r="AD477" s="106">
        <v>0.0002562333656273556</v>
      </c>
    </row>
    <row r="478" spans="1:30" ht="15">
      <c r="A478" s="102" t="s">
        <v>241</v>
      </c>
      <c r="B478" s="94" t="s">
        <v>29</v>
      </c>
      <c r="C478" s="95" t="s">
        <v>29</v>
      </c>
      <c r="D478" s="95" t="s">
        <v>29</v>
      </c>
      <c r="E478" s="103">
        <v>0</v>
      </c>
      <c r="F478" s="104"/>
      <c r="G478" s="103">
        <v>0</v>
      </c>
      <c r="H478" s="104"/>
      <c r="I478" s="103">
        <v>0</v>
      </c>
      <c r="J478" s="104"/>
      <c r="K478" s="103">
        <v>0</v>
      </c>
      <c r="L478" s="104"/>
      <c r="M478" s="103">
        <v>15554.805772707701</v>
      </c>
      <c r="N478" s="104">
        <v>0.0006026263989474462</v>
      </c>
      <c r="O478" s="103">
        <v>6092.5812537236</v>
      </c>
      <c r="P478" s="104">
        <v>0.0014310972341107931</v>
      </c>
      <c r="Q478" s="103">
        <v>0</v>
      </c>
      <c r="R478" s="104"/>
      <c r="S478" s="103">
        <v>2382.5768197601</v>
      </c>
      <c r="T478" s="104">
        <v>0.00016114104184523497</v>
      </c>
      <c r="U478" s="103">
        <v>1701.8318568244</v>
      </c>
      <c r="V478" s="104">
        <v>0.00042657353114858716</v>
      </c>
      <c r="W478" s="103">
        <v>0</v>
      </c>
      <c r="X478" s="104"/>
      <c r="Y478" s="103">
        <v>0</v>
      </c>
      <c r="Z478" s="104"/>
      <c r="AA478" s="103">
        <v>0</v>
      </c>
      <c r="AB478" s="104"/>
      <c r="AC478" s="103">
        <v>25731.7957030158</v>
      </c>
      <c r="AD478" s="104">
        <v>0.00024306749501549463</v>
      </c>
    </row>
    <row r="479" spans="1:30" ht="15">
      <c r="A479" s="69" t="s">
        <v>497</v>
      </c>
      <c r="B479" s="94" t="s">
        <v>438</v>
      </c>
      <c r="C479" s="95" t="s">
        <v>29</v>
      </c>
      <c r="D479" s="95" t="s">
        <v>29</v>
      </c>
      <c r="E479" s="105">
        <v>0</v>
      </c>
      <c r="F479" s="106"/>
      <c r="G479" s="105">
        <v>0</v>
      </c>
      <c r="H479" s="106"/>
      <c r="I479" s="105">
        <v>0</v>
      </c>
      <c r="J479" s="106"/>
      <c r="K479" s="105">
        <v>0</v>
      </c>
      <c r="L479" s="106"/>
      <c r="M479" s="105">
        <v>15554.805772707701</v>
      </c>
      <c r="N479" s="106">
        <v>0.0006026263989474462</v>
      </c>
      <c r="O479" s="105">
        <v>6092.5812537236</v>
      </c>
      <c r="P479" s="106">
        <v>0.0014310972341107931</v>
      </c>
      <c r="Q479" s="105">
        <v>0</v>
      </c>
      <c r="R479" s="106"/>
      <c r="S479" s="105">
        <v>2382.5768197601</v>
      </c>
      <c r="T479" s="106">
        <v>0.00016114104184523497</v>
      </c>
      <c r="U479" s="105">
        <v>1701.8318568244</v>
      </c>
      <c r="V479" s="106">
        <v>0.00042657353114858716</v>
      </c>
      <c r="W479" s="105">
        <v>0</v>
      </c>
      <c r="X479" s="106"/>
      <c r="Y479" s="105">
        <v>0</v>
      </c>
      <c r="Z479" s="106"/>
      <c r="AA479" s="105">
        <v>0</v>
      </c>
      <c r="AB479" s="106"/>
      <c r="AC479" s="105">
        <v>25731.7957030158</v>
      </c>
      <c r="AD479" s="106">
        <v>0.00024306749501549463</v>
      </c>
    </row>
    <row r="480" spans="1:30" ht="15">
      <c r="A480" s="102" t="s">
        <v>242</v>
      </c>
      <c r="B480" s="94" t="s">
        <v>29</v>
      </c>
      <c r="C480" s="95" t="s">
        <v>29</v>
      </c>
      <c r="D480" s="95" t="s">
        <v>29</v>
      </c>
      <c r="E480" s="103">
        <v>0</v>
      </c>
      <c r="F480" s="104"/>
      <c r="G480" s="103">
        <v>0</v>
      </c>
      <c r="H480" s="104"/>
      <c r="I480" s="103">
        <v>0</v>
      </c>
      <c r="J480" s="104"/>
      <c r="K480" s="103">
        <v>0</v>
      </c>
      <c r="L480" s="104"/>
      <c r="M480" s="103">
        <v>0</v>
      </c>
      <c r="N480" s="104"/>
      <c r="O480" s="103">
        <v>0</v>
      </c>
      <c r="P480" s="104"/>
      <c r="Q480" s="103">
        <v>0</v>
      </c>
      <c r="R480" s="104"/>
      <c r="S480" s="103">
        <v>59194.8910736053</v>
      </c>
      <c r="T480" s="104">
        <v>0.004003533628131413</v>
      </c>
      <c r="U480" s="103">
        <v>19731.6303578684</v>
      </c>
      <c r="V480" s="104">
        <v>0.00494584186053527</v>
      </c>
      <c r="W480" s="103">
        <v>0</v>
      </c>
      <c r="X480" s="104"/>
      <c r="Y480" s="103">
        <v>0</v>
      </c>
      <c r="Z480" s="104"/>
      <c r="AA480" s="103">
        <v>0</v>
      </c>
      <c r="AB480" s="104"/>
      <c r="AC480" s="103">
        <v>78926.5214314737</v>
      </c>
      <c r="AD480" s="104">
        <v>0.0007455551130614105</v>
      </c>
    </row>
    <row r="481" spans="1:30" ht="15">
      <c r="A481" s="69" t="s">
        <v>498</v>
      </c>
      <c r="B481" s="94" t="s">
        <v>438</v>
      </c>
      <c r="C481" s="95" t="s">
        <v>29</v>
      </c>
      <c r="D481" s="95" t="s">
        <v>29</v>
      </c>
      <c r="E481" s="105">
        <v>0</v>
      </c>
      <c r="F481" s="106"/>
      <c r="G481" s="105">
        <v>0</v>
      </c>
      <c r="H481" s="106"/>
      <c r="I481" s="105">
        <v>0</v>
      </c>
      <c r="J481" s="106"/>
      <c r="K481" s="105">
        <v>0</v>
      </c>
      <c r="L481" s="106"/>
      <c r="M481" s="105">
        <v>0</v>
      </c>
      <c r="N481" s="106"/>
      <c r="O481" s="105">
        <v>0</v>
      </c>
      <c r="P481" s="106"/>
      <c r="Q481" s="105">
        <v>0</v>
      </c>
      <c r="R481" s="106"/>
      <c r="S481" s="105">
        <v>59194.8910736053</v>
      </c>
      <c r="T481" s="106">
        <v>0.004003533628131413</v>
      </c>
      <c r="U481" s="105">
        <v>19731.6303578684</v>
      </c>
      <c r="V481" s="106">
        <v>0.00494584186053527</v>
      </c>
      <c r="W481" s="105">
        <v>0</v>
      </c>
      <c r="X481" s="106"/>
      <c r="Y481" s="105">
        <v>0</v>
      </c>
      <c r="Z481" s="106"/>
      <c r="AA481" s="105">
        <v>0</v>
      </c>
      <c r="AB481" s="106"/>
      <c r="AC481" s="105">
        <v>78926.5214314737</v>
      </c>
      <c r="AD481" s="106">
        <v>0.0007455551130614105</v>
      </c>
    </row>
    <row r="482" spans="1:30" ht="15">
      <c r="A482" s="102" t="s">
        <v>243</v>
      </c>
      <c r="B482" s="94" t="s">
        <v>29</v>
      </c>
      <c r="C482" s="95" t="s">
        <v>29</v>
      </c>
      <c r="D482" s="95" t="s">
        <v>29</v>
      </c>
      <c r="E482" s="103">
        <v>0</v>
      </c>
      <c r="F482" s="104"/>
      <c r="G482" s="103">
        <v>0</v>
      </c>
      <c r="H482" s="104"/>
      <c r="I482" s="103">
        <v>0</v>
      </c>
      <c r="J482" s="104"/>
      <c r="K482" s="103">
        <v>0</v>
      </c>
      <c r="L482" s="104"/>
      <c r="M482" s="103">
        <v>48949.7573377401</v>
      </c>
      <c r="N482" s="104">
        <v>0.0018964181504311202</v>
      </c>
      <c r="O482" s="103">
        <v>0</v>
      </c>
      <c r="P482" s="104"/>
      <c r="Q482" s="103">
        <v>0</v>
      </c>
      <c r="R482" s="104"/>
      <c r="S482" s="103">
        <v>0</v>
      </c>
      <c r="T482" s="104"/>
      <c r="U482" s="103">
        <v>0</v>
      </c>
      <c r="V482" s="104"/>
      <c r="W482" s="103">
        <v>0</v>
      </c>
      <c r="X482" s="104"/>
      <c r="Y482" s="103">
        <v>0</v>
      </c>
      <c r="Z482" s="104"/>
      <c r="AA482" s="103">
        <v>0</v>
      </c>
      <c r="AB482" s="104"/>
      <c r="AC482" s="103">
        <v>48949.7573377401</v>
      </c>
      <c r="AD482" s="104">
        <v>0.0004623888295641311</v>
      </c>
    </row>
    <row r="483" spans="1:30" ht="15">
      <c r="A483" s="69" t="s">
        <v>499</v>
      </c>
      <c r="B483" s="94" t="s">
        <v>438</v>
      </c>
      <c r="C483" s="95" t="s">
        <v>29</v>
      </c>
      <c r="D483" s="95" t="s">
        <v>29</v>
      </c>
      <c r="E483" s="105">
        <v>0</v>
      </c>
      <c r="F483" s="106"/>
      <c r="G483" s="105">
        <v>0</v>
      </c>
      <c r="H483" s="106"/>
      <c r="I483" s="105">
        <v>0</v>
      </c>
      <c r="J483" s="106"/>
      <c r="K483" s="105">
        <v>0</v>
      </c>
      <c r="L483" s="106"/>
      <c r="M483" s="105">
        <v>48949.7573377401</v>
      </c>
      <c r="N483" s="106">
        <v>0.0018964181504311202</v>
      </c>
      <c r="O483" s="105">
        <v>0</v>
      </c>
      <c r="P483" s="106"/>
      <c r="Q483" s="105">
        <v>0</v>
      </c>
      <c r="R483" s="106"/>
      <c r="S483" s="105">
        <v>0</v>
      </c>
      <c r="T483" s="106"/>
      <c r="U483" s="105">
        <v>0</v>
      </c>
      <c r="V483" s="106"/>
      <c r="W483" s="105">
        <v>0</v>
      </c>
      <c r="X483" s="106"/>
      <c r="Y483" s="105">
        <v>0</v>
      </c>
      <c r="Z483" s="106"/>
      <c r="AA483" s="105">
        <v>0</v>
      </c>
      <c r="AB483" s="106"/>
      <c r="AC483" s="105">
        <v>48949.7573377401</v>
      </c>
      <c r="AD483" s="106">
        <v>0.0004623888295641311</v>
      </c>
    </row>
    <row r="484" spans="1:30" ht="15">
      <c r="A484" s="102" t="s">
        <v>245</v>
      </c>
      <c r="B484" s="94" t="s">
        <v>29</v>
      </c>
      <c r="C484" s="95" t="s">
        <v>29</v>
      </c>
      <c r="D484" s="95" t="s">
        <v>29</v>
      </c>
      <c r="E484" s="103">
        <v>0</v>
      </c>
      <c r="F484" s="104"/>
      <c r="G484" s="103">
        <v>0</v>
      </c>
      <c r="H484" s="104"/>
      <c r="I484" s="103">
        <v>0</v>
      </c>
      <c r="J484" s="104"/>
      <c r="K484" s="103">
        <v>0</v>
      </c>
      <c r="L484" s="104"/>
      <c r="M484" s="103">
        <v>0</v>
      </c>
      <c r="N484" s="104"/>
      <c r="O484" s="103">
        <v>0</v>
      </c>
      <c r="P484" s="104"/>
      <c r="Q484" s="103">
        <v>0</v>
      </c>
      <c r="R484" s="104"/>
      <c r="S484" s="103">
        <v>0</v>
      </c>
      <c r="T484" s="104"/>
      <c r="U484" s="103">
        <v>0</v>
      </c>
      <c r="V484" s="104"/>
      <c r="W484" s="103">
        <v>0</v>
      </c>
      <c r="X484" s="104"/>
      <c r="Y484" s="103">
        <v>25889.505897117102</v>
      </c>
      <c r="Z484" s="104">
        <v>0.001210706024959262</v>
      </c>
      <c r="AA484" s="103">
        <v>25889.5080744092</v>
      </c>
      <c r="AB484" s="104">
        <v>0.006812569583977898</v>
      </c>
      <c r="AC484" s="103">
        <v>51779.0139715263</v>
      </c>
      <c r="AD484" s="104">
        <v>0.0004891145322965596</v>
      </c>
    </row>
    <row r="485" spans="1:30" ht="15">
      <c r="A485" s="69" t="s">
        <v>500</v>
      </c>
      <c r="B485" s="94" t="s">
        <v>438</v>
      </c>
      <c r="C485" s="95" t="s">
        <v>29</v>
      </c>
      <c r="D485" s="95" t="s">
        <v>29</v>
      </c>
      <c r="E485" s="105">
        <v>0</v>
      </c>
      <c r="F485" s="106"/>
      <c r="G485" s="105">
        <v>0</v>
      </c>
      <c r="H485" s="106"/>
      <c r="I485" s="105">
        <v>0</v>
      </c>
      <c r="J485" s="106"/>
      <c r="K485" s="105">
        <v>0</v>
      </c>
      <c r="L485" s="106"/>
      <c r="M485" s="105">
        <v>0</v>
      </c>
      <c r="N485" s="106"/>
      <c r="O485" s="105">
        <v>0</v>
      </c>
      <c r="P485" s="106"/>
      <c r="Q485" s="105">
        <v>0</v>
      </c>
      <c r="R485" s="106"/>
      <c r="S485" s="105">
        <v>0</v>
      </c>
      <c r="T485" s="106"/>
      <c r="U485" s="105">
        <v>0</v>
      </c>
      <c r="V485" s="106"/>
      <c r="W485" s="105">
        <v>0</v>
      </c>
      <c r="X485" s="106"/>
      <c r="Y485" s="105">
        <v>25889.505897117102</v>
      </c>
      <c r="Z485" s="106">
        <v>0.001210706024959262</v>
      </c>
      <c r="AA485" s="105">
        <v>25889.5080744092</v>
      </c>
      <c r="AB485" s="106">
        <v>0.006812569583977898</v>
      </c>
      <c r="AC485" s="105">
        <v>51779.0139715263</v>
      </c>
      <c r="AD485" s="106">
        <v>0.0004891145322965596</v>
      </c>
    </row>
    <row r="486" spans="1:30" ht="15">
      <c r="A486" s="102" t="s">
        <v>247</v>
      </c>
      <c r="B486" s="94" t="s">
        <v>29</v>
      </c>
      <c r="C486" s="95" t="s">
        <v>29</v>
      </c>
      <c r="D486" s="95" t="s">
        <v>29</v>
      </c>
      <c r="E486" s="103">
        <v>0</v>
      </c>
      <c r="F486" s="104"/>
      <c r="G486" s="103">
        <v>0</v>
      </c>
      <c r="H486" s="104"/>
      <c r="I486" s="103">
        <v>0</v>
      </c>
      <c r="J486" s="104"/>
      <c r="K486" s="103">
        <v>0</v>
      </c>
      <c r="L486" s="104"/>
      <c r="M486" s="103">
        <v>89117.1180633665</v>
      </c>
      <c r="N486" s="104">
        <v>0.0034525874978992037</v>
      </c>
      <c r="O486" s="103">
        <v>25768.803151951302</v>
      </c>
      <c r="P486" s="104">
        <v>0.006052879950442104</v>
      </c>
      <c r="Q486" s="103">
        <v>0</v>
      </c>
      <c r="R486" s="104"/>
      <c r="S486" s="103">
        <v>60771.431921871495</v>
      </c>
      <c r="T486" s="104">
        <v>0.004110159963405994</v>
      </c>
      <c r="U486" s="103">
        <v>19756.0851066785</v>
      </c>
      <c r="V486" s="104">
        <v>0.004951971578057859</v>
      </c>
      <c r="W486" s="103">
        <v>0</v>
      </c>
      <c r="X486" s="104"/>
      <c r="Y486" s="103">
        <v>64422.0060035592</v>
      </c>
      <c r="Z486" s="104">
        <v>0.003012653509820597</v>
      </c>
      <c r="AA486" s="103">
        <v>0</v>
      </c>
      <c r="AB486" s="104"/>
      <c r="AC486" s="103">
        <v>259835.44424742702</v>
      </c>
      <c r="AD486" s="104">
        <v>0.0024544556189701966</v>
      </c>
    </row>
    <row r="487" spans="1:30" ht="15">
      <c r="A487" s="69" t="s">
        <v>501</v>
      </c>
      <c r="B487" s="94" t="s">
        <v>438</v>
      </c>
      <c r="C487" s="95" t="s">
        <v>29</v>
      </c>
      <c r="D487" s="95" t="s">
        <v>29</v>
      </c>
      <c r="E487" s="105">
        <v>0</v>
      </c>
      <c r="F487" s="106"/>
      <c r="G487" s="105">
        <v>0</v>
      </c>
      <c r="H487" s="106"/>
      <c r="I487" s="105">
        <v>0</v>
      </c>
      <c r="J487" s="106"/>
      <c r="K487" s="105">
        <v>0</v>
      </c>
      <c r="L487" s="106"/>
      <c r="M487" s="105">
        <v>89117.1180633665</v>
      </c>
      <c r="N487" s="106">
        <v>0.0034525874978992037</v>
      </c>
      <c r="O487" s="105">
        <v>25768.803151951302</v>
      </c>
      <c r="P487" s="106">
        <v>0.006052879950442104</v>
      </c>
      <c r="Q487" s="105">
        <v>0</v>
      </c>
      <c r="R487" s="106"/>
      <c r="S487" s="105">
        <v>60771.431921871495</v>
      </c>
      <c r="T487" s="106">
        <v>0.004110159963405994</v>
      </c>
      <c r="U487" s="105">
        <v>19756.0851066785</v>
      </c>
      <c r="V487" s="106">
        <v>0.004951971578057859</v>
      </c>
      <c r="W487" s="105">
        <v>0</v>
      </c>
      <c r="X487" s="106"/>
      <c r="Y487" s="105">
        <v>64422.0060035592</v>
      </c>
      <c r="Z487" s="106">
        <v>0.003012653509820597</v>
      </c>
      <c r="AA487" s="105">
        <v>0</v>
      </c>
      <c r="AB487" s="106"/>
      <c r="AC487" s="105">
        <v>259835.44424742702</v>
      </c>
      <c r="AD487" s="106">
        <v>0.0024544556189701966</v>
      </c>
    </row>
    <row r="488" spans="1:30" ht="15">
      <c r="A488" s="102" t="s">
        <v>253</v>
      </c>
      <c r="B488" s="94" t="s">
        <v>29</v>
      </c>
      <c r="C488" s="95" t="s">
        <v>29</v>
      </c>
      <c r="D488" s="95" t="s">
        <v>29</v>
      </c>
      <c r="E488" s="103">
        <v>0</v>
      </c>
      <c r="F488" s="104"/>
      <c r="G488" s="103">
        <v>0</v>
      </c>
      <c r="H488" s="104"/>
      <c r="I488" s="103">
        <v>0</v>
      </c>
      <c r="J488" s="104"/>
      <c r="K488" s="103">
        <v>0</v>
      </c>
      <c r="L488" s="104"/>
      <c r="M488" s="103">
        <v>14185.542238792</v>
      </c>
      <c r="N488" s="104">
        <v>0.0005495782050509027</v>
      </c>
      <c r="O488" s="103">
        <v>5246.7449334188</v>
      </c>
      <c r="P488" s="104">
        <v>0.0012324172382126924</v>
      </c>
      <c r="Q488" s="103">
        <v>0</v>
      </c>
      <c r="R488" s="104"/>
      <c r="S488" s="103">
        <v>0</v>
      </c>
      <c r="T488" s="104"/>
      <c r="U488" s="103">
        <v>0</v>
      </c>
      <c r="V488" s="104"/>
      <c r="W488" s="103">
        <v>0</v>
      </c>
      <c r="X488" s="104"/>
      <c r="Y488" s="103">
        <v>0</v>
      </c>
      <c r="Z488" s="104"/>
      <c r="AA488" s="103">
        <v>0</v>
      </c>
      <c r="AB488" s="104"/>
      <c r="AC488" s="103">
        <v>19432.287172210803</v>
      </c>
      <c r="AD488" s="104">
        <v>0.00018356112491665032</v>
      </c>
    </row>
    <row r="489" spans="1:30" ht="15">
      <c r="A489" s="69" t="s">
        <v>502</v>
      </c>
      <c r="B489" s="94" t="s">
        <v>438</v>
      </c>
      <c r="C489" s="95" t="s">
        <v>29</v>
      </c>
      <c r="D489" s="95" t="s">
        <v>29</v>
      </c>
      <c r="E489" s="105">
        <v>0</v>
      </c>
      <c r="F489" s="106"/>
      <c r="G489" s="105">
        <v>0</v>
      </c>
      <c r="H489" s="106"/>
      <c r="I489" s="105">
        <v>0</v>
      </c>
      <c r="J489" s="106"/>
      <c r="K489" s="105">
        <v>0</v>
      </c>
      <c r="L489" s="106"/>
      <c r="M489" s="105">
        <v>14185.542238792</v>
      </c>
      <c r="N489" s="106">
        <v>0.0005495782050509027</v>
      </c>
      <c r="O489" s="105">
        <v>5246.7449334188</v>
      </c>
      <c r="P489" s="106">
        <v>0.0012324172382126924</v>
      </c>
      <c r="Q489" s="105">
        <v>0</v>
      </c>
      <c r="R489" s="106"/>
      <c r="S489" s="105">
        <v>0</v>
      </c>
      <c r="T489" s="106"/>
      <c r="U489" s="105">
        <v>0</v>
      </c>
      <c r="V489" s="106"/>
      <c r="W489" s="105">
        <v>0</v>
      </c>
      <c r="X489" s="106"/>
      <c r="Y489" s="105">
        <v>0</v>
      </c>
      <c r="Z489" s="106"/>
      <c r="AA489" s="105">
        <v>0</v>
      </c>
      <c r="AB489" s="106"/>
      <c r="AC489" s="105">
        <v>19432.287172210803</v>
      </c>
      <c r="AD489" s="106">
        <v>0.00018356112491665032</v>
      </c>
    </row>
    <row r="490" spans="1:30" ht="15">
      <c r="A490" s="102" t="s">
        <v>255</v>
      </c>
      <c r="B490" s="94" t="s">
        <v>29</v>
      </c>
      <c r="C490" s="95" t="s">
        <v>29</v>
      </c>
      <c r="D490" s="95" t="s">
        <v>29</v>
      </c>
      <c r="E490" s="103">
        <v>0</v>
      </c>
      <c r="F490" s="104"/>
      <c r="G490" s="103">
        <v>0</v>
      </c>
      <c r="H490" s="104"/>
      <c r="I490" s="103">
        <v>0</v>
      </c>
      <c r="J490" s="104"/>
      <c r="K490" s="103">
        <v>0</v>
      </c>
      <c r="L490" s="104"/>
      <c r="M490" s="103">
        <v>0</v>
      </c>
      <c r="N490" s="104"/>
      <c r="O490" s="103">
        <v>0</v>
      </c>
      <c r="P490" s="104"/>
      <c r="Q490" s="103">
        <v>0</v>
      </c>
      <c r="R490" s="104"/>
      <c r="S490" s="103">
        <v>0</v>
      </c>
      <c r="T490" s="104"/>
      <c r="U490" s="103">
        <v>0</v>
      </c>
      <c r="V490" s="104"/>
      <c r="W490" s="103">
        <v>0</v>
      </c>
      <c r="X490" s="104"/>
      <c r="Y490" s="103">
        <v>210341.929580204</v>
      </c>
      <c r="Z490" s="104">
        <v>0.009836504507128021</v>
      </c>
      <c r="AA490" s="103">
        <v>90146.5646285813</v>
      </c>
      <c r="AB490" s="104">
        <v>0.023721182438990213</v>
      </c>
      <c r="AC490" s="103">
        <v>300488.4942087853</v>
      </c>
      <c r="AD490" s="104">
        <v>0.0028384721537233074</v>
      </c>
    </row>
    <row r="491" spans="1:30" ht="15">
      <c r="A491" s="69" t="s">
        <v>503</v>
      </c>
      <c r="B491" s="94" t="s">
        <v>438</v>
      </c>
      <c r="C491" s="95" t="s">
        <v>29</v>
      </c>
      <c r="D491" s="95" t="s">
        <v>29</v>
      </c>
      <c r="E491" s="105">
        <v>0</v>
      </c>
      <c r="F491" s="106"/>
      <c r="G491" s="105">
        <v>0</v>
      </c>
      <c r="H491" s="106"/>
      <c r="I491" s="105">
        <v>0</v>
      </c>
      <c r="J491" s="106"/>
      <c r="K491" s="105">
        <v>0</v>
      </c>
      <c r="L491" s="106"/>
      <c r="M491" s="105">
        <v>0</v>
      </c>
      <c r="N491" s="106"/>
      <c r="O491" s="105">
        <v>0</v>
      </c>
      <c r="P491" s="106"/>
      <c r="Q491" s="105">
        <v>0</v>
      </c>
      <c r="R491" s="106"/>
      <c r="S491" s="105">
        <v>0</v>
      </c>
      <c r="T491" s="106"/>
      <c r="U491" s="105">
        <v>0</v>
      </c>
      <c r="V491" s="106"/>
      <c r="W491" s="105">
        <v>0</v>
      </c>
      <c r="X491" s="106"/>
      <c r="Y491" s="105">
        <v>210341.929580204</v>
      </c>
      <c r="Z491" s="106">
        <v>0.009836504507128021</v>
      </c>
      <c r="AA491" s="105">
        <v>90146.5646285813</v>
      </c>
      <c r="AB491" s="106">
        <v>0.023721182438990213</v>
      </c>
      <c r="AC491" s="105">
        <v>300488.4942087853</v>
      </c>
      <c r="AD491" s="106">
        <v>0.0028384721537233074</v>
      </c>
    </row>
    <row r="492" spans="1:30" ht="15">
      <c r="A492" s="102" t="s">
        <v>259</v>
      </c>
      <c r="B492" s="94" t="s">
        <v>29</v>
      </c>
      <c r="C492" s="95" t="s">
        <v>29</v>
      </c>
      <c r="D492" s="95" t="s">
        <v>29</v>
      </c>
      <c r="E492" s="103">
        <v>0</v>
      </c>
      <c r="F492" s="104"/>
      <c r="G492" s="103">
        <v>0</v>
      </c>
      <c r="H492" s="104"/>
      <c r="I492" s="103">
        <v>0</v>
      </c>
      <c r="J492" s="104"/>
      <c r="K492" s="103">
        <v>0</v>
      </c>
      <c r="L492" s="104"/>
      <c r="M492" s="103">
        <v>0</v>
      </c>
      <c r="N492" s="104"/>
      <c r="O492" s="103">
        <v>0</v>
      </c>
      <c r="P492" s="104"/>
      <c r="Q492" s="103">
        <v>0</v>
      </c>
      <c r="R492" s="104"/>
      <c r="S492" s="103">
        <v>80642.384246268</v>
      </c>
      <c r="T492" s="104">
        <v>0.005454093948431777</v>
      </c>
      <c r="U492" s="103">
        <v>80642.384246268</v>
      </c>
      <c r="V492" s="104">
        <v>0.020213457910208354</v>
      </c>
      <c r="W492" s="103">
        <v>0</v>
      </c>
      <c r="X492" s="104"/>
      <c r="Y492" s="103">
        <v>0</v>
      </c>
      <c r="Z492" s="104"/>
      <c r="AA492" s="103">
        <v>0</v>
      </c>
      <c r="AB492" s="104"/>
      <c r="AC492" s="103">
        <v>161284.768492536</v>
      </c>
      <c r="AD492" s="104">
        <v>0.001523526966951632</v>
      </c>
    </row>
    <row r="493" spans="1:30" ht="15">
      <c r="A493" s="69" t="s">
        <v>504</v>
      </c>
      <c r="B493" s="94" t="s">
        <v>463</v>
      </c>
      <c r="C493" s="95" t="s">
        <v>29</v>
      </c>
      <c r="D493" s="95" t="s">
        <v>29</v>
      </c>
      <c r="E493" s="105">
        <v>0</v>
      </c>
      <c r="F493" s="106"/>
      <c r="G493" s="105">
        <v>0</v>
      </c>
      <c r="H493" s="106"/>
      <c r="I493" s="105">
        <v>0</v>
      </c>
      <c r="J493" s="106"/>
      <c r="K493" s="105">
        <v>0</v>
      </c>
      <c r="L493" s="106"/>
      <c r="M493" s="105">
        <v>0</v>
      </c>
      <c r="N493" s="106"/>
      <c r="O493" s="105">
        <v>0</v>
      </c>
      <c r="P493" s="106"/>
      <c r="Q493" s="105">
        <v>0</v>
      </c>
      <c r="R493" s="106"/>
      <c r="S493" s="105">
        <v>14391.9844515351</v>
      </c>
      <c r="T493" s="106">
        <v>0.0009733744362434875</v>
      </c>
      <c r="U493" s="105">
        <v>14391.9844515351</v>
      </c>
      <c r="V493" s="106">
        <v>0.0036074301953558712</v>
      </c>
      <c r="W493" s="105">
        <v>0</v>
      </c>
      <c r="X493" s="106"/>
      <c r="Y493" s="105">
        <v>0</v>
      </c>
      <c r="Z493" s="106"/>
      <c r="AA493" s="105">
        <v>0</v>
      </c>
      <c r="AB493" s="106"/>
      <c r="AC493" s="105">
        <v>28783.9689030702</v>
      </c>
      <c r="AD493" s="106">
        <v>0.00027189891053942946</v>
      </c>
    </row>
    <row r="494" spans="1:30" ht="15">
      <c r="A494" s="69" t="s">
        <v>505</v>
      </c>
      <c r="B494" s="94" t="s">
        <v>463</v>
      </c>
      <c r="C494" s="95" t="s">
        <v>29</v>
      </c>
      <c r="D494" s="95" t="s">
        <v>29</v>
      </c>
      <c r="E494" s="105">
        <v>0</v>
      </c>
      <c r="F494" s="106"/>
      <c r="G494" s="105">
        <v>0</v>
      </c>
      <c r="H494" s="106"/>
      <c r="I494" s="105">
        <v>0</v>
      </c>
      <c r="J494" s="106"/>
      <c r="K494" s="105">
        <v>0</v>
      </c>
      <c r="L494" s="106"/>
      <c r="M494" s="105">
        <v>0</v>
      </c>
      <c r="N494" s="106"/>
      <c r="O494" s="105">
        <v>0</v>
      </c>
      <c r="P494" s="106"/>
      <c r="Q494" s="105">
        <v>0</v>
      </c>
      <c r="R494" s="106"/>
      <c r="S494" s="105">
        <v>66250.3997947329</v>
      </c>
      <c r="T494" s="106">
        <v>0.004480719512188289</v>
      </c>
      <c r="U494" s="105">
        <v>66250.3997947329</v>
      </c>
      <c r="V494" s="106">
        <v>0.01660602771485248</v>
      </c>
      <c r="W494" s="105">
        <v>0</v>
      </c>
      <c r="X494" s="106"/>
      <c r="Y494" s="105">
        <v>0</v>
      </c>
      <c r="Z494" s="106"/>
      <c r="AA494" s="105">
        <v>0</v>
      </c>
      <c r="AB494" s="106"/>
      <c r="AC494" s="105">
        <v>132500.7995894658</v>
      </c>
      <c r="AD494" s="106">
        <v>0.0012516280564122025</v>
      </c>
    </row>
    <row r="495" spans="1:30" ht="15">
      <c r="A495" s="102" t="s">
        <v>262</v>
      </c>
      <c r="B495" s="94" t="s">
        <v>29</v>
      </c>
      <c r="C495" s="95" t="s">
        <v>29</v>
      </c>
      <c r="D495" s="95" t="s">
        <v>29</v>
      </c>
      <c r="E495" s="103">
        <v>0</v>
      </c>
      <c r="F495" s="104"/>
      <c r="G495" s="103">
        <v>0</v>
      </c>
      <c r="H495" s="104"/>
      <c r="I495" s="103">
        <v>0</v>
      </c>
      <c r="J495" s="104"/>
      <c r="K495" s="103">
        <v>0</v>
      </c>
      <c r="L495" s="104"/>
      <c r="M495" s="103">
        <v>227559.68014521402</v>
      </c>
      <c r="N495" s="104">
        <v>0.008816148050665856</v>
      </c>
      <c r="O495" s="103">
        <v>126421.981124083</v>
      </c>
      <c r="P495" s="104">
        <v>0.0296954837339113</v>
      </c>
      <c r="Q495" s="103">
        <v>0</v>
      </c>
      <c r="R495" s="104"/>
      <c r="S495" s="103">
        <v>151662.27744684202</v>
      </c>
      <c r="T495" s="104">
        <v>0.01025738905613375</v>
      </c>
      <c r="U495" s="103">
        <v>101108.19130239301</v>
      </c>
      <c r="V495" s="104">
        <v>0.025343325205105113</v>
      </c>
      <c r="W495" s="103">
        <v>0</v>
      </c>
      <c r="X495" s="104"/>
      <c r="Y495" s="103">
        <v>0</v>
      </c>
      <c r="Z495" s="104"/>
      <c r="AA495" s="103">
        <v>0</v>
      </c>
      <c r="AB495" s="104"/>
      <c r="AC495" s="103">
        <v>606752.130018532</v>
      </c>
      <c r="AD495" s="104">
        <v>0.005731497406597053</v>
      </c>
    </row>
    <row r="496" spans="1:30" ht="15">
      <c r="A496" s="69" t="s">
        <v>506</v>
      </c>
      <c r="B496" s="94" t="s">
        <v>438</v>
      </c>
      <c r="C496" s="95" t="s">
        <v>29</v>
      </c>
      <c r="D496" s="95" t="s">
        <v>29</v>
      </c>
      <c r="E496" s="105">
        <v>0</v>
      </c>
      <c r="F496" s="106"/>
      <c r="G496" s="105">
        <v>0</v>
      </c>
      <c r="H496" s="106"/>
      <c r="I496" s="105">
        <v>0</v>
      </c>
      <c r="J496" s="106"/>
      <c r="K496" s="105">
        <v>0</v>
      </c>
      <c r="L496" s="106"/>
      <c r="M496" s="105">
        <v>227559.68014521402</v>
      </c>
      <c r="N496" s="106">
        <v>0.008816148050665856</v>
      </c>
      <c r="O496" s="105">
        <v>126421.981124083</v>
      </c>
      <c r="P496" s="106">
        <v>0.0296954837339113</v>
      </c>
      <c r="Q496" s="105">
        <v>0</v>
      </c>
      <c r="R496" s="106"/>
      <c r="S496" s="105">
        <v>151662.27744684202</v>
      </c>
      <c r="T496" s="106">
        <v>0.01025738905613375</v>
      </c>
      <c r="U496" s="105">
        <v>101108.19130239301</v>
      </c>
      <c r="V496" s="106">
        <v>0.025343325205105113</v>
      </c>
      <c r="W496" s="105">
        <v>0</v>
      </c>
      <c r="X496" s="106"/>
      <c r="Y496" s="105">
        <v>0</v>
      </c>
      <c r="Z496" s="106"/>
      <c r="AA496" s="105">
        <v>0</v>
      </c>
      <c r="AB496" s="106"/>
      <c r="AC496" s="105">
        <v>606752.130018532</v>
      </c>
      <c r="AD496" s="106">
        <v>0.005731497406597053</v>
      </c>
    </row>
    <row r="497" spans="1:30" ht="15">
      <c r="A497" s="102" t="s">
        <v>263</v>
      </c>
      <c r="B497" s="94" t="s">
        <v>29</v>
      </c>
      <c r="C497" s="95" t="s">
        <v>29</v>
      </c>
      <c r="D497" s="95" t="s">
        <v>29</v>
      </c>
      <c r="E497" s="103">
        <v>0</v>
      </c>
      <c r="F497" s="104"/>
      <c r="G497" s="103">
        <v>0</v>
      </c>
      <c r="H497" s="104"/>
      <c r="I497" s="103">
        <v>0</v>
      </c>
      <c r="J497" s="104"/>
      <c r="K497" s="103">
        <v>0</v>
      </c>
      <c r="L497" s="104"/>
      <c r="M497" s="103">
        <v>204680.972224673</v>
      </c>
      <c r="N497" s="104">
        <v>0.007929778039481458</v>
      </c>
      <c r="O497" s="103">
        <v>14620.0694771078</v>
      </c>
      <c r="P497" s="104">
        <v>0.0034341340919186365</v>
      </c>
      <c r="Q497" s="103">
        <v>0</v>
      </c>
      <c r="R497" s="104"/>
      <c r="S497" s="103">
        <v>0</v>
      </c>
      <c r="T497" s="104"/>
      <c r="U497" s="103">
        <v>0</v>
      </c>
      <c r="V497" s="104"/>
      <c r="W497" s="103">
        <v>0</v>
      </c>
      <c r="X497" s="104"/>
      <c r="Y497" s="103">
        <v>0</v>
      </c>
      <c r="Z497" s="104"/>
      <c r="AA497" s="103">
        <v>0</v>
      </c>
      <c r="AB497" s="104"/>
      <c r="AC497" s="103">
        <v>219301.0417017808</v>
      </c>
      <c r="AD497" s="104">
        <v>0.0020715598505429205</v>
      </c>
    </row>
    <row r="498" spans="1:30" ht="15">
      <c r="A498" s="69" t="s">
        <v>507</v>
      </c>
      <c r="B498" s="94" t="s">
        <v>438</v>
      </c>
      <c r="C498" s="95" t="s">
        <v>29</v>
      </c>
      <c r="D498" s="95" t="s">
        <v>29</v>
      </c>
      <c r="E498" s="105">
        <v>0</v>
      </c>
      <c r="F498" s="106"/>
      <c r="G498" s="105">
        <v>0</v>
      </c>
      <c r="H498" s="106"/>
      <c r="I498" s="105">
        <v>0</v>
      </c>
      <c r="J498" s="106"/>
      <c r="K498" s="105">
        <v>0</v>
      </c>
      <c r="L498" s="106"/>
      <c r="M498" s="105">
        <v>204680.972224673</v>
      </c>
      <c r="N498" s="106">
        <v>0.007929778039481458</v>
      </c>
      <c r="O498" s="105">
        <v>14620.0694771078</v>
      </c>
      <c r="P498" s="106">
        <v>0.0034341340919186365</v>
      </c>
      <c r="Q498" s="105">
        <v>0</v>
      </c>
      <c r="R498" s="106"/>
      <c r="S498" s="105">
        <v>0</v>
      </c>
      <c r="T498" s="106"/>
      <c r="U498" s="105">
        <v>0</v>
      </c>
      <c r="V498" s="106"/>
      <c r="W498" s="105">
        <v>0</v>
      </c>
      <c r="X498" s="106"/>
      <c r="Y498" s="105">
        <v>0</v>
      </c>
      <c r="Z498" s="106"/>
      <c r="AA498" s="105">
        <v>0</v>
      </c>
      <c r="AB498" s="106"/>
      <c r="AC498" s="105">
        <v>219301.0417017808</v>
      </c>
      <c r="AD498" s="106">
        <v>0.0020715598505429205</v>
      </c>
    </row>
    <row r="499" spans="1:30" ht="15">
      <c r="A499" s="102" t="s">
        <v>265</v>
      </c>
      <c r="B499" s="94" t="s">
        <v>29</v>
      </c>
      <c r="C499" s="95" t="s">
        <v>29</v>
      </c>
      <c r="D499" s="95" t="s">
        <v>29</v>
      </c>
      <c r="E499" s="103">
        <v>0</v>
      </c>
      <c r="F499" s="104"/>
      <c r="G499" s="103">
        <v>0</v>
      </c>
      <c r="H499" s="104"/>
      <c r="I499" s="103">
        <v>0</v>
      </c>
      <c r="J499" s="104"/>
      <c r="K499" s="103">
        <v>0</v>
      </c>
      <c r="L499" s="104"/>
      <c r="M499" s="103">
        <v>0</v>
      </c>
      <c r="N499" s="104"/>
      <c r="O499" s="103">
        <v>0</v>
      </c>
      <c r="P499" s="104"/>
      <c r="Q499" s="103">
        <v>0</v>
      </c>
      <c r="R499" s="104"/>
      <c r="S499" s="103">
        <v>0</v>
      </c>
      <c r="T499" s="104"/>
      <c r="U499" s="103">
        <v>0</v>
      </c>
      <c r="V499" s="104"/>
      <c r="W499" s="103">
        <v>0</v>
      </c>
      <c r="X499" s="104"/>
      <c r="Y499" s="103">
        <v>656923.333711113</v>
      </c>
      <c r="Z499" s="104">
        <v>0.030720595488418833</v>
      </c>
      <c r="AA499" s="103">
        <v>188415.20574402504</v>
      </c>
      <c r="AB499" s="104">
        <v>0.049579609474289875</v>
      </c>
      <c r="AC499" s="103">
        <v>845338.5394551379</v>
      </c>
      <c r="AD499" s="104">
        <v>0.00798523055277232</v>
      </c>
    </row>
    <row r="500" spans="1:30" ht="15">
      <c r="A500" s="69" t="s">
        <v>508</v>
      </c>
      <c r="B500" s="94" t="s">
        <v>438</v>
      </c>
      <c r="C500" s="95" t="s">
        <v>29</v>
      </c>
      <c r="D500" s="95" t="s">
        <v>29</v>
      </c>
      <c r="E500" s="105">
        <v>0</v>
      </c>
      <c r="F500" s="106"/>
      <c r="G500" s="105">
        <v>0</v>
      </c>
      <c r="H500" s="106"/>
      <c r="I500" s="105">
        <v>0</v>
      </c>
      <c r="J500" s="106"/>
      <c r="K500" s="105">
        <v>0</v>
      </c>
      <c r="L500" s="106"/>
      <c r="M500" s="105">
        <v>0</v>
      </c>
      <c r="N500" s="106"/>
      <c r="O500" s="105">
        <v>0</v>
      </c>
      <c r="P500" s="106"/>
      <c r="Q500" s="105">
        <v>0</v>
      </c>
      <c r="R500" s="106"/>
      <c r="S500" s="105">
        <v>0</v>
      </c>
      <c r="T500" s="106"/>
      <c r="U500" s="105">
        <v>0</v>
      </c>
      <c r="V500" s="106"/>
      <c r="W500" s="105">
        <v>0</v>
      </c>
      <c r="X500" s="106"/>
      <c r="Y500" s="105">
        <v>656923.333711113</v>
      </c>
      <c r="Z500" s="106">
        <v>0.030720595488418833</v>
      </c>
      <c r="AA500" s="105">
        <v>188415.20574402504</v>
      </c>
      <c r="AB500" s="106">
        <v>0.049579609474289875</v>
      </c>
      <c r="AC500" s="105">
        <v>845338.5394551379</v>
      </c>
      <c r="AD500" s="106">
        <v>0.00798523055277232</v>
      </c>
    </row>
    <row r="501" spans="1:30" ht="15">
      <c r="A501" s="102" t="s">
        <v>266</v>
      </c>
      <c r="B501" s="94" t="s">
        <v>29</v>
      </c>
      <c r="C501" s="95" t="s">
        <v>29</v>
      </c>
      <c r="D501" s="95" t="s">
        <v>29</v>
      </c>
      <c r="E501" s="103">
        <v>0</v>
      </c>
      <c r="F501" s="104"/>
      <c r="G501" s="103">
        <v>0</v>
      </c>
      <c r="H501" s="104"/>
      <c r="I501" s="103">
        <v>0</v>
      </c>
      <c r="J501" s="104"/>
      <c r="K501" s="103">
        <v>0</v>
      </c>
      <c r="L501" s="104"/>
      <c r="M501" s="103">
        <v>364707.842170887</v>
      </c>
      <c r="N501" s="104">
        <v>0.014129560780563611</v>
      </c>
      <c r="O501" s="103">
        <v>72941.560788635</v>
      </c>
      <c r="P501" s="104">
        <v>0.017133372793763237</v>
      </c>
      <c r="Q501" s="103">
        <v>0</v>
      </c>
      <c r="R501" s="104"/>
      <c r="S501" s="103">
        <v>0</v>
      </c>
      <c r="T501" s="104"/>
      <c r="U501" s="103">
        <v>0</v>
      </c>
      <c r="V501" s="104"/>
      <c r="W501" s="103">
        <v>0</v>
      </c>
      <c r="X501" s="104"/>
      <c r="Y501" s="103">
        <v>0</v>
      </c>
      <c r="Z501" s="104"/>
      <c r="AA501" s="103">
        <v>0</v>
      </c>
      <c r="AB501" s="104"/>
      <c r="AC501" s="103">
        <v>437649.40295952203</v>
      </c>
      <c r="AD501" s="104">
        <v>0.004134120498241408</v>
      </c>
    </row>
    <row r="502" spans="1:30" ht="15">
      <c r="A502" s="69" t="s">
        <v>509</v>
      </c>
      <c r="B502" s="94" t="s">
        <v>438</v>
      </c>
      <c r="C502" s="95" t="s">
        <v>29</v>
      </c>
      <c r="D502" s="95" t="s">
        <v>29</v>
      </c>
      <c r="E502" s="105">
        <v>0</v>
      </c>
      <c r="F502" s="106"/>
      <c r="G502" s="105">
        <v>0</v>
      </c>
      <c r="H502" s="106"/>
      <c r="I502" s="105">
        <v>0</v>
      </c>
      <c r="J502" s="106"/>
      <c r="K502" s="105">
        <v>0</v>
      </c>
      <c r="L502" s="106"/>
      <c r="M502" s="105">
        <v>364707.842170887</v>
      </c>
      <c r="N502" s="106">
        <v>0.014129560780563611</v>
      </c>
      <c r="O502" s="105">
        <v>72941.560788635</v>
      </c>
      <c r="P502" s="106">
        <v>0.017133372793763237</v>
      </c>
      <c r="Q502" s="105">
        <v>0</v>
      </c>
      <c r="R502" s="106"/>
      <c r="S502" s="105">
        <v>0</v>
      </c>
      <c r="T502" s="106"/>
      <c r="U502" s="105">
        <v>0</v>
      </c>
      <c r="V502" s="106"/>
      <c r="W502" s="105">
        <v>0</v>
      </c>
      <c r="X502" s="106"/>
      <c r="Y502" s="105">
        <v>0</v>
      </c>
      <c r="Z502" s="106"/>
      <c r="AA502" s="105">
        <v>0</v>
      </c>
      <c r="AB502" s="106"/>
      <c r="AC502" s="105">
        <v>437649.40295952203</v>
      </c>
      <c r="AD502" s="106">
        <v>0.004134120498241408</v>
      </c>
    </row>
    <row r="503" spans="1:30" ht="15">
      <c r="A503" s="102" t="s">
        <v>267</v>
      </c>
      <c r="B503" s="94" t="s">
        <v>29</v>
      </c>
      <c r="C503" s="95" t="s">
        <v>29</v>
      </c>
      <c r="D503" s="95" t="s">
        <v>29</v>
      </c>
      <c r="E503" s="103">
        <v>0</v>
      </c>
      <c r="F503" s="104"/>
      <c r="G503" s="103">
        <v>0</v>
      </c>
      <c r="H503" s="104"/>
      <c r="I503" s="103">
        <v>0</v>
      </c>
      <c r="J503" s="104"/>
      <c r="K503" s="103">
        <v>0</v>
      </c>
      <c r="L503" s="104"/>
      <c r="M503" s="103">
        <v>225184.49254027702</v>
      </c>
      <c r="N503" s="104">
        <v>0.008724128209717456</v>
      </c>
      <c r="O503" s="103">
        <v>25020.5462135784</v>
      </c>
      <c r="P503" s="104">
        <v>0.005877120548915007</v>
      </c>
      <c r="Q503" s="103">
        <v>0</v>
      </c>
      <c r="R503" s="104"/>
      <c r="S503" s="103">
        <v>0</v>
      </c>
      <c r="T503" s="104"/>
      <c r="U503" s="103">
        <v>0</v>
      </c>
      <c r="V503" s="104"/>
      <c r="W503" s="103">
        <v>0</v>
      </c>
      <c r="X503" s="104"/>
      <c r="Y503" s="103">
        <v>0</v>
      </c>
      <c r="Z503" s="104"/>
      <c r="AA503" s="103">
        <v>0</v>
      </c>
      <c r="AB503" s="104"/>
      <c r="AC503" s="103">
        <v>250205.03875385542</v>
      </c>
      <c r="AD503" s="104">
        <v>0.002363484955036643</v>
      </c>
    </row>
    <row r="504" spans="1:30" ht="15">
      <c r="A504" s="69" t="s">
        <v>510</v>
      </c>
      <c r="B504" s="94" t="s">
        <v>438</v>
      </c>
      <c r="C504" s="95" t="s">
        <v>29</v>
      </c>
      <c r="D504" s="95" t="s">
        <v>29</v>
      </c>
      <c r="E504" s="105">
        <v>0</v>
      </c>
      <c r="F504" s="106"/>
      <c r="G504" s="105">
        <v>0</v>
      </c>
      <c r="H504" s="106"/>
      <c r="I504" s="105">
        <v>0</v>
      </c>
      <c r="J504" s="106"/>
      <c r="K504" s="105">
        <v>0</v>
      </c>
      <c r="L504" s="106"/>
      <c r="M504" s="105">
        <v>225184.49254027702</v>
      </c>
      <c r="N504" s="106">
        <v>0.008724128209717456</v>
      </c>
      <c r="O504" s="105">
        <v>25020.5462135784</v>
      </c>
      <c r="P504" s="106">
        <v>0.005877120548915007</v>
      </c>
      <c r="Q504" s="105">
        <v>0</v>
      </c>
      <c r="R504" s="106"/>
      <c r="S504" s="105">
        <v>0</v>
      </c>
      <c r="T504" s="106"/>
      <c r="U504" s="105">
        <v>0</v>
      </c>
      <c r="V504" s="106"/>
      <c r="W504" s="105">
        <v>0</v>
      </c>
      <c r="X504" s="106"/>
      <c r="Y504" s="105">
        <v>0</v>
      </c>
      <c r="Z504" s="106"/>
      <c r="AA504" s="105">
        <v>0</v>
      </c>
      <c r="AB504" s="106"/>
      <c r="AC504" s="105">
        <v>250205.03875385542</v>
      </c>
      <c r="AD504" s="106">
        <v>0.002363484955036643</v>
      </c>
    </row>
    <row r="505" spans="1:30" ht="15">
      <c r="A505" s="102" t="s">
        <v>269</v>
      </c>
      <c r="B505" s="94" t="s">
        <v>29</v>
      </c>
      <c r="C505" s="95" t="s">
        <v>29</v>
      </c>
      <c r="D505" s="95" t="s">
        <v>29</v>
      </c>
      <c r="E505" s="103">
        <v>0</v>
      </c>
      <c r="F505" s="104"/>
      <c r="G505" s="103">
        <v>0</v>
      </c>
      <c r="H505" s="104"/>
      <c r="I505" s="103">
        <v>0</v>
      </c>
      <c r="J505" s="104"/>
      <c r="K505" s="103">
        <v>0</v>
      </c>
      <c r="L505" s="104"/>
      <c r="M505" s="103">
        <v>0</v>
      </c>
      <c r="N505" s="104"/>
      <c r="O505" s="103">
        <v>0</v>
      </c>
      <c r="P505" s="104"/>
      <c r="Q505" s="103">
        <v>0</v>
      </c>
      <c r="R505" s="104"/>
      <c r="S505" s="103">
        <v>100482.40575256599</v>
      </c>
      <c r="T505" s="104">
        <v>0.0067959359865317846</v>
      </c>
      <c r="U505" s="103">
        <v>100482.40575256599</v>
      </c>
      <c r="V505" s="104">
        <v>0.025186468609278083</v>
      </c>
      <c r="W505" s="103">
        <v>0</v>
      </c>
      <c r="X505" s="104"/>
      <c r="Y505" s="103">
        <v>0</v>
      </c>
      <c r="Z505" s="104"/>
      <c r="AA505" s="103">
        <v>0</v>
      </c>
      <c r="AB505" s="104"/>
      <c r="AC505" s="103">
        <v>200964.81150513198</v>
      </c>
      <c r="AD505" s="104">
        <v>0.0018983522907842934</v>
      </c>
    </row>
    <row r="506" spans="1:30" ht="15">
      <c r="A506" s="69" t="s">
        <v>511</v>
      </c>
      <c r="B506" s="94" t="s">
        <v>438</v>
      </c>
      <c r="C506" s="95" t="s">
        <v>29</v>
      </c>
      <c r="D506" s="95" t="s">
        <v>29</v>
      </c>
      <c r="E506" s="105">
        <v>0</v>
      </c>
      <c r="F506" s="106"/>
      <c r="G506" s="105">
        <v>0</v>
      </c>
      <c r="H506" s="106"/>
      <c r="I506" s="105">
        <v>0</v>
      </c>
      <c r="J506" s="106"/>
      <c r="K506" s="105">
        <v>0</v>
      </c>
      <c r="L506" s="106"/>
      <c r="M506" s="105">
        <v>0</v>
      </c>
      <c r="N506" s="106"/>
      <c r="O506" s="105">
        <v>0</v>
      </c>
      <c r="P506" s="106"/>
      <c r="Q506" s="105">
        <v>0</v>
      </c>
      <c r="R506" s="106"/>
      <c r="S506" s="105">
        <v>100482.40575256599</v>
      </c>
      <c r="T506" s="106">
        <v>0.0067959359865317846</v>
      </c>
      <c r="U506" s="105">
        <v>100482.40575256599</v>
      </c>
      <c r="V506" s="106">
        <v>0.025186468609278083</v>
      </c>
      <c r="W506" s="105">
        <v>0</v>
      </c>
      <c r="X506" s="106"/>
      <c r="Y506" s="105">
        <v>0</v>
      </c>
      <c r="Z506" s="106"/>
      <c r="AA506" s="105">
        <v>0</v>
      </c>
      <c r="AB506" s="106"/>
      <c r="AC506" s="105">
        <v>200964.81150513198</v>
      </c>
      <c r="AD506" s="106">
        <v>0.0018983522907842934</v>
      </c>
    </row>
    <row r="507" spans="1:30" ht="15">
      <c r="A507" s="102" t="s">
        <v>276</v>
      </c>
      <c r="B507" s="94" t="s">
        <v>29</v>
      </c>
      <c r="C507" s="95" t="s">
        <v>29</v>
      </c>
      <c r="D507" s="95" t="s">
        <v>29</v>
      </c>
      <c r="E507" s="103">
        <v>0</v>
      </c>
      <c r="F507" s="104"/>
      <c r="G507" s="103">
        <v>0</v>
      </c>
      <c r="H507" s="104"/>
      <c r="I507" s="103">
        <v>0</v>
      </c>
      <c r="J507" s="104"/>
      <c r="K507" s="103">
        <v>0</v>
      </c>
      <c r="L507" s="104"/>
      <c r="M507" s="103">
        <v>0</v>
      </c>
      <c r="N507" s="104"/>
      <c r="O507" s="103">
        <v>0</v>
      </c>
      <c r="P507" s="104"/>
      <c r="Q507" s="103">
        <v>0</v>
      </c>
      <c r="R507" s="104"/>
      <c r="S507" s="103">
        <v>0</v>
      </c>
      <c r="T507" s="104"/>
      <c r="U507" s="103">
        <v>0</v>
      </c>
      <c r="V507" s="104"/>
      <c r="W507" s="103">
        <v>0</v>
      </c>
      <c r="X507" s="104"/>
      <c r="Y507" s="103">
        <v>145768.277699769</v>
      </c>
      <c r="Z507" s="104">
        <v>0.006816759375801654</v>
      </c>
      <c r="AA507" s="103">
        <v>0</v>
      </c>
      <c r="AB507" s="104"/>
      <c r="AC507" s="103">
        <v>145768.277699769</v>
      </c>
      <c r="AD507" s="104">
        <v>0.0013769552083398992</v>
      </c>
    </row>
    <row r="508" spans="1:30" ht="15">
      <c r="A508" s="69" t="s">
        <v>512</v>
      </c>
      <c r="B508" s="94" t="s">
        <v>438</v>
      </c>
      <c r="C508" s="95" t="s">
        <v>29</v>
      </c>
      <c r="D508" s="95" t="s">
        <v>29</v>
      </c>
      <c r="E508" s="105">
        <v>0</v>
      </c>
      <c r="F508" s="106"/>
      <c r="G508" s="105">
        <v>0</v>
      </c>
      <c r="H508" s="106"/>
      <c r="I508" s="105">
        <v>0</v>
      </c>
      <c r="J508" s="106"/>
      <c r="K508" s="105">
        <v>0</v>
      </c>
      <c r="L508" s="106"/>
      <c r="M508" s="105">
        <v>0</v>
      </c>
      <c r="N508" s="106"/>
      <c r="O508" s="105">
        <v>0</v>
      </c>
      <c r="P508" s="106"/>
      <c r="Q508" s="105">
        <v>0</v>
      </c>
      <c r="R508" s="106"/>
      <c r="S508" s="105">
        <v>0</v>
      </c>
      <c r="T508" s="106"/>
      <c r="U508" s="105">
        <v>0</v>
      </c>
      <c r="V508" s="106"/>
      <c r="W508" s="105">
        <v>0</v>
      </c>
      <c r="X508" s="106"/>
      <c r="Y508" s="105">
        <v>145768.277699769</v>
      </c>
      <c r="Z508" s="106">
        <v>0.006816759375801654</v>
      </c>
      <c r="AA508" s="105">
        <v>0</v>
      </c>
      <c r="AB508" s="106"/>
      <c r="AC508" s="105">
        <v>145768.277699769</v>
      </c>
      <c r="AD508" s="106">
        <v>0.0013769552083398992</v>
      </c>
    </row>
    <row r="509" spans="1:30" ht="15">
      <c r="A509" s="102" t="s">
        <v>278</v>
      </c>
      <c r="B509" s="94" t="s">
        <v>29</v>
      </c>
      <c r="C509" s="95" t="s">
        <v>29</v>
      </c>
      <c r="D509" s="95" t="s">
        <v>29</v>
      </c>
      <c r="E509" s="103">
        <v>0</v>
      </c>
      <c r="F509" s="104"/>
      <c r="G509" s="103">
        <v>0</v>
      </c>
      <c r="H509" s="104"/>
      <c r="I509" s="103">
        <v>0</v>
      </c>
      <c r="J509" s="104"/>
      <c r="K509" s="103">
        <v>0</v>
      </c>
      <c r="L509" s="104"/>
      <c r="M509" s="103">
        <v>158413.549907886</v>
      </c>
      <c r="N509" s="104">
        <v>0.006137279276927479</v>
      </c>
      <c r="O509" s="103">
        <v>26402.2557882168</v>
      </c>
      <c r="P509" s="104">
        <v>0.006201672765498235</v>
      </c>
      <c r="Q509" s="103">
        <v>0</v>
      </c>
      <c r="R509" s="104"/>
      <c r="S509" s="103">
        <v>0</v>
      </c>
      <c r="T509" s="104"/>
      <c r="U509" s="103">
        <v>0</v>
      </c>
      <c r="V509" s="104"/>
      <c r="W509" s="103">
        <v>0</v>
      </c>
      <c r="X509" s="104"/>
      <c r="Y509" s="103">
        <v>0</v>
      </c>
      <c r="Z509" s="104"/>
      <c r="AA509" s="103">
        <v>0</v>
      </c>
      <c r="AB509" s="104"/>
      <c r="AC509" s="103">
        <v>184815.8056961028</v>
      </c>
      <c r="AD509" s="104">
        <v>0.0017458056735837166</v>
      </c>
    </row>
    <row r="510" spans="1:30" ht="15">
      <c r="A510" s="69" t="s">
        <v>513</v>
      </c>
      <c r="B510" s="94" t="s">
        <v>438</v>
      </c>
      <c r="C510" s="95" t="s">
        <v>29</v>
      </c>
      <c r="D510" s="95" t="s">
        <v>29</v>
      </c>
      <c r="E510" s="105">
        <v>0</v>
      </c>
      <c r="F510" s="106"/>
      <c r="G510" s="105">
        <v>0</v>
      </c>
      <c r="H510" s="106"/>
      <c r="I510" s="105">
        <v>0</v>
      </c>
      <c r="J510" s="106"/>
      <c r="K510" s="105">
        <v>0</v>
      </c>
      <c r="L510" s="106"/>
      <c r="M510" s="105">
        <v>158413.549907886</v>
      </c>
      <c r="N510" s="106">
        <v>0.006137279276927479</v>
      </c>
      <c r="O510" s="105">
        <v>26402.2557882168</v>
      </c>
      <c r="P510" s="106">
        <v>0.006201672765498235</v>
      </c>
      <c r="Q510" s="105">
        <v>0</v>
      </c>
      <c r="R510" s="106"/>
      <c r="S510" s="105">
        <v>0</v>
      </c>
      <c r="T510" s="106"/>
      <c r="U510" s="105">
        <v>0</v>
      </c>
      <c r="V510" s="106"/>
      <c r="W510" s="105">
        <v>0</v>
      </c>
      <c r="X510" s="106"/>
      <c r="Y510" s="105">
        <v>0</v>
      </c>
      <c r="Z510" s="106"/>
      <c r="AA510" s="105">
        <v>0</v>
      </c>
      <c r="AB510" s="106"/>
      <c r="AC510" s="105">
        <v>184815.8056961028</v>
      </c>
      <c r="AD510" s="106">
        <v>0.0017458056735837166</v>
      </c>
    </row>
    <row r="511" spans="1:30" ht="15">
      <c r="A511" s="102" t="s">
        <v>279</v>
      </c>
      <c r="B511" s="94" t="s">
        <v>29</v>
      </c>
      <c r="C511" s="95" t="s">
        <v>29</v>
      </c>
      <c r="D511" s="95" t="s">
        <v>29</v>
      </c>
      <c r="E511" s="103">
        <v>0</v>
      </c>
      <c r="F511" s="104"/>
      <c r="G511" s="103">
        <v>39052.9595670595</v>
      </c>
      <c r="H511" s="104">
        <v>0.005023932308495613</v>
      </c>
      <c r="I511" s="103">
        <v>9763.2373664084</v>
      </c>
      <c r="J511" s="104">
        <v>0.0035553702588606495</v>
      </c>
      <c r="K511" s="103">
        <v>0</v>
      </c>
      <c r="L511" s="104"/>
      <c r="M511" s="103">
        <v>403221.652585588</v>
      </c>
      <c r="N511" s="104">
        <v>0.015621668057189267</v>
      </c>
      <c r="O511" s="103">
        <v>106093.749345552</v>
      </c>
      <c r="P511" s="104">
        <v>0.02492054925850502</v>
      </c>
      <c r="Q511" s="103">
        <v>0</v>
      </c>
      <c r="R511" s="104"/>
      <c r="S511" s="103">
        <v>0</v>
      </c>
      <c r="T511" s="104"/>
      <c r="U511" s="103">
        <v>0</v>
      </c>
      <c r="V511" s="104"/>
      <c r="W511" s="103">
        <v>0</v>
      </c>
      <c r="X511" s="104"/>
      <c r="Y511" s="103">
        <v>170507.81788672</v>
      </c>
      <c r="Z511" s="104">
        <v>0.007973687996922949</v>
      </c>
      <c r="AA511" s="103">
        <v>43998.945979095</v>
      </c>
      <c r="AB511" s="104">
        <v>0.011577890172450077</v>
      </c>
      <c r="AC511" s="103">
        <v>772638.362730423</v>
      </c>
      <c r="AD511" s="104">
        <v>0.007298490690245385</v>
      </c>
    </row>
    <row r="512" spans="1:30" ht="15">
      <c r="A512" s="69" t="s">
        <v>514</v>
      </c>
      <c r="B512" s="94" t="s">
        <v>438</v>
      </c>
      <c r="C512" s="95" t="s">
        <v>29</v>
      </c>
      <c r="D512" s="95" t="s">
        <v>29</v>
      </c>
      <c r="E512" s="105">
        <v>0</v>
      </c>
      <c r="F512" s="106"/>
      <c r="G512" s="105">
        <v>0</v>
      </c>
      <c r="H512" s="106"/>
      <c r="I512" s="105">
        <v>0</v>
      </c>
      <c r="J512" s="106"/>
      <c r="K512" s="105">
        <v>0</v>
      </c>
      <c r="L512" s="106"/>
      <c r="M512" s="105">
        <v>159140.63184172698</v>
      </c>
      <c r="N512" s="106">
        <v>0.006165447984009578</v>
      </c>
      <c r="O512" s="105">
        <v>106093.749345552</v>
      </c>
      <c r="P512" s="106">
        <v>0.02492054925850502</v>
      </c>
      <c r="Q512" s="105">
        <v>0</v>
      </c>
      <c r="R512" s="106"/>
      <c r="S512" s="105">
        <v>0</v>
      </c>
      <c r="T512" s="106"/>
      <c r="U512" s="105">
        <v>0</v>
      </c>
      <c r="V512" s="106"/>
      <c r="W512" s="105">
        <v>0</v>
      </c>
      <c r="X512" s="106"/>
      <c r="Y512" s="105">
        <v>170507.81788672</v>
      </c>
      <c r="Z512" s="106">
        <v>0.007973687996922949</v>
      </c>
      <c r="AA512" s="105">
        <v>0</v>
      </c>
      <c r="AB512" s="106"/>
      <c r="AC512" s="105">
        <v>435742.1990739991</v>
      </c>
      <c r="AD512" s="106">
        <v>0.004116104683243952</v>
      </c>
    </row>
    <row r="513" spans="1:30" ht="15">
      <c r="A513" s="69" t="s">
        <v>862</v>
      </c>
      <c r="B513" s="94" t="s">
        <v>438</v>
      </c>
      <c r="C513" s="95" t="s">
        <v>29</v>
      </c>
      <c r="D513" s="95"/>
      <c r="E513" s="105">
        <v>0</v>
      </c>
      <c r="F513" s="106"/>
      <c r="G513" s="105">
        <v>39052.9595670595</v>
      </c>
      <c r="H513" s="106">
        <v>0.005023932308495613</v>
      </c>
      <c r="I513" s="105">
        <v>9763.2373664084</v>
      </c>
      <c r="J513" s="106">
        <v>0.0035553702588606495</v>
      </c>
      <c r="K513" s="105">
        <v>0</v>
      </c>
      <c r="L513" s="106"/>
      <c r="M513" s="105">
        <v>244081.02074386098</v>
      </c>
      <c r="N513" s="106">
        <v>0.00945622007317969</v>
      </c>
      <c r="O513" s="105">
        <v>0</v>
      </c>
      <c r="P513" s="106"/>
      <c r="Q513" s="105">
        <v>0</v>
      </c>
      <c r="R513" s="106"/>
      <c r="S513" s="105">
        <v>0</v>
      </c>
      <c r="T513" s="106"/>
      <c r="U513" s="105">
        <v>0</v>
      </c>
      <c r="V513" s="106"/>
      <c r="W513" s="105">
        <v>0</v>
      </c>
      <c r="X513" s="106"/>
      <c r="Y513" s="105">
        <v>0</v>
      </c>
      <c r="Z513" s="106"/>
      <c r="AA513" s="105">
        <v>43998.945979095</v>
      </c>
      <c r="AB513" s="106">
        <v>0.011577890172450077</v>
      </c>
      <c r="AC513" s="105">
        <v>336896.1636564239</v>
      </c>
      <c r="AD513" s="106">
        <v>0.0031823860070014326</v>
      </c>
    </row>
    <row r="514" spans="1:30" ht="15">
      <c r="A514" s="102" t="s">
        <v>283</v>
      </c>
      <c r="B514" s="94" t="s">
        <v>29</v>
      </c>
      <c r="C514" s="95" t="s">
        <v>29</v>
      </c>
      <c r="D514" s="95"/>
      <c r="E514" s="103">
        <v>0</v>
      </c>
      <c r="F514" s="104"/>
      <c r="G514" s="103">
        <v>0</v>
      </c>
      <c r="H514" s="104"/>
      <c r="I514" s="103">
        <v>0</v>
      </c>
      <c r="J514" s="104"/>
      <c r="K514" s="103">
        <v>0</v>
      </c>
      <c r="L514" s="104"/>
      <c r="M514" s="103">
        <v>361153.33928867796</v>
      </c>
      <c r="N514" s="104">
        <v>0.013991851746889123</v>
      </c>
      <c r="O514" s="103">
        <v>120384.45742574701</v>
      </c>
      <c r="P514" s="104">
        <v>0.028277319066794825</v>
      </c>
      <c r="Q514" s="103">
        <v>0</v>
      </c>
      <c r="R514" s="104"/>
      <c r="S514" s="103">
        <v>0</v>
      </c>
      <c r="T514" s="104"/>
      <c r="U514" s="103">
        <v>0</v>
      </c>
      <c r="V514" s="104"/>
      <c r="W514" s="103">
        <v>0</v>
      </c>
      <c r="X514" s="104"/>
      <c r="Y514" s="103">
        <v>0</v>
      </c>
      <c r="Z514" s="104"/>
      <c r="AA514" s="103">
        <v>0</v>
      </c>
      <c r="AB514" s="104"/>
      <c r="AC514" s="103">
        <v>481537.79671442497</v>
      </c>
      <c r="AD514" s="104">
        <v>0.0045486987132008746</v>
      </c>
    </row>
    <row r="515" spans="1:30" ht="15">
      <c r="A515" s="69" t="s">
        <v>515</v>
      </c>
      <c r="B515" s="94" t="s">
        <v>438</v>
      </c>
      <c r="C515" s="95" t="s">
        <v>29</v>
      </c>
      <c r="D515" s="95"/>
      <c r="E515" s="105">
        <v>0</v>
      </c>
      <c r="F515" s="106"/>
      <c r="G515" s="105">
        <v>0</v>
      </c>
      <c r="H515" s="106"/>
      <c r="I515" s="105">
        <v>0</v>
      </c>
      <c r="J515" s="106"/>
      <c r="K515" s="105">
        <v>0</v>
      </c>
      <c r="L515" s="106"/>
      <c r="M515" s="105">
        <v>361153.33928867796</v>
      </c>
      <c r="N515" s="106">
        <v>0.013991851746889123</v>
      </c>
      <c r="O515" s="105">
        <v>120384.45742574701</v>
      </c>
      <c r="P515" s="106">
        <v>0.028277319066794825</v>
      </c>
      <c r="Q515" s="105">
        <v>0</v>
      </c>
      <c r="R515" s="106"/>
      <c r="S515" s="105">
        <v>0</v>
      </c>
      <c r="T515" s="106"/>
      <c r="U515" s="105">
        <v>0</v>
      </c>
      <c r="V515" s="106"/>
      <c r="W515" s="105">
        <v>0</v>
      </c>
      <c r="X515" s="106"/>
      <c r="Y515" s="105">
        <v>0</v>
      </c>
      <c r="Z515" s="106"/>
      <c r="AA515" s="105">
        <v>0</v>
      </c>
      <c r="AB515" s="106"/>
      <c r="AC515" s="105">
        <v>481537.79671442497</v>
      </c>
      <c r="AD515" s="106">
        <v>0.0045486987132008746</v>
      </c>
    </row>
    <row r="516" spans="1:30" ht="15">
      <c r="A516" s="102" t="s">
        <v>284</v>
      </c>
      <c r="B516" s="94" t="s">
        <v>29</v>
      </c>
      <c r="C516" s="95" t="s">
        <v>29</v>
      </c>
      <c r="D516" s="95"/>
      <c r="E516" s="103">
        <v>0</v>
      </c>
      <c r="F516" s="104"/>
      <c r="G516" s="103">
        <v>0</v>
      </c>
      <c r="H516" s="104"/>
      <c r="I516" s="103">
        <v>0</v>
      </c>
      <c r="J516" s="104"/>
      <c r="K516" s="103">
        <v>0</v>
      </c>
      <c r="L516" s="104"/>
      <c r="M516" s="103">
        <v>0</v>
      </c>
      <c r="N516" s="104"/>
      <c r="O516" s="103">
        <v>0</v>
      </c>
      <c r="P516" s="104"/>
      <c r="Q516" s="103">
        <v>0</v>
      </c>
      <c r="R516" s="104"/>
      <c r="S516" s="103">
        <v>235050.1725498032</v>
      </c>
      <c r="T516" s="104">
        <v>0.015897170398220892</v>
      </c>
      <c r="U516" s="103">
        <v>67535.2993709782</v>
      </c>
      <c r="V516" s="104">
        <v>0.01692809487278725</v>
      </c>
      <c r="W516" s="103">
        <v>0</v>
      </c>
      <c r="X516" s="104"/>
      <c r="Y516" s="103">
        <v>0</v>
      </c>
      <c r="Z516" s="104"/>
      <c r="AA516" s="103">
        <v>0</v>
      </c>
      <c r="AB516" s="104"/>
      <c r="AC516" s="103">
        <v>302585.47192078136</v>
      </c>
      <c r="AD516" s="104">
        <v>0.002858280608812918</v>
      </c>
    </row>
    <row r="517" spans="1:30" ht="15">
      <c r="A517" s="69" t="s">
        <v>516</v>
      </c>
      <c r="B517" s="94" t="s">
        <v>463</v>
      </c>
      <c r="C517" s="95" t="s">
        <v>29</v>
      </c>
      <c r="D517" s="95"/>
      <c r="E517" s="105">
        <v>0</v>
      </c>
      <c r="F517" s="106"/>
      <c r="G517" s="105">
        <v>0</v>
      </c>
      <c r="H517" s="106"/>
      <c r="I517" s="105">
        <v>0</v>
      </c>
      <c r="J517" s="106"/>
      <c r="K517" s="105">
        <v>0</v>
      </c>
      <c r="L517" s="106"/>
      <c r="M517" s="105">
        <v>0</v>
      </c>
      <c r="N517" s="106"/>
      <c r="O517" s="105">
        <v>0</v>
      </c>
      <c r="P517" s="106"/>
      <c r="Q517" s="105">
        <v>0</v>
      </c>
      <c r="R517" s="106"/>
      <c r="S517" s="105">
        <v>67535.2993709782</v>
      </c>
      <c r="T517" s="106">
        <v>0.004567621245918544</v>
      </c>
      <c r="U517" s="105">
        <v>67535.2993709782</v>
      </c>
      <c r="V517" s="106">
        <v>0.01692809487278725</v>
      </c>
      <c r="W517" s="105">
        <v>0</v>
      </c>
      <c r="X517" s="106"/>
      <c r="Y517" s="105">
        <v>0</v>
      </c>
      <c r="Z517" s="106"/>
      <c r="AA517" s="105">
        <v>0</v>
      </c>
      <c r="AB517" s="106"/>
      <c r="AC517" s="105">
        <v>135070.5987419564</v>
      </c>
      <c r="AD517" s="106">
        <v>0.0012759028738364535</v>
      </c>
    </row>
    <row r="518" spans="1:30" ht="15">
      <c r="A518" s="69" t="s">
        <v>782</v>
      </c>
      <c r="B518" s="94" t="s">
        <v>463</v>
      </c>
      <c r="C518" s="95" t="s">
        <v>29</v>
      </c>
      <c r="D518" s="95"/>
      <c r="E518" s="105">
        <v>0</v>
      </c>
      <c r="F518" s="106"/>
      <c r="G518" s="105">
        <v>0</v>
      </c>
      <c r="H518" s="106"/>
      <c r="I518" s="105">
        <v>0</v>
      </c>
      <c r="J518" s="106"/>
      <c r="K518" s="105">
        <v>0</v>
      </c>
      <c r="L518" s="106"/>
      <c r="M518" s="105">
        <v>0</v>
      </c>
      <c r="N518" s="106"/>
      <c r="O518" s="105">
        <v>0</v>
      </c>
      <c r="P518" s="106"/>
      <c r="Q518" s="105">
        <v>0</v>
      </c>
      <c r="R518" s="106"/>
      <c r="S518" s="105">
        <v>167514.873178825</v>
      </c>
      <c r="T518" s="106">
        <v>0.011329549152302349</v>
      </c>
      <c r="U518" s="105">
        <v>0</v>
      </c>
      <c r="V518" s="106"/>
      <c r="W518" s="105">
        <v>0</v>
      </c>
      <c r="X518" s="106"/>
      <c r="Y518" s="105">
        <v>0</v>
      </c>
      <c r="Z518" s="106"/>
      <c r="AA518" s="105">
        <v>0</v>
      </c>
      <c r="AB518" s="106"/>
      <c r="AC518" s="105">
        <v>167514.873178825</v>
      </c>
      <c r="AD518" s="106">
        <v>0.0015823777349764643</v>
      </c>
    </row>
    <row r="519" spans="1:30" ht="15">
      <c r="A519" s="102" t="s">
        <v>285</v>
      </c>
      <c r="B519" s="94" t="s">
        <v>29</v>
      </c>
      <c r="C519" s="95" t="s">
        <v>29</v>
      </c>
      <c r="D519" s="95"/>
      <c r="E519" s="103">
        <v>0</v>
      </c>
      <c r="F519" s="104"/>
      <c r="G519" s="103">
        <v>0</v>
      </c>
      <c r="H519" s="104"/>
      <c r="I519" s="103">
        <v>0</v>
      </c>
      <c r="J519" s="104"/>
      <c r="K519" s="103">
        <v>0</v>
      </c>
      <c r="L519" s="104"/>
      <c r="M519" s="103">
        <v>0</v>
      </c>
      <c r="N519" s="104"/>
      <c r="O519" s="103">
        <v>0</v>
      </c>
      <c r="P519" s="104"/>
      <c r="Q519" s="103">
        <v>0</v>
      </c>
      <c r="R519" s="104"/>
      <c r="S519" s="103">
        <v>21038.108921592</v>
      </c>
      <c r="T519" s="104">
        <v>0.0014228723967944148</v>
      </c>
      <c r="U519" s="103">
        <v>21038.108921592</v>
      </c>
      <c r="V519" s="104">
        <v>0.0052733179105708145</v>
      </c>
      <c r="W519" s="103">
        <v>0</v>
      </c>
      <c r="X519" s="104"/>
      <c r="Y519" s="103">
        <v>0</v>
      </c>
      <c r="Z519" s="104"/>
      <c r="AA519" s="103">
        <v>0</v>
      </c>
      <c r="AB519" s="104"/>
      <c r="AC519" s="103">
        <v>42076.217843184</v>
      </c>
      <c r="AD519" s="104">
        <v>0.0003974600524933568</v>
      </c>
    </row>
    <row r="520" spans="1:30" ht="15">
      <c r="A520" s="69" t="s">
        <v>517</v>
      </c>
      <c r="B520" s="94" t="s">
        <v>463</v>
      </c>
      <c r="C520" s="95" t="s">
        <v>29</v>
      </c>
      <c r="D520" s="95"/>
      <c r="E520" s="105">
        <v>0</v>
      </c>
      <c r="F520" s="106"/>
      <c r="G520" s="105">
        <v>0</v>
      </c>
      <c r="H520" s="106"/>
      <c r="I520" s="105">
        <v>0</v>
      </c>
      <c r="J520" s="106"/>
      <c r="K520" s="105">
        <v>0</v>
      </c>
      <c r="L520" s="106"/>
      <c r="M520" s="105">
        <v>0</v>
      </c>
      <c r="N520" s="106"/>
      <c r="O520" s="105">
        <v>0</v>
      </c>
      <c r="P520" s="106"/>
      <c r="Q520" s="105">
        <v>0</v>
      </c>
      <c r="R520" s="106"/>
      <c r="S520" s="105">
        <v>21038.108921592</v>
      </c>
      <c r="T520" s="106">
        <v>0.0014228723967944148</v>
      </c>
      <c r="U520" s="105">
        <v>21038.108921592</v>
      </c>
      <c r="V520" s="106">
        <v>0.0052733179105708145</v>
      </c>
      <c r="W520" s="105">
        <v>0</v>
      </c>
      <c r="X520" s="106"/>
      <c r="Y520" s="105">
        <v>0</v>
      </c>
      <c r="Z520" s="106"/>
      <c r="AA520" s="105">
        <v>0</v>
      </c>
      <c r="AB520" s="106"/>
      <c r="AC520" s="105">
        <v>42076.217843184</v>
      </c>
      <c r="AD520" s="106">
        <v>0.0003974600524933568</v>
      </c>
    </row>
    <row r="521" spans="1:30" ht="15">
      <c r="A521" s="102" t="s">
        <v>286</v>
      </c>
      <c r="B521" s="94" t="s">
        <v>29</v>
      </c>
      <c r="C521" s="95" t="s">
        <v>29</v>
      </c>
      <c r="D521" s="95"/>
      <c r="E521" s="103">
        <v>0</v>
      </c>
      <c r="F521" s="104"/>
      <c r="G521" s="103">
        <v>0</v>
      </c>
      <c r="H521" s="104"/>
      <c r="I521" s="103">
        <v>0</v>
      </c>
      <c r="J521" s="104"/>
      <c r="K521" s="103">
        <v>0</v>
      </c>
      <c r="L521" s="104"/>
      <c r="M521" s="103">
        <v>0</v>
      </c>
      <c r="N521" s="104"/>
      <c r="O521" s="103">
        <v>0</v>
      </c>
      <c r="P521" s="104"/>
      <c r="Q521" s="103">
        <v>0</v>
      </c>
      <c r="R521" s="104"/>
      <c r="S521" s="103">
        <v>114661.27343868</v>
      </c>
      <c r="T521" s="104">
        <v>0.007754896676561582</v>
      </c>
      <c r="U521" s="103">
        <v>0</v>
      </c>
      <c r="V521" s="104"/>
      <c r="W521" s="103">
        <v>0</v>
      </c>
      <c r="X521" s="104"/>
      <c r="Y521" s="103">
        <v>0</v>
      </c>
      <c r="Z521" s="104"/>
      <c r="AA521" s="103">
        <v>0</v>
      </c>
      <c r="AB521" s="104"/>
      <c r="AC521" s="103">
        <v>114661.27343868</v>
      </c>
      <c r="AD521" s="104">
        <v>0.001083112458675403</v>
      </c>
    </row>
    <row r="522" spans="1:30" ht="15">
      <c r="A522" s="69" t="s">
        <v>518</v>
      </c>
      <c r="B522" s="94" t="s">
        <v>438</v>
      </c>
      <c r="C522" s="95" t="s">
        <v>29</v>
      </c>
      <c r="D522" s="95"/>
      <c r="E522" s="105">
        <v>0</v>
      </c>
      <c r="F522" s="106"/>
      <c r="G522" s="105">
        <v>0</v>
      </c>
      <c r="H522" s="106"/>
      <c r="I522" s="105">
        <v>0</v>
      </c>
      <c r="J522" s="106"/>
      <c r="K522" s="105">
        <v>0</v>
      </c>
      <c r="L522" s="106"/>
      <c r="M522" s="105">
        <v>0</v>
      </c>
      <c r="N522" s="106"/>
      <c r="O522" s="105">
        <v>0</v>
      </c>
      <c r="P522" s="106"/>
      <c r="Q522" s="105">
        <v>0</v>
      </c>
      <c r="R522" s="106"/>
      <c r="S522" s="105">
        <v>114661.27343868</v>
      </c>
      <c r="T522" s="106">
        <v>0.007754896676561582</v>
      </c>
      <c r="U522" s="105">
        <v>0</v>
      </c>
      <c r="V522" s="106"/>
      <c r="W522" s="105">
        <v>0</v>
      </c>
      <c r="X522" s="106"/>
      <c r="Y522" s="105">
        <v>0</v>
      </c>
      <c r="Z522" s="106"/>
      <c r="AA522" s="105">
        <v>0</v>
      </c>
      <c r="AB522" s="106"/>
      <c r="AC522" s="105">
        <v>114661.27343868</v>
      </c>
      <c r="AD522" s="106">
        <v>0.001083112458675403</v>
      </c>
    </row>
    <row r="523" spans="1:30" ht="15">
      <c r="A523" s="102" t="s">
        <v>292</v>
      </c>
      <c r="B523" s="94" t="s">
        <v>29</v>
      </c>
      <c r="C523" s="95" t="s">
        <v>29</v>
      </c>
      <c r="D523" s="95"/>
      <c r="E523" s="103">
        <v>0</v>
      </c>
      <c r="F523" s="104"/>
      <c r="G523" s="103">
        <v>0</v>
      </c>
      <c r="H523" s="104"/>
      <c r="I523" s="103">
        <v>0</v>
      </c>
      <c r="J523" s="104"/>
      <c r="K523" s="103">
        <v>0</v>
      </c>
      <c r="L523" s="104"/>
      <c r="M523" s="103">
        <v>358652.223092826</v>
      </c>
      <c r="N523" s="104">
        <v>0.013894953163359395</v>
      </c>
      <c r="O523" s="103">
        <v>89663.0636719538</v>
      </c>
      <c r="P523" s="104">
        <v>0.02106111631164703</v>
      </c>
      <c r="Q523" s="103">
        <v>0</v>
      </c>
      <c r="R523" s="104"/>
      <c r="S523" s="103">
        <v>0</v>
      </c>
      <c r="T523" s="104"/>
      <c r="U523" s="103">
        <v>0</v>
      </c>
      <c r="V523" s="104"/>
      <c r="W523" s="103">
        <v>0</v>
      </c>
      <c r="X523" s="104"/>
      <c r="Y523" s="103">
        <v>179292.535551784</v>
      </c>
      <c r="Z523" s="104">
        <v>0.008384499645740217</v>
      </c>
      <c r="AA523" s="103">
        <v>0</v>
      </c>
      <c r="AB523" s="104"/>
      <c r="AC523" s="103">
        <v>627607.8223165638</v>
      </c>
      <c r="AD523" s="104">
        <v>0.005928504290306395</v>
      </c>
    </row>
    <row r="524" spans="1:30" ht="15">
      <c r="A524" s="69" t="s">
        <v>519</v>
      </c>
      <c r="B524" s="94" t="s">
        <v>438</v>
      </c>
      <c r="C524" s="95" t="s">
        <v>29</v>
      </c>
      <c r="D524" s="95"/>
      <c r="E524" s="105">
        <v>0</v>
      </c>
      <c r="F524" s="106"/>
      <c r="G524" s="105">
        <v>0</v>
      </c>
      <c r="H524" s="106"/>
      <c r="I524" s="105">
        <v>0</v>
      </c>
      <c r="J524" s="106"/>
      <c r="K524" s="105">
        <v>0</v>
      </c>
      <c r="L524" s="106"/>
      <c r="M524" s="105">
        <v>358652.223092826</v>
      </c>
      <c r="N524" s="106">
        <v>0.013894953163359395</v>
      </c>
      <c r="O524" s="105">
        <v>89663.0636719538</v>
      </c>
      <c r="P524" s="106">
        <v>0.02106111631164703</v>
      </c>
      <c r="Q524" s="105">
        <v>0</v>
      </c>
      <c r="R524" s="106"/>
      <c r="S524" s="105">
        <v>0</v>
      </c>
      <c r="T524" s="106"/>
      <c r="U524" s="105">
        <v>0</v>
      </c>
      <c r="V524" s="106"/>
      <c r="W524" s="105">
        <v>0</v>
      </c>
      <c r="X524" s="106"/>
      <c r="Y524" s="105">
        <v>179292.535551784</v>
      </c>
      <c r="Z524" s="106">
        <v>0.008384499645740217</v>
      </c>
      <c r="AA524" s="105">
        <v>0</v>
      </c>
      <c r="AB524" s="106"/>
      <c r="AC524" s="105">
        <v>627607.8223165638</v>
      </c>
      <c r="AD524" s="106">
        <v>0.005928504290306395</v>
      </c>
    </row>
    <row r="525" spans="1:30" ht="15">
      <c r="A525" s="102" t="s">
        <v>293</v>
      </c>
      <c r="B525" s="94" t="s">
        <v>29</v>
      </c>
      <c r="C525" s="95" t="s">
        <v>29</v>
      </c>
      <c r="D525" s="95"/>
      <c r="E525" s="103">
        <v>0</v>
      </c>
      <c r="F525" s="104"/>
      <c r="G525" s="103">
        <v>0</v>
      </c>
      <c r="H525" s="104"/>
      <c r="I525" s="103">
        <v>0</v>
      </c>
      <c r="J525" s="104"/>
      <c r="K525" s="103">
        <v>0</v>
      </c>
      <c r="L525" s="104"/>
      <c r="M525" s="103">
        <v>88739.21316848861</v>
      </c>
      <c r="N525" s="104">
        <v>0.0034379466551093525</v>
      </c>
      <c r="O525" s="103">
        <v>59159.500864947295</v>
      </c>
      <c r="P525" s="104">
        <v>0.013896080254564961</v>
      </c>
      <c r="Q525" s="103">
        <v>0</v>
      </c>
      <c r="R525" s="104"/>
      <c r="S525" s="103">
        <v>59651.9095307003</v>
      </c>
      <c r="T525" s="104">
        <v>0.004034443200367664</v>
      </c>
      <c r="U525" s="103">
        <v>29825.968336665002</v>
      </c>
      <c r="V525" s="104">
        <v>0.007476043289633833</v>
      </c>
      <c r="W525" s="103">
        <v>0</v>
      </c>
      <c r="X525" s="104"/>
      <c r="Y525" s="103">
        <v>147898.82001894302</v>
      </c>
      <c r="Z525" s="104">
        <v>0.006916392811546052</v>
      </c>
      <c r="AA525" s="103">
        <v>0</v>
      </c>
      <c r="AB525" s="104"/>
      <c r="AC525" s="103">
        <v>385275.4119197443</v>
      </c>
      <c r="AD525" s="104">
        <v>0.003639385698038144</v>
      </c>
    </row>
    <row r="526" spans="1:30" ht="15">
      <c r="A526" s="69" t="s">
        <v>520</v>
      </c>
      <c r="B526" s="94" t="s">
        <v>438</v>
      </c>
      <c r="C526" s="95" t="s">
        <v>29</v>
      </c>
      <c r="D526" s="95"/>
      <c r="E526" s="105">
        <v>0</v>
      </c>
      <c r="F526" s="106"/>
      <c r="G526" s="105">
        <v>0</v>
      </c>
      <c r="H526" s="106"/>
      <c r="I526" s="105">
        <v>0</v>
      </c>
      <c r="J526" s="106"/>
      <c r="K526" s="105">
        <v>0</v>
      </c>
      <c r="L526" s="106"/>
      <c r="M526" s="105">
        <v>88739.21316848861</v>
      </c>
      <c r="N526" s="106">
        <v>0.0034379466551093525</v>
      </c>
      <c r="O526" s="105">
        <v>59159.500864947295</v>
      </c>
      <c r="P526" s="106">
        <v>0.013896080254564961</v>
      </c>
      <c r="Q526" s="105">
        <v>0</v>
      </c>
      <c r="R526" s="106"/>
      <c r="S526" s="105">
        <v>59651.9095307003</v>
      </c>
      <c r="T526" s="106">
        <v>0.004034443200367664</v>
      </c>
      <c r="U526" s="105">
        <v>29825.968336665002</v>
      </c>
      <c r="V526" s="106">
        <v>0.007476043289633833</v>
      </c>
      <c r="W526" s="105">
        <v>0</v>
      </c>
      <c r="X526" s="106"/>
      <c r="Y526" s="105">
        <v>147898.82001894302</v>
      </c>
      <c r="Z526" s="106">
        <v>0.006916392811546052</v>
      </c>
      <c r="AA526" s="105">
        <v>0</v>
      </c>
      <c r="AB526" s="106"/>
      <c r="AC526" s="105">
        <v>385275.4119197443</v>
      </c>
      <c r="AD526" s="106">
        <v>0.003639385698038144</v>
      </c>
    </row>
    <row r="527" spans="1:30" ht="15">
      <c r="A527" s="102" t="s">
        <v>295</v>
      </c>
      <c r="B527" s="94" t="s">
        <v>29</v>
      </c>
      <c r="C527" s="95" t="s">
        <v>29</v>
      </c>
      <c r="D527" s="95"/>
      <c r="E527" s="103">
        <v>0</v>
      </c>
      <c r="F527" s="104"/>
      <c r="G527" s="103">
        <v>0</v>
      </c>
      <c r="H527" s="104"/>
      <c r="I527" s="103">
        <v>0</v>
      </c>
      <c r="J527" s="104"/>
      <c r="K527" s="103">
        <v>0</v>
      </c>
      <c r="L527" s="104"/>
      <c r="M527" s="103">
        <v>0</v>
      </c>
      <c r="N527" s="104"/>
      <c r="O527" s="103">
        <v>0</v>
      </c>
      <c r="P527" s="104"/>
      <c r="Q527" s="103">
        <v>0</v>
      </c>
      <c r="R527" s="104"/>
      <c r="S527" s="103">
        <v>0</v>
      </c>
      <c r="T527" s="104"/>
      <c r="U527" s="103">
        <v>0</v>
      </c>
      <c r="V527" s="104"/>
      <c r="W527" s="103">
        <v>0</v>
      </c>
      <c r="X527" s="104"/>
      <c r="Y527" s="103">
        <v>229708.610827421</v>
      </c>
      <c r="Z527" s="104">
        <v>0.010742174849491802</v>
      </c>
      <c r="AA527" s="103">
        <v>0</v>
      </c>
      <c r="AB527" s="104"/>
      <c r="AC527" s="103">
        <v>229708.610827421</v>
      </c>
      <c r="AD527" s="104">
        <v>0.002169871751731903</v>
      </c>
    </row>
    <row r="528" spans="1:30" ht="15">
      <c r="A528" s="69" t="s">
        <v>521</v>
      </c>
      <c r="B528" s="94" t="s">
        <v>438</v>
      </c>
      <c r="C528" s="95" t="s">
        <v>29</v>
      </c>
      <c r="D528" s="95"/>
      <c r="E528" s="105">
        <v>0</v>
      </c>
      <c r="F528" s="106"/>
      <c r="G528" s="105">
        <v>0</v>
      </c>
      <c r="H528" s="106"/>
      <c r="I528" s="105">
        <v>0</v>
      </c>
      <c r="J528" s="106"/>
      <c r="K528" s="105">
        <v>0</v>
      </c>
      <c r="L528" s="106"/>
      <c r="M528" s="105">
        <v>0</v>
      </c>
      <c r="N528" s="106"/>
      <c r="O528" s="105">
        <v>0</v>
      </c>
      <c r="P528" s="106"/>
      <c r="Q528" s="105">
        <v>0</v>
      </c>
      <c r="R528" s="106"/>
      <c r="S528" s="105">
        <v>0</v>
      </c>
      <c r="T528" s="106"/>
      <c r="U528" s="105">
        <v>0</v>
      </c>
      <c r="V528" s="106"/>
      <c r="W528" s="105">
        <v>0</v>
      </c>
      <c r="X528" s="106"/>
      <c r="Y528" s="105">
        <v>229708.610827421</v>
      </c>
      <c r="Z528" s="106">
        <v>0.010742174849491802</v>
      </c>
      <c r="AA528" s="105">
        <v>0</v>
      </c>
      <c r="AB528" s="106"/>
      <c r="AC528" s="105">
        <v>229708.610827421</v>
      </c>
      <c r="AD528" s="106">
        <v>0.002169871751731903</v>
      </c>
    </row>
    <row r="529" spans="1:30" ht="15">
      <c r="A529" s="102" t="s">
        <v>297</v>
      </c>
      <c r="B529" s="94" t="s">
        <v>29</v>
      </c>
      <c r="C529" s="95" t="s">
        <v>29</v>
      </c>
      <c r="D529" s="95"/>
      <c r="E529" s="103">
        <v>0</v>
      </c>
      <c r="F529" s="104"/>
      <c r="G529" s="103">
        <v>0</v>
      </c>
      <c r="H529" s="104"/>
      <c r="I529" s="103">
        <v>0</v>
      </c>
      <c r="J529" s="104"/>
      <c r="K529" s="103">
        <v>0</v>
      </c>
      <c r="L529" s="104"/>
      <c r="M529" s="103">
        <v>471122.735468504</v>
      </c>
      <c r="N529" s="104">
        <v>0.01825230103713684</v>
      </c>
      <c r="O529" s="103">
        <v>117780.681329381</v>
      </c>
      <c r="P529" s="104">
        <v>0.02766571347393124</v>
      </c>
      <c r="Q529" s="103">
        <v>0</v>
      </c>
      <c r="R529" s="104"/>
      <c r="S529" s="103">
        <v>0</v>
      </c>
      <c r="T529" s="104"/>
      <c r="U529" s="103">
        <v>0</v>
      </c>
      <c r="V529" s="104"/>
      <c r="W529" s="103">
        <v>0</v>
      </c>
      <c r="X529" s="104"/>
      <c r="Y529" s="103">
        <v>0</v>
      </c>
      <c r="Z529" s="104"/>
      <c r="AA529" s="103">
        <v>0</v>
      </c>
      <c r="AB529" s="104"/>
      <c r="AC529" s="103">
        <v>588903.4167978851</v>
      </c>
      <c r="AD529" s="104">
        <v>0.005562895026030037</v>
      </c>
    </row>
    <row r="530" spans="1:30" ht="15">
      <c r="A530" s="69" t="s">
        <v>522</v>
      </c>
      <c r="B530" s="94" t="s">
        <v>463</v>
      </c>
      <c r="C530" s="95" t="s">
        <v>29</v>
      </c>
      <c r="D530" s="95"/>
      <c r="E530" s="105">
        <v>0</v>
      </c>
      <c r="F530" s="106"/>
      <c r="G530" s="105">
        <v>0</v>
      </c>
      <c r="H530" s="106"/>
      <c r="I530" s="105">
        <v>0</v>
      </c>
      <c r="J530" s="106"/>
      <c r="K530" s="105">
        <v>0</v>
      </c>
      <c r="L530" s="106"/>
      <c r="M530" s="105">
        <v>471122.735468504</v>
      </c>
      <c r="N530" s="106">
        <v>0.01825230103713684</v>
      </c>
      <c r="O530" s="105">
        <v>117780.681329381</v>
      </c>
      <c r="P530" s="106">
        <v>0.02766571347393124</v>
      </c>
      <c r="Q530" s="105">
        <v>0</v>
      </c>
      <c r="R530" s="106"/>
      <c r="S530" s="105">
        <v>0</v>
      </c>
      <c r="T530" s="106"/>
      <c r="U530" s="105">
        <v>0</v>
      </c>
      <c r="V530" s="106"/>
      <c r="W530" s="105">
        <v>0</v>
      </c>
      <c r="X530" s="106"/>
      <c r="Y530" s="105">
        <v>0</v>
      </c>
      <c r="Z530" s="106"/>
      <c r="AA530" s="105">
        <v>0</v>
      </c>
      <c r="AB530" s="106"/>
      <c r="AC530" s="105">
        <v>588903.4167978851</v>
      </c>
      <c r="AD530" s="106">
        <v>0.005562895026030037</v>
      </c>
    </row>
    <row r="531" spans="1:30" ht="15">
      <c r="A531" s="102" t="s">
        <v>299</v>
      </c>
      <c r="B531" s="94" t="s">
        <v>29</v>
      </c>
      <c r="C531" s="95" t="s">
        <v>29</v>
      </c>
      <c r="D531" s="95"/>
      <c r="E531" s="103">
        <v>0</v>
      </c>
      <c r="F531" s="104"/>
      <c r="G531" s="103">
        <v>0</v>
      </c>
      <c r="H531" s="104"/>
      <c r="I531" s="103">
        <v>0</v>
      </c>
      <c r="J531" s="104"/>
      <c r="K531" s="103">
        <v>0</v>
      </c>
      <c r="L531" s="104"/>
      <c r="M531" s="103">
        <v>0</v>
      </c>
      <c r="N531" s="104"/>
      <c r="O531" s="103">
        <v>0</v>
      </c>
      <c r="P531" s="104"/>
      <c r="Q531" s="103">
        <v>0</v>
      </c>
      <c r="R531" s="104"/>
      <c r="S531" s="103">
        <v>175959.77074778202</v>
      </c>
      <c r="T531" s="104">
        <v>0.01190070370280916</v>
      </c>
      <c r="U531" s="103">
        <v>43989.943622121995</v>
      </c>
      <c r="V531" s="104">
        <v>0.011026321731296673</v>
      </c>
      <c r="W531" s="103">
        <v>0</v>
      </c>
      <c r="X531" s="104"/>
      <c r="Y531" s="103">
        <v>0</v>
      </c>
      <c r="Z531" s="104"/>
      <c r="AA531" s="103">
        <v>0</v>
      </c>
      <c r="AB531" s="104"/>
      <c r="AC531" s="103">
        <v>219949.71436990402</v>
      </c>
      <c r="AD531" s="104">
        <v>0.0020776873374212363</v>
      </c>
    </row>
    <row r="532" spans="1:30" ht="15">
      <c r="A532" s="69" t="s">
        <v>523</v>
      </c>
      <c r="B532" s="94" t="s">
        <v>438</v>
      </c>
      <c r="C532" s="95" t="s">
        <v>29</v>
      </c>
      <c r="D532" s="95"/>
      <c r="E532" s="105">
        <v>0</v>
      </c>
      <c r="F532" s="106"/>
      <c r="G532" s="105">
        <v>0</v>
      </c>
      <c r="H532" s="106"/>
      <c r="I532" s="105">
        <v>0</v>
      </c>
      <c r="J532" s="106"/>
      <c r="K532" s="105">
        <v>0</v>
      </c>
      <c r="L532" s="106"/>
      <c r="M532" s="105">
        <v>0</v>
      </c>
      <c r="N532" s="106"/>
      <c r="O532" s="105">
        <v>0</v>
      </c>
      <c r="P532" s="106"/>
      <c r="Q532" s="105">
        <v>0</v>
      </c>
      <c r="R532" s="106"/>
      <c r="S532" s="105">
        <v>175959.77074778202</v>
      </c>
      <c r="T532" s="106">
        <v>0.01190070370280916</v>
      </c>
      <c r="U532" s="105">
        <v>43989.943622121995</v>
      </c>
      <c r="V532" s="106">
        <v>0.011026321731296673</v>
      </c>
      <c r="W532" s="105">
        <v>0</v>
      </c>
      <c r="X532" s="106"/>
      <c r="Y532" s="105">
        <v>0</v>
      </c>
      <c r="Z532" s="106"/>
      <c r="AA532" s="105">
        <v>0</v>
      </c>
      <c r="AB532" s="106"/>
      <c r="AC532" s="105">
        <v>219949.71436990402</v>
      </c>
      <c r="AD532" s="106">
        <v>0.0020776873374212363</v>
      </c>
    </row>
    <row r="533" spans="1:30" ht="15">
      <c r="A533" s="102" t="s">
        <v>300</v>
      </c>
      <c r="B533" s="94" t="s">
        <v>29</v>
      </c>
      <c r="C533" s="95" t="s">
        <v>29</v>
      </c>
      <c r="D533" s="95"/>
      <c r="E533" s="103">
        <v>0</v>
      </c>
      <c r="F533" s="104"/>
      <c r="G533" s="103">
        <v>0</v>
      </c>
      <c r="H533" s="104"/>
      <c r="I533" s="103">
        <v>0</v>
      </c>
      <c r="J533" s="104"/>
      <c r="K533" s="103">
        <v>0</v>
      </c>
      <c r="L533" s="104"/>
      <c r="M533" s="103">
        <v>0</v>
      </c>
      <c r="N533" s="104"/>
      <c r="O533" s="103">
        <v>0</v>
      </c>
      <c r="P533" s="104"/>
      <c r="Q533" s="103">
        <v>0</v>
      </c>
      <c r="R533" s="104"/>
      <c r="S533" s="103">
        <v>65621.3344021754</v>
      </c>
      <c r="T533" s="104">
        <v>0.00443817387340561</v>
      </c>
      <c r="U533" s="103">
        <v>0</v>
      </c>
      <c r="V533" s="104"/>
      <c r="W533" s="103">
        <v>0</v>
      </c>
      <c r="X533" s="104"/>
      <c r="Y533" s="103">
        <v>0</v>
      </c>
      <c r="Z533" s="104"/>
      <c r="AA533" s="103">
        <v>0</v>
      </c>
      <c r="AB533" s="104"/>
      <c r="AC533" s="103">
        <v>65621.3344021754</v>
      </c>
      <c r="AD533" s="104">
        <v>0.0006198717554267487</v>
      </c>
    </row>
    <row r="534" spans="1:30" ht="15">
      <c r="A534" s="69" t="s">
        <v>524</v>
      </c>
      <c r="B534" s="94" t="s">
        <v>438</v>
      </c>
      <c r="C534" s="95" t="s">
        <v>29</v>
      </c>
      <c r="D534" s="95"/>
      <c r="E534" s="105">
        <v>0</v>
      </c>
      <c r="F534" s="106"/>
      <c r="G534" s="105">
        <v>0</v>
      </c>
      <c r="H534" s="106"/>
      <c r="I534" s="105">
        <v>0</v>
      </c>
      <c r="J534" s="106"/>
      <c r="K534" s="105">
        <v>0</v>
      </c>
      <c r="L534" s="106"/>
      <c r="M534" s="105">
        <v>0</v>
      </c>
      <c r="N534" s="106"/>
      <c r="O534" s="105">
        <v>0</v>
      </c>
      <c r="P534" s="106"/>
      <c r="Q534" s="105">
        <v>0</v>
      </c>
      <c r="R534" s="106"/>
      <c r="S534" s="105">
        <v>65621.3344021754</v>
      </c>
      <c r="T534" s="106">
        <v>0.00443817387340561</v>
      </c>
      <c r="U534" s="105">
        <v>0</v>
      </c>
      <c r="V534" s="106"/>
      <c r="W534" s="105">
        <v>0</v>
      </c>
      <c r="X534" s="106"/>
      <c r="Y534" s="105">
        <v>0</v>
      </c>
      <c r="Z534" s="106"/>
      <c r="AA534" s="105">
        <v>0</v>
      </c>
      <c r="AB534" s="106"/>
      <c r="AC534" s="105">
        <v>65621.3344021754</v>
      </c>
      <c r="AD534" s="106">
        <v>0.0006198717554267487</v>
      </c>
    </row>
    <row r="535" spans="1:30" ht="15">
      <c r="A535" s="102" t="s">
        <v>303</v>
      </c>
      <c r="B535" s="94" t="s">
        <v>29</v>
      </c>
      <c r="C535" s="95" t="s">
        <v>29</v>
      </c>
      <c r="D535" s="95"/>
      <c r="E535" s="103">
        <v>0</v>
      </c>
      <c r="F535" s="104"/>
      <c r="G535" s="103">
        <v>0</v>
      </c>
      <c r="H535" s="104"/>
      <c r="I535" s="103">
        <v>0</v>
      </c>
      <c r="J535" s="104"/>
      <c r="K535" s="103">
        <v>0</v>
      </c>
      <c r="L535" s="104"/>
      <c r="M535" s="103">
        <v>193084.998328857</v>
      </c>
      <c r="N535" s="104">
        <v>0.007480525243063691</v>
      </c>
      <c r="O535" s="103">
        <v>48271.2377585982</v>
      </c>
      <c r="P535" s="104">
        <v>0.011338516790599102</v>
      </c>
      <c r="Q535" s="103">
        <v>0</v>
      </c>
      <c r="R535" s="104"/>
      <c r="S535" s="103">
        <v>0</v>
      </c>
      <c r="T535" s="104"/>
      <c r="U535" s="103">
        <v>0</v>
      </c>
      <c r="V535" s="104"/>
      <c r="W535" s="103">
        <v>0</v>
      </c>
      <c r="X535" s="104"/>
      <c r="Y535" s="103">
        <v>0</v>
      </c>
      <c r="Z535" s="104"/>
      <c r="AA535" s="103">
        <v>0</v>
      </c>
      <c r="AB535" s="104"/>
      <c r="AC535" s="103">
        <v>241356.2360874552</v>
      </c>
      <c r="AD535" s="104">
        <v>0.0022798974618499068</v>
      </c>
    </row>
    <row r="536" spans="1:30" ht="15">
      <c r="A536" s="69" t="s">
        <v>525</v>
      </c>
      <c r="B536" s="94" t="s">
        <v>438</v>
      </c>
      <c r="C536" s="95" t="s">
        <v>29</v>
      </c>
      <c r="D536" s="95"/>
      <c r="E536" s="105">
        <v>0</v>
      </c>
      <c r="F536" s="106"/>
      <c r="G536" s="105">
        <v>0</v>
      </c>
      <c r="H536" s="106"/>
      <c r="I536" s="105">
        <v>0</v>
      </c>
      <c r="J536" s="106"/>
      <c r="K536" s="105">
        <v>0</v>
      </c>
      <c r="L536" s="106"/>
      <c r="M536" s="105">
        <v>193084.998328857</v>
      </c>
      <c r="N536" s="106">
        <v>0.007480525243063691</v>
      </c>
      <c r="O536" s="105">
        <v>48271.2377585982</v>
      </c>
      <c r="P536" s="106">
        <v>0.011338516790599102</v>
      </c>
      <c r="Q536" s="105">
        <v>0</v>
      </c>
      <c r="R536" s="106"/>
      <c r="S536" s="105">
        <v>0</v>
      </c>
      <c r="T536" s="106"/>
      <c r="U536" s="105">
        <v>0</v>
      </c>
      <c r="V536" s="106"/>
      <c r="W536" s="105">
        <v>0</v>
      </c>
      <c r="X536" s="106"/>
      <c r="Y536" s="105">
        <v>0</v>
      </c>
      <c r="Z536" s="106"/>
      <c r="AA536" s="105">
        <v>0</v>
      </c>
      <c r="AB536" s="106"/>
      <c r="AC536" s="105">
        <v>241356.2360874552</v>
      </c>
      <c r="AD536" s="106">
        <v>0.0022798974618499068</v>
      </c>
    </row>
    <row r="537" spans="1:30" ht="15">
      <c r="A537" s="102" t="s">
        <v>305</v>
      </c>
      <c r="B537" s="94" t="s">
        <v>29</v>
      </c>
      <c r="C537" s="95" t="s">
        <v>29</v>
      </c>
      <c r="D537" s="95"/>
      <c r="E537" s="103">
        <v>0</v>
      </c>
      <c r="F537" s="104"/>
      <c r="G537" s="103">
        <v>0</v>
      </c>
      <c r="H537" s="104"/>
      <c r="I537" s="103">
        <v>0</v>
      </c>
      <c r="J537" s="104"/>
      <c r="K537" s="103">
        <v>0</v>
      </c>
      <c r="L537" s="104"/>
      <c r="M537" s="103">
        <v>0</v>
      </c>
      <c r="N537" s="104"/>
      <c r="O537" s="103">
        <v>0</v>
      </c>
      <c r="P537" s="104"/>
      <c r="Q537" s="103">
        <v>0</v>
      </c>
      <c r="R537" s="104"/>
      <c r="S537" s="103">
        <v>250845.78661221</v>
      </c>
      <c r="T537" s="104">
        <v>0.016965476647778782</v>
      </c>
      <c r="U537" s="103">
        <v>31107.4824551895</v>
      </c>
      <c r="V537" s="104">
        <v>0.0077972618639387155</v>
      </c>
      <c r="W537" s="103">
        <v>0</v>
      </c>
      <c r="X537" s="104"/>
      <c r="Y537" s="103">
        <v>0</v>
      </c>
      <c r="Z537" s="104"/>
      <c r="AA537" s="103">
        <v>0</v>
      </c>
      <c r="AB537" s="104"/>
      <c r="AC537" s="103">
        <v>281953.2690673995</v>
      </c>
      <c r="AD537" s="104">
        <v>0.002663384849414544</v>
      </c>
    </row>
    <row r="538" spans="1:30" ht="15">
      <c r="A538" s="69" t="s">
        <v>753</v>
      </c>
      <c r="B538" s="94" t="s">
        <v>463</v>
      </c>
      <c r="C538" s="95" t="s">
        <v>29</v>
      </c>
      <c r="D538" s="95"/>
      <c r="E538" s="105">
        <v>0</v>
      </c>
      <c r="F538" s="106"/>
      <c r="G538" s="105">
        <v>0</v>
      </c>
      <c r="H538" s="106"/>
      <c r="I538" s="105">
        <v>0</v>
      </c>
      <c r="J538" s="106"/>
      <c r="K538" s="105">
        <v>0</v>
      </c>
      <c r="L538" s="106"/>
      <c r="M538" s="105">
        <v>0</v>
      </c>
      <c r="N538" s="106"/>
      <c r="O538" s="105">
        <v>0</v>
      </c>
      <c r="P538" s="106"/>
      <c r="Q538" s="105">
        <v>0</v>
      </c>
      <c r="R538" s="106"/>
      <c r="S538" s="105">
        <v>250845.78661221</v>
      </c>
      <c r="T538" s="106">
        <v>0.016965476647778782</v>
      </c>
      <c r="U538" s="105">
        <v>31107.4824551895</v>
      </c>
      <c r="V538" s="106">
        <v>0.0077972618639387155</v>
      </c>
      <c r="W538" s="105">
        <v>0</v>
      </c>
      <c r="X538" s="106"/>
      <c r="Y538" s="105">
        <v>0</v>
      </c>
      <c r="Z538" s="106"/>
      <c r="AA538" s="105">
        <v>0</v>
      </c>
      <c r="AB538" s="106"/>
      <c r="AC538" s="105">
        <v>281953.2690673995</v>
      </c>
      <c r="AD538" s="106">
        <v>0.002663384849414544</v>
      </c>
    </row>
    <row r="539" spans="1:30" ht="15">
      <c r="A539" s="102" t="s">
        <v>306</v>
      </c>
      <c r="B539" s="94" t="s">
        <v>29</v>
      </c>
      <c r="C539" s="95" t="s">
        <v>29</v>
      </c>
      <c r="D539" s="95"/>
      <c r="E539" s="103">
        <v>0</v>
      </c>
      <c r="F539" s="104"/>
      <c r="G539" s="103">
        <v>0</v>
      </c>
      <c r="H539" s="104"/>
      <c r="I539" s="103">
        <v>0</v>
      </c>
      <c r="J539" s="104"/>
      <c r="K539" s="103">
        <v>0</v>
      </c>
      <c r="L539" s="104"/>
      <c r="M539" s="103">
        <v>0</v>
      </c>
      <c r="N539" s="104"/>
      <c r="O539" s="103">
        <v>0</v>
      </c>
      <c r="P539" s="104"/>
      <c r="Q539" s="103">
        <v>0</v>
      </c>
      <c r="R539" s="104"/>
      <c r="S539" s="103">
        <v>65.1606227938</v>
      </c>
      <c r="T539" s="104">
        <v>4.4070145219219165E-06</v>
      </c>
      <c r="U539" s="103">
        <v>16.304427089500003</v>
      </c>
      <c r="V539" s="104">
        <v>4.086794479156549E-06</v>
      </c>
      <c r="W539" s="103">
        <v>0</v>
      </c>
      <c r="X539" s="104"/>
      <c r="Y539" s="103">
        <v>0</v>
      </c>
      <c r="Z539" s="104"/>
      <c r="AA539" s="103">
        <v>0</v>
      </c>
      <c r="AB539" s="104"/>
      <c r="AC539" s="103">
        <v>81.4650498833</v>
      </c>
      <c r="AD539" s="104">
        <v>7.695345414282642E-07</v>
      </c>
    </row>
    <row r="540" spans="1:30" ht="15">
      <c r="A540" s="69" t="s">
        <v>754</v>
      </c>
      <c r="B540" s="94" t="s">
        <v>438</v>
      </c>
      <c r="C540" s="95" t="s">
        <v>29</v>
      </c>
      <c r="D540" s="95"/>
      <c r="E540" s="105">
        <v>0</v>
      </c>
      <c r="F540" s="106"/>
      <c r="G540" s="105">
        <v>0</v>
      </c>
      <c r="H540" s="106"/>
      <c r="I540" s="105">
        <v>0</v>
      </c>
      <c r="J540" s="106"/>
      <c r="K540" s="105">
        <v>0</v>
      </c>
      <c r="L540" s="106"/>
      <c r="M540" s="105">
        <v>0</v>
      </c>
      <c r="N540" s="106"/>
      <c r="O540" s="105">
        <v>0</v>
      </c>
      <c r="P540" s="106"/>
      <c r="Q540" s="105">
        <v>0</v>
      </c>
      <c r="R540" s="106"/>
      <c r="S540" s="105">
        <v>65.1606227938</v>
      </c>
      <c r="T540" s="106">
        <v>4.4070145219219165E-06</v>
      </c>
      <c r="U540" s="105">
        <v>16.304427089500003</v>
      </c>
      <c r="V540" s="106">
        <v>4.086794479156549E-06</v>
      </c>
      <c r="W540" s="105">
        <v>0</v>
      </c>
      <c r="X540" s="106"/>
      <c r="Y540" s="105">
        <v>0</v>
      </c>
      <c r="Z540" s="106"/>
      <c r="AA540" s="105">
        <v>0</v>
      </c>
      <c r="AB540" s="106"/>
      <c r="AC540" s="105">
        <v>81.4650498833</v>
      </c>
      <c r="AD540" s="106">
        <v>7.695345414282642E-07</v>
      </c>
    </row>
    <row r="541" spans="1:30" ht="15">
      <c r="A541" s="102" t="s">
        <v>309</v>
      </c>
      <c r="B541" s="94" t="s">
        <v>29</v>
      </c>
      <c r="C541" s="95" t="s">
        <v>29</v>
      </c>
      <c r="D541" s="95"/>
      <c r="E541" s="103">
        <v>0</v>
      </c>
      <c r="F541" s="104"/>
      <c r="G541" s="103">
        <v>0</v>
      </c>
      <c r="H541" s="104"/>
      <c r="I541" s="103">
        <v>0</v>
      </c>
      <c r="J541" s="104"/>
      <c r="K541" s="103">
        <v>0</v>
      </c>
      <c r="L541" s="104"/>
      <c r="M541" s="103">
        <v>0</v>
      </c>
      <c r="N541" s="104"/>
      <c r="O541" s="103">
        <v>0</v>
      </c>
      <c r="P541" s="104"/>
      <c r="Q541" s="103">
        <v>0</v>
      </c>
      <c r="R541" s="104"/>
      <c r="S541" s="103">
        <v>97550.7826227778</v>
      </c>
      <c r="T541" s="104">
        <v>0.006597661244028739</v>
      </c>
      <c r="U541" s="103">
        <v>32516.928810639198</v>
      </c>
      <c r="V541" s="104">
        <v>0.008150547358271028</v>
      </c>
      <c r="W541" s="103">
        <v>0</v>
      </c>
      <c r="X541" s="104"/>
      <c r="Y541" s="103">
        <v>0</v>
      </c>
      <c r="Z541" s="104"/>
      <c r="AA541" s="103">
        <v>0</v>
      </c>
      <c r="AB541" s="104"/>
      <c r="AC541" s="103">
        <v>130067.711433417</v>
      </c>
      <c r="AD541" s="104">
        <v>0.0012286446373742013</v>
      </c>
    </row>
    <row r="542" spans="1:30" ht="15">
      <c r="A542" s="69" t="s">
        <v>783</v>
      </c>
      <c r="B542" s="94" t="s">
        <v>438</v>
      </c>
      <c r="C542" s="95" t="s">
        <v>29</v>
      </c>
      <c r="D542" s="95"/>
      <c r="E542" s="105">
        <v>0</v>
      </c>
      <c r="F542" s="106"/>
      <c r="G542" s="105">
        <v>0</v>
      </c>
      <c r="H542" s="106"/>
      <c r="I542" s="105">
        <v>0</v>
      </c>
      <c r="J542" s="106"/>
      <c r="K542" s="105">
        <v>0</v>
      </c>
      <c r="L542" s="106"/>
      <c r="M542" s="105">
        <v>0</v>
      </c>
      <c r="N542" s="106"/>
      <c r="O542" s="105">
        <v>0</v>
      </c>
      <c r="P542" s="106"/>
      <c r="Q542" s="105">
        <v>0</v>
      </c>
      <c r="R542" s="106"/>
      <c r="S542" s="105">
        <v>97550.7826227778</v>
      </c>
      <c r="T542" s="106">
        <v>0.006597661244028739</v>
      </c>
      <c r="U542" s="105">
        <v>32516.928810639198</v>
      </c>
      <c r="V542" s="106">
        <v>0.008150547358271028</v>
      </c>
      <c r="W542" s="105">
        <v>0</v>
      </c>
      <c r="X542" s="106"/>
      <c r="Y542" s="105">
        <v>0</v>
      </c>
      <c r="Z542" s="106"/>
      <c r="AA542" s="105">
        <v>0</v>
      </c>
      <c r="AB542" s="106"/>
      <c r="AC542" s="105">
        <v>130067.711433417</v>
      </c>
      <c r="AD542" s="106">
        <v>0.0012286446373742013</v>
      </c>
    </row>
    <row r="543" spans="1:30" ht="15">
      <c r="A543" s="102" t="s">
        <v>310</v>
      </c>
      <c r="B543" s="94" t="s">
        <v>29</v>
      </c>
      <c r="C543" s="95" t="s">
        <v>29</v>
      </c>
      <c r="D543" s="95"/>
      <c r="E543" s="103">
        <v>0</v>
      </c>
      <c r="F543" s="104"/>
      <c r="G543" s="103">
        <v>21483.861707529002</v>
      </c>
      <c r="H543" s="104">
        <v>0.0027637717637857767</v>
      </c>
      <c r="I543" s="103">
        <v>7161.2866332246995</v>
      </c>
      <c r="J543" s="104">
        <v>0.0026078466143356453</v>
      </c>
      <c r="K543" s="103">
        <v>0</v>
      </c>
      <c r="L543" s="104"/>
      <c r="M543" s="103">
        <v>0</v>
      </c>
      <c r="N543" s="104"/>
      <c r="O543" s="103">
        <v>0</v>
      </c>
      <c r="P543" s="104"/>
      <c r="Q543" s="103">
        <v>0</v>
      </c>
      <c r="R543" s="104"/>
      <c r="S543" s="103">
        <v>0</v>
      </c>
      <c r="T543" s="104"/>
      <c r="U543" s="103">
        <v>0</v>
      </c>
      <c r="V543" s="104"/>
      <c r="W543" s="103">
        <v>0</v>
      </c>
      <c r="X543" s="104"/>
      <c r="Y543" s="103">
        <v>0</v>
      </c>
      <c r="Z543" s="104"/>
      <c r="AA543" s="103">
        <v>0</v>
      </c>
      <c r="AB543" s="104"/>
      <c r="AC543" s="103">
        <v>28645.1483407537</v>
      </c>
      <c r="AD543" s="104">
        <v>0.0002705875847878823</v>
      </c>
    </row>
    <row r="544" spans="1:30" ht="15">
      <c r="A544" s="69" t="s">
        <v>784</v>
      </c>
      <c r="B544" s="94" t="s">
        <v>438</v>
      </c>
      <c r="C544" s="95" t="s">
        <v>29</v>
      </c>
      <c r="D544" s="95"/>
      <c r="E544" s="105">
        <v>0</v>
      </c>
      <c r="F544" s="106"/>
      <c r="G544" s="105">
        <v>21483.861707529002</v>
      </c>
      <c r="H544" s="106">
        <v>0.0027637717637857767</v>
      </c>
      <c r="I544" s="105">
        <v>7161.2866332246995</v>
      </c>
      <c r="J544" s="106">
        <v>0.0026078466143356453</v>
      </c>
      <c r="K544" s="105">
        <v>0</v>
      </c>
      <c r="L544" s="106"/>
      <c r="M544" s="105">
        <v>0</v>
      </c>
      <c r="N544" s="106"/>
      <c r="O544" s="105">
        <v>0</v>
      </c>
      <c r="P544" s="106"/>
      <c r="Q544" s="105">
        <v>0</v>
      </c>
      <c r="R544" s="106"/>
      <c r="S544" s="105">
        <v>0</v>
      </c>
      <c r="T544" s="106"/>
      <c r="U544" s="105">
        <v>0</v>
      </c>
      <c r="V544" s="106"/>
      <c r="W544" s="105">
        <v>0</v>
      </c>
      <c r="X544" s="106"/>
      <c r="Y544" s="105">
        <v>0</v>
      </c>
      <c r="Z544" s="106"/>
      <c r="AA544" s="105">
        <v>0</v>
      </c>
      <c r="AB544" s="106"/>
      <c r="AC544" s="105">
        <v>28645.1483407537</v>
      </c>
      <c r="AD544" s="106">
        <v>0.0002705875847878823</v>
      </c>
    </row>
    <row r="545" spans="1:30" ht="15">
      <c r="A545" s="102" t="s">
        <v>758</v>
      </c>
      <c r="B545" s="94" t="s">
        <v>29</v>
      </c>
      <c r="C545" s="95" t="s">
        <v>29</v>
      </c>
      <c r="D545" s="95"/>
      <c r="E545" s="103">
        <v>0</v>
      </c>
      <c r="F545" s="104"/>
      <c r="G545" s="103">
        <v>0</v>
      </c>
      <c r="H545" s="104"/>
      <c r="I545" s="103">
        <v>0</v>
      </c>
      <c r="J545" s="104"/>
      <c r="K545" s="103">
        <v>0</v>
      </c>
      <c r="L545" s="104"/>
      <c r="M545" s="103">
        <v>298560.582137027</v>
      </c>
      <c r="N545" s="104">
        <v>0.011566874643756494</v>
      </c>
      <c r="O545" s="103">
        <v>127954.531678175</v>
      </c>
      <c r="P545" s="104">
        <v>0.030055467256126223</v>
      </c>
      <c r="Q545" s="103">
        <v>0</v>
      </c>
      <c r="R545" s="104"/>
      <c r="S545" s="103">
        <v>0</v>
      </c>
      <c r="T545" s="104"/>
      <c r="U545" s="103">
        <v>0</v>
      </c>
      <c r="V545" s="104"/>
      <c r="W545" s="103">
        <v>0</v>
      </c>
      <c r="X545" s="104"/>
      <c r="Y545" s="103">
        <v>0</v>
      </c>
      <c r="Z545" s="104"/>
      <c r="AA545" s="103">
        <v>0</v>
      </c>
      <c r="AB545" s="104"/>
      <c r="AC545" s="103">
        <v>426515.11381520197</v>
      </c>
      <c r="AD545" s="104">
        <v>0.004028943859878354</v>
      </c>
    </row>
    <row r="546" spans="1:30" ht="15">
      <c r="A546" s="69" t="s">
        <v>769</v>
      </c>
      <c r="B546" s="94" t="s">
        <v>438</v>
      </c>
      <c r="C546" s="95" t="s">
        <v>29</v>
      </c>
      <c r="D546" s="95"/>
      <c r="E546" s="105">
        <v>0</v>
      </c>
      <c r="F546" s="106"/>
      <c r="G546" s="105">
        <v>0</v>
      </c>
      <c r="H546" s="106"/>
      <c r="I546" s="105">
        <v>0</v>
      </c>
      <c r="J546" s="106"/>
      <c r="K546" s="105">
        <v>0</v>
      </c>
      <c r="L546" s="106"/>
      <c r="M546" s="105">
        <v>298560.582137027</v>
      </c>
      <c r="N546" s="106">
        <v>0.011566874643756494</v>
      </c>
      <c r="O546" s="105">
        <v>127954.531678175</v>
      </c>
      <c r="P546" s="106">
        <v>0.030055467256126223</v>
      </c>
      <c r="Q546" s="105">
        <v>0</v>
      </c>
      <c r="R546" s="106"/>
      <c r="S546" s="105">
        <v>0</v>
      </c>
      <c r="T546" s="106"/>
      <c r="U546" s="105">
        <v>0</v>
      </c>
      <c r="V546" s="106"/>
      <c r="W546" s="105">
        <v>0</v>
      </c>
      <c r="X546" s="106"/>
      <c r="Y546" s="105">
        <v>0</v>
      </c>
      <c r="Z546" s="106"/>
      <c r="AA546" s="105">
        <v>0</v>
      </c>
      <c r="AB546" s="106"/>
      <c r="AC546" s="105">
        <v>426515.11381520197</v>
      </c>
      <c r="AD546" s="106">
        <v>0.004028943859878354</v>
      </c>
    </row>
    <row r="547" spans="1:30" ht="15">
      <c r="A547" s="102" t="s">
        <v>755</v>
      </c>
      <c r="B547" s="94" t="s">
        <v>29</v>
      </c>
      <c r="C547" s="95" t="s">
        <v>29</v>
      </c>
      <c r="D547" s="95"/>
      <c r="E547" s="103">
        <v>0</v>
      </c>
      <c r="F547" s="104"/>
      <c r="G547" s="103">
        <v>0</v>
      </c>
      <c r="H547" s="104"/>
      <c r="I547" s="103">
        <v>0</v>
      </c>
      <c r="J547" s="104"/>
      <c r="K547" s="103">
        <v>0</v>
      </c>
      <c r="L547" s="104"/>
      <c r="M547" s="103">
        <v>61427.460422507895</v>
      </c>
      <c r="N547" s="104">
        <v>0.002379831018903095</v>
      </c>
      <c r="O547" s="103">
        <v>99819.622130853</v>
      </c>
      <c r="P547" s="104">
        <v>0.023446808371105715</v>
      </c>
      <c r="Q547" s="103">
        <v>0</v>
      </c>
      <c r="R547" s="104"/>
      <c r="S547" s="103">
        <v>178523.55504113162</v>
      </c>
      <c r="T547" s="104">
        <v>0.012074100366736411</v>
      </c>
      <c r="U547" s="103">
        <v>28794.121809119904</v>
      </c>
      <c r="V547" s="104">
        <v>0.007217405272550494</v>
      </c>
      <c r="W547" s="103">
        <v>0</v>
      </c>
      <c r="X547" s="104"/>
      <c r="Y547" s="103">
        <v>0</v>
      </c>
      <c r="Z547" s="104"/>
      <c r="AA547" s="103">
        <v>0</v>
      </c>
      <c r="AB547" s="104"/>
      <c r="AC547" s="103">
        <v>368564.75940361235</v>
      </c>
      <c r="AD547" s="104">
        <v>0.0034815336579376356</v>
      </c>
    </row>
    <row r="548" spans="1:30" ht="15">
      <c r="A548" s="69" t="s">
        <v>785</v>
      </c>
      <c r="B548" s="94" t="s">
        <v>463</v>
      </c>
      <c r="C548" s="95" t="s">
        <v>29</v>
      </c>
      <c r="D548" s="95"/>
      <c r="E548" s="105">
        <v>0</v>
      </c>
      <c r="F548" s="106"/>
      <c r="G548" s="105">
        <v>0</v>
      </c>
      <c r="H548" s="106"/>
      <c r="I548" s="105">
        <v>0</v>
      </c>
      <c r="J548" s="106"/>
      <c r="K548" s="105">
        <v>0</v>
      </c>
      <c r="L548" s="106"/>
      <c r="M548" s="105">
        <v>30838.693691863897</v>
      </c>
      <c r="N548" s="106">
        <v>0.0011947568615982933</v>
      </c>
      <c r="O548" s="105">
        <v>50112.8767392837</v>
      </c>
      <c r="P548" s="106">
        <v>0.01177110264242978</v>
      </c>
      <c r="Q548" s="105">
        <v>0</v>
      </c>
      <c r="R548" s="106"/>
      <c r="S548" s="105">
        <v>89624.9521394929</v>
      </c>
      <c r="T548" s="106">
        <v>0.006061612806482935</v>
      </c>
      <c r="U548" s="105">
        <v>14455.6375405624</v>
      </c>
      <c r="V548" s="106">
        <v>0.003623385192816994</v>
      </c>
      <c r="W548" s="105">
        <v>0</v>
      </c>
      <c r="X548" s="106"/>
      <c r="Y548" s="105">
        <v>0</v>
      </c>
      <c r="Z548" s="106"/>
      <c r="AA548" s="105">
        <v>0</v>
      </c>
      <c r="AB548" s="106"/>
      <c r="AC548" s="105">
        <v>185032.1601112029</v>
      </c>
      <c r="AD548" s="106">
        <v>0.0017478493990322195</v>
      </c>
    </row>
    <row r="549" spans="1:30" ht="15">
      <c r="A549" s="69" t="s">
        <v>786</v>
      </c>
      <c r="B549" s="94" t="s">
        <v>463</v>
      </c>
      <c r="C549" s="95" t="s">
        <v>29</v>
      </c>
      <c r="D549" s="95"/>
      <c r="E549" s="105">
        <v>0</v>
      </c>
      <c r="F549" s="106"/>
      <c r="G549" s="105">
        <v>0</v>
      </c>
      <c r="H549" s="106"/>
      <c r="I549" s="105">
        <v>0</v>
      </c>
      <c r="J549" s="106"/>
      <c r="K549" s="105">
        <v>0</v>
      </c>
      <c r="L549" s="106"/>
      <c r="M549" s="105">
        <v>30588.766730643998</v>
      </c>
      <c r="N549" s="106">
        <v>0.0011850741573048015</v>
      </c>
      <c r="O549" s="105">
        <v>49706.745391569304</v>
      </c>
      <c r="P549" s="106">
        <v>0.011675705728675934</v>
      </c>
      <c r="Q549" s="105">
        <v>0</v>
      </c>
      <c r="R549" s="106"/>
      <c r="S549" s="105">
        <v>88898.6029016387</v>
      </c>
      <c r="T549" s="106">
        <v>0.006012487560253476</v>
      </c>
      <c r="U549" s="105">
        <v>14338.4842685575</v>
      </c>
      <c r="V549" s="106">
        <v>0.0035940200797334996</v>
      </c>
      <c r="W549" s="105">
        <v>0</v>
      </c>
      <c r="X549" s="106"/>
      <c r="Y549" s="105">
        <v>0</v>
      </c>
      <c r="Z549" s="106"/>
      <c r="AA549" s="105">
        <v>0</v>
      </c>
      <c r="AB549" s="106"/>
      <c r="AC549" s="105">
        <v>183532.5992924095</v>
      </c>
      <c r="AD549" s="106">
        <v>0.001733684258905416</v>
      </c>
    </row>
    <row r="550" spans="1:30" ht="15">
      <c r="A550" s="102" t="s">
        <v>756</v>
      </c>
      <c r="B550" s="94" t="s">
        <v>29</v>
      </c>
      <c r="C550" s="95" t="s">
        <v>29</v>
      </c>
      <c r="D550" s="95"/>
      <c r="E550" s="103">
        <v>0</v>
      </c>
      <c r="F550" s="104"/>
      <c r="G550" s="103">
        <v>0</v>
      </c>
      <c r="H550" s="104"/>
      <c r="I550" s="103">
        <v>0</v>
      </c>
      <c r="J550" s="104"/>
      <c r="K550" s="103">
        <v>0</v>
      </c>
      <c r="L550" s="104"/>
      <c r="M550" s="103">
        <v>141726.22511753</v>
      </c>
      <c r="N550" s="104">
        <v>0.005490776672303304</v>
      </c>
      <c r="O550" s="103">
        <v>35431.5573009532</v>
      </c>
      <c r="P550" s="104">
        <v>0.008322581438309459</v>
      </c>
      <c r="Q550" s="103">
        <v>0</v>
      </c>
      <c r="R550" s="104"/>
      <c r="S550" s="103">
        <v>0</v>
      </c>
      <c r="T550" s="104"/>
      <c r="U550" s="103">
        <v>0</v>
      </c>
      <c r="V550" s="104"/>
      <c r="W550" s="103">
        <v>0</v>
      </c>
      <c r="X550" s="104"/>
      <c r="Y550" s="103">
        <v>0</v>
      </c>
      <c r="Z550" s="104"/>
      <c r="AA550" s="103">
        <v>0</v>
      </c>
      <c r="AB550" s="104"/>
      <c r="AC550" s="103">
        <v>177157.78241848323</v>
      </c>
      <c r="AD550" s="104">
        <v>0.001673466511702248</v>
      </c>
    </row>
    <row r="551" spans="1:30" ht="15">
      <c r="A551" s="69" t="s">
        <v>787</v>
      </c>
      <c r="B551" s="94" t="s">
        <v>463</v>
      </c>
      <c r="C551" s="95" t="s">
        <v>29</v>
      </c>
      <c r="D551" s="95"/>
      <c r="E551" s="105">
        <v>0</v>
      </c>
      <c r="F551" s="106"/>
      <c r="G551" s="105">
        <v>0</v>
      </c>
      <c r="H551" s="106"/>
      <c r="I551" s="105">
        <v>0</v>
      </c>
      <c r="J551" s="106"/>
      <c r="K551" s="105">
        <v>0</v>
      </c>
      <c r="L551" s="106"/>
      <c r="M551" s="105">
        <v>141726.22511753</v>
      </c>
      <c r="N551" s="106">
        <v>0.005490776672303304</v>
      </c>
      <c r="O551" s="105">
        <v>35431.5573009532</v>
      </c>
      <c r="P551" s="106">
        <v>0.008322581438309459</v>
      </c>
      <c r="Q551" s="105">
        <v>0</v>
      </c>
      <c r="R551" s="106"/>
      <c r="S551" s="105">
        <v>0</v>
      </c>
      <c r="T551" s="106"/>
      <c r="U551" s="105">
        <v>0</v>
      </c>
      <c r="V551" s="106"/>
      <c r="W551" s="105">
        <v>0</v>
      </c>
      <c r="X551" s="106"/>
      <c r="Y551" s="105">
        <v>0</v>
      </c>
      <c r="Z551" s="106"/>
      <c r="AA551" s="105">
        <v>0</v>
      </c>
      <c r="AB551" s="106"/>
      <c r="AC551" s="105">
        <v>177157.78241848323</v>
      </c>
      <c r="AD551" s="106">
        <v>0.001673466511702248</v>
      </c>
    </row>
    <row r="552" spans="1:30" ht="15">
      <c r="A552" s="102" t="s">
        <v>744</v>
      </c>
      <c r="B552" s="94" t="s">
        <v>29</v>
      </c>
      <c r="C552" s="95" t="s">
        <v>29</v>
      </c>
      <c r="D552" s="95"/>
      <c r="E552" s="103">
        <v>0</v>
      </c>
      <c r="F552" s="104"/>
      <c r="G552" s="103">
        <v>0</v>
      </c>
      <c r="H552" s="104"/>
      <c r="I552" s="103">
        <v>0</v>
      </c>
      <c r="J552" s="104"/>
      <c r="K552" s="103">
        <v>0</v>
      </c>
      <c r="L552" s="104"/>
      <c r="M552" s="103">
        <v>0</v>
      </c>
      <c r="N552" s="104"/>
      <c r="O552" s="103">
        <v>0</v>
      </c>
      <c r="P552" s="104"/>
      <c r="Q552" s="103">
        <v>0</v>
      </c>
      <c r="R552" s="104"/>
      <c r="S552" s="103">
        <v>0</v>
      </c>
      <c r="T552" s="104"/>
      <c r="U552" s="103">
        <v>0</v>
      </c>
      <c r="V552" s="104"/>
      <c r="W552" s="103">
        <v>0</v>
      </c>
      <c r="X552" s="104"/>
      <c r="Y552" s="103">
        <v>234711.991834748</v>
      </c>
      <c r="Z552" s="104">
        <v>0.010976154731333117</v>
      </c>
      <c r="AA552" s="103">
        <v>0</v>
      </c>
      <c r="AB552" s="104"/>
      <c r="AC552" s="103">
        <v>234711.991834748</v>
      </c>
      <c r="AD552" s="104">
        <v>0.0022171346517679286</v>
      </c>
    </row>
    <row r="553" spans="1:30" ht="15">
      <c r="A553" s="69" t="s">
        <v>788</v>
      </c>
      <c r="B553" s="94" t="s">
        <v>438</v>
      </c>
      <c r="C553" s="95" t="s">
        <v>29</v>
      </c>
      <c r="D553" s="95"/>
      <c r="E553" s="105">
        <v>0</v>
      </c>
      <c r="F553" s="106"/>
      <c r="G553" s="105">
        <v>0</v>
      </c>
      <c r="H553" s="106"/>
      <c r="I553" s="105">
        <v>0</v>
      </c>
      <c r="J553" s="106"/>
      <c r="K553" s="105">
        <v>0</v>
      </c>
      <c r="L553" s="106"/>
      <c r="M553" s="105">
        <v>0</v>
      </c>
      <c r="N553" s="106"/>
      <c r="O553" s="105">
        <v>0</v>
      </c>
      <c r="P553" s="106"/>
      <c r="Q553" s="105">
        <v>0</v>
      </c>
      <c r="R553" s="106"/>
      <c r="S553" s="105">
        <v>0</v>
      </c>
      <c r="T553" s="106"/>
      <c r="U553" s="105">
        <v>0</v>
      </c>
      <c r="V553" s="106"/>
      <c r="W553" s="105">
        <v>0</v>
      </c>
      <c r="X553" s="106"/>
      <c r="Y553" s="105">
        <v>234711.991834748</v>
      </c>
      <c r="Z553" s="106">
        <v>0.010976154731333117</v>
      </c>
      <c r="AA553" s="105">
        <v>0</v>
      </c>
      <c r="AB553" s="106"/>
      <c r="AC553" s="105">
        <v>234711.991834748</v>
      </c>
      <c r="AD553" s="106">
        <v>0.0022171346517679286</v>
      </c>
    </row>
    <row r="554" spans="1:30" ht="15">
      <c r="A554" s="102" t="s">
        <v>759</v>
      </c>
      <c r="B554" s="94" t="s">
        <v>29</v>
      </c>
      <c r="C554" s="95" t="s">
        <v>29</v>
      </c>
      <c r="D554" s="95"/>
      <c r="E554" s="103">
        <v>0</v>
      </c>
      <c r="F554" s="104"/>
      <c r="G554" s="103">
        <v>0</v>
      </c>
      <c r="H554" s="104"/>
      <c r="I554" s="103">
        <v>0</v>
      </c>
      <c r="J554" s="104"/>
      <c r="K554" s="103">
        <v>0</v>
      </c>
      <c r="L554" s="104"/>
      <c r="M554" s="103">
        <v>0</v>
      </c>
      <c r="N554" s="104"/>
      <c r="O554" s="103">
        <v>0</v>
      </c>
      <c r="P554" s="104"/>
      <c r="Q554" s="103">
        <v>0</v>
      </c>
      <c r="R554" s="104"/>
      <c r="S554" s="103">
        <v>0</v>
      </c>
      <c r="T554" s="104"/>
      <c r="U554" s="103">
        <v>0</v>
      </c>
      <c r="V554" s="104"/>
      <c r="W554" s="103">
        <v>0</v>
      </c>
      <c r="X554" s="104"/>
      <c r="Y554" s="103">
        <v>263714.865639947</v>
      </c>
      <c r="Z554" s="104">
        <v>0.012332455396035943</v>
      </c>
      <c r="AA554" s="103">
        <v>0</v>
      </c>
      <c r="AB554" s="104"/>
      <c r="AC554" s="103">
        <v>263714.865639947</v>
      </c>
      <c r="AD554" s="104">
        <v>0.002491101380147247</v>
      </c>
    </row>
    <row r="555" spans="1:30" ht="15">
      <c r="A555" s="69" t="s">
        <v>789</v>
      </c>
      <c r="B555" s="94" t="s">
        <v>438</v>
      </c>
      <c r="C555" s="95" t="s">
        <v>29</v>
      </c>
      <c r="D555" s="95"/>
      <c r="E555" s="105">
        <v>0</v>
      </c>
      <c r="F555" s="106"/>
      <c r="G555" s="105">
        <v>0</v>
      </c>
      <c r="H555" s="106"/>
      <c r="I555" s="105">
        <v>0</v>
      </c>
      <c r="J555" s="106"/>
      <c r="K555" s="105">
        <v>0</v>
      </c>
      <c r="L555" s="106"/>
      <c r="M555" s="105">
        <v>0</v>
      </c>
      <c r="N555" s="106"/>
      <c r="O555" s="105">
        <v>0</v>
      </c>
      <c r="P555" s="106"/>
      <c r="Q555" s="105">
        <v>0</v>
      </c>
      <c r="R555" s="106"/>
      <c r="S555" s="105">
        <v>0</v>
      </c>
      <c r="T555" s="106"/>
      <c r="U555" s="105">
        <v>0</v>
      </c>
      <c r="V555" s="106"/>
      <c r="W555" s="105">
        <v>0</v>
      </c>
      <c r="X555" s="106"/>
      <c r="Y555" s="105">
        <v>263714.865639947</v>
      </c>
      <c r="Z555" s="106">
        <v>0.012332455396035943</v>
      </c>
      <c r="AA555" s="105">
        <v>0</v>
      </c>
      <c r="AB555" s="106"/>
      <c r="AC555" s="105">
        <v>263714.865639947</v>
      </c>
      <c r="AD555" s="106">
        <v>0.002491101380147247</v>
      </c>
    </row>
    <row r="556" spans="1:30" ht="15">
      <c r="A556" s="102" t="s">
        <v>790</v>
      </c>
      <c r="B556" s="94" t="s">
        <v>29</v>
      </c>
      <c r="C556" s="95" t="s">
        <v>29</v>
      </c>
      <c r="D556" s="95"/>
      <c r="E556" s="103">
        <v>0</v>
      </c>
      <c r="F556" s="104"/>
      <c r="G556" s="103">
        <v>54209.2489874892</v>
      </c>
      <c r="H556" s="104">
        <v>0.006973699315665879</v>
      </c>
      <c r="I556" s="103">
        <v>13552.3140870273</v>
      </c>
      <c r="J556" s="104">
        <v>0.004935196455382333</v>
      </c>
      <c r="K556" s="103">
        <v>0</v>
      </c>
      <c r="L556" s="104"/>
      <c r="M556" s="103">
        <v>381167.598670781</v>
      </c>
      <c r="N556" s="104">
        <v>0.014767246903555058</v>
      </c>
      <c r="O556" s="103">
        <v>42351.9634310442</v>
      </c>
      <c r="P556" s="104">
        <v>0.009948127928254705</v>
      </c>
      <c r="Q556" s="103">
        <v>0</v>
      </c>
      <c r="R556" s="104"/>
      <c r="S556" s="103">
        <v>169401.134130007</v>
      </c>
      <c r="T556" s="104">
        <v>0.011457122816389309</v>
      </c>
      <c r="U556" s="103">
        <v>0</v>
      </c>
      <c r="V556" s="104"/>
      <c r="W556" s="103">
        <v>0</v>
      </c>
      <c r="X556" s="104"/>
      <c r="Y556" s="103">
        <v>135520.91945368802</v>
      </c>
      <c r="Z556" s="104">
        <v>0.0063375482847229415</v>
      </c>
      <c r="AA556" s="103">
        <v>135520.915540446</v>
      </c>
      <c r="AB556" s="104">
        <v>0.03566099690075895</v>
      </c>
      <c r="AC556" s="103">
        <v>931724.0943004829</v>
      </c>
      <c r="AD556" s="104">
        <v>0.008801245131161057</v>
      </c>
    </row>
    <row r="557" spans="1:30" ht="15">
      <c r="A557" s="69" t="s">
        <v>799</v>
      </c>
      <c r="B557" s="94" t="s">
        <v>438</v>
      </c>
      <c r="C557" s="95" t="s">
        <v>29</v>
      </c>
      <c r="D557" s="95"/>
      <c r="E557" s="105">
        <v>0</v>
      </c>
      <c r="F557" s="106"/>
      <c r="G557" s="105">
        <v>54209.2489874892</v>
      </c>
      <c r="H557" s="106">
        <v>0.006973699315665879</v>
      </c>
      <c r="I557" s="105">
        <v>13552.3140870273</v>
      </c>
      <c r="J557" s="106">
        <v>0.004935196455382333</v>
      </c>
      <c r="K557" s="105">
        <v>0</v>
      </c>
      <c r="L557" s="106"/>
      <c r="M557" s="105">
        <v>381167.598670781</v>
      </c>
      <c r="N557" s="106">
        <v>0.014767246903555058</v>
      </c>
      <c r="O557" s="105">
        <v>42351.9634310442</v>
      </c>
      <c r="P557" s="106">
        <v>0.009948127928254705</v>
      </c>
      <c r="Q557" s="105">
        <v>0</v>
      </c>
      <c r="R557" s="106"/>
      <c r="S557" s="105">
        <v>169401.134130007</v>
      </c>
      <c r="T557" s="106">
        <v>0.011457122816389309</v>
      </c>
      <c r="U557" s="105">
        <v>0</v>
      </c>
      <c r="V557" s="106"/>
      <c r="W557" s="105">
        <v>0</v>
      </c>
      <c r="X557" s="106"/>
      <c r="Y557" s="105">
        <v>135520.91945368802</v>
      </c>
      <c r="Z557" s="106">
        <v>0.0063375482847229415</v>
      </c>
      <c r="AA557" s="105">
        <v>135520.915540446</v>
      </c>
      <c r="AB557" s="106">
        <v>0.03566099690075895</v>
      </c>
      <c r="AC557" s="105">
        <v>931724.0943004829</v>
      </c>
      <c r="AD557" s="106">
        <v>0.008801245131161057</v>
      </c>
    </row>
    <row r="558" spans="1:30" ht="15">
      <c r="A558" s="102" t="s">
        <v>800</v>
      </c>
      <c r="B558" s="94" t="s">
        <v>29</v>
      </c>
      <c r="C558" s="95" t="s">
        <v>29</v>
      </c>
      <c r="D558" s="95"/>
      <c r="E558" s="103">
        <v>0</v>
      </c>
      <c r="F558" s="104"/>
      <c r="G558" s="103">
        <v>25268.1564304891</v>
      </c>
      <c r="H558" s="104">
        <v>0.0032505989014551336</v>
      </c>
      <c r="I558" s="103">
        <v>8884.644474054</v>
      </c>
      <c r="J558" s="104">
        <v>0.003235422794521542</v>
      </c>
      <c r="K558" s="103">
        <v>0</v>
      </c>
      <c r="L558" s="104"/>
      <c r="M558" s="103">
        <v>0</v>
      </c>
      <c r="N558" s="104"/>
      <c r="O558" s="103">
        <v>0</v>
      </c>
      <c r="P558" s="104"/>
      <c r="Q558" s="103">
        <v>0</v>
      </c>
      <c r="R558" s="104"/>
      <c r="S558" s="103">
        <v>133183.218752824</v>
      </c>
      <c r="T558" s="104">
        <v>0.009007593143751318</v>
      </c>
      <c r="U558" s="103">
        <v>0</v>
      </c>
      <c r="V558" s="104"/>
      <c r="W558" s="103">
        <v>0</v>
      </c>
      <c r="X558" s="104"/>
      <c r="Y558" s="103">
        <v>0</v>
      </c>
      <c r="Z558" s="104"/>
      <c r="AA558" s="103">
        <v>0</v>
      </c>
      <c r="AB558" s="104"/>
      <c r="AC558" s="103">
        <v>167336.0196573671</v>
      </c>
      <c r="AD558" s="104">
        <v>0.0015806882501874031</v>
      </c>
    </row>
    <row r="559" spans="1:30" ht="15">
      <c r="A559" s="69" t="s">
        <v>801</v>
      </c>
      <c r="B559" s="94" t="s">
        <v>438</v>
      </c>
      <c r="C559" s="95" t="s">
        <v>29</v>
      </c>
      <c r="D559" s="95"/>
      <c r="E559" s="105">
        <v>0</v>
      </c>
      <c r="F559" s="106"/>
      <c r="G559" s="105">
        <v>25268.1564304891</v>
      </c>
      <c r="H559" s="106">
        <v>0.0032505989014551336</v>
      </c>
      <c r="I559" s="105">
        <v>8884.644474054</v>
      </c>
      <c r="J559" s="106">
        <v>0.003235422794521542</v>
      </c>
      <c r="K559" s="105">
        <v>0</v>
      </c>
      <c r="L559" s="106"/>
      <c r="M559" s="105">
        <v>0</v>
      </c>
      <c r="N559" s="106"/>
      <c r="O559" s="105">
        <v>0</v>
      </c>
      <c r="P559" s="106"/>
      <c r="Q559" s="105">
        <v>0</v>
      </c>
      <c r="R559" s="106"/>
      <c r="S559" s="105">
        <v>133183.218752824</v>
      </c>
      <c r="T559" s="106">
        <v>0.009007593143751318</v>
      </c>
      <c r="U559" s="105">
        <v>0</v>
      </c>
      <c r="V559" s="106"/>
      <c r="W559" s="105">
        <v>0</v>
      </c>
      <c r="X559" s="106"/>
      <c r="Y559" s="105">
        <v>0</v>
      </c>
      <c r="Z559" s="106"/>
      <c r="AA559" s="105">
        <v>0</v>
      </c>
      <c r="AB559" s="106"/>
      <c r="AC559" s="105">
        <v>167336.0196573671</v>
      </c>
      <c r="AD559" s="106">
        <v>0.0015806882501874031</v>
      </c>
    </row>
    <row r="560" spans="1:30" ht="15">
      <c r="A560" s="102" t="s">
        <v>828</v>
      </c>
      <c r="B560" s="94" t="s">
        <v>29</v>
      </c>
      <c r="C560" s="95" t="s">
        <v>29</v>
      </c>
      <c r="D560" s="95"/>
      <c r="E560" s="103">
        <v>0</v>
      </c>
      <c r="F560" s="104"/>
      <c r="G560" s="103">
        <v>4321.9259992278</v>
      </c>
      <c r="H560" s="104">
        <v>0.0005559902220768519</v>
      </c>
      <c r="I560" s="103">
        <v>2878.0779442961</v>
      </c>
      <c r="J560" s="104">
        <v>0.0010480778395329977</v>
      </c>
      <c r="K560" s="103">
        <v>0</v>
      </c>
      <c r="L560" s="104"/>
      <c r="M560" s="103">
        <v>0</v>
      </c>
      <c r="N560" s="104"/>
      <c r="O560" s="103">
        <v>0</v>
      </c>
      <c r="P560" s="104"/>
      <c r="Q560" s="103">
        <v>0</v>
      </c>
      <c r="R560" s="104"/>
      <c r="S560" s="103">
        <v>0</v>
      </c>
      <c r="T560" s="104"/>
      <c r="U560" s="103">
        <v>0</v>
      </c>
      <c r="V560" s="104"/>
      <c r="W560" s="103">
        <v>0</v>
      </c>
      <c r="X560" s="104"/>
      <c r="Y560" s="103">
        <v>0</v>
      </c>
      <c r="Z560" s="104"/>
      <c r="AA560" s="103">
        <v>0</v>
      </c>
      <c r="AB560" s="104"/>
      <c r="AC560" s="103">
        <v>7200.0039435239005</v>
      </c>
      <c r="AD560" s="104">
        <v>6.80126230929513E-05</v>
      </c>
    </row>
    <row r="561" spans="1:30" ht="15">
      <c r="A561" s="69" t="s">
        <v>829</v>
      </c>
      <c r="B561" s="94" t="s">
        <v>463</v>
      </c>
      <c r="C561" s="95" t="s">
        <v>29</v>
      </c>
      <c r="D561" s="95"/>
      <c r="E561" s="105">
        <v>0</v>
      </c>
      <c r="F561" s="106"/>
      <c r="G561" s="105">
        <v>4321.9259992278</v>
      </c>
      <c r="H561" s="106">
        <v>0.0005559902220768519</v>
      </c>
      <c r="I561" s="105">
        <v>2878.0779442961</v>
      </c>
      <c r="J561" s="106">
        <v>0.0010480778395329977</v>
      </c>
      <c r="K561" s="105">
        <v>0</v>
      </c>
      <c r="L561" s="106"/>
      <c r="M561" s="105">
        <v>0</v>
      </c>
      <c r="N561" s="106"/>
      <c r="O561" s="105">
        <v>0</v>
      </c>
      <c r="P561" s="106"/>
      <c r="Q561" s="105">
        <v>0</v>
      </c>
      <c r="R561" s="106"/>
      <c r="S561" s="105">
        <v>0</v>
      </c>
      <c r="T561" s="106"/>
      <c r="U561" s="105">
        <v>0</v>
      </c>
      <c r="V561" s="106"/>
      <c r="W561" s="105">
        <v>0</v>
      </c>
      <c r="X561" s="106"/>
      <c r="Y561" s="105">
        <v>0</v>
      </c>
      <c r="Z561" s="106"/>
      <c r="AA561" s="105">
        <v>0</v>
      </c>
      <c r="AB561" s="106"/>
      <c r="AC561" s="105">
        <v>7200.0039435239005</v>
      </c>
      <c r="AD561" s="106">
        <v>6.80126230929513E-05</v>
      </c>
    </row>
    <row r="562" spans="1:30" ht="15">
      <c r="A562" s="102" t="s">
        <v>830</v>
      </c>
      <c r="B562" s="94" t="s">
        <v>29</v>
      </c>
      <c r="C562" s="95" t="s">
        <v>29</v>
      </c>
      <c r="D562" s="95"/>
      <c r="E562" s="103">
        <v>0</v>
      </c>
      <c r="F562" s="104"/>
      <c r="G562" s="103">
        <v>36689.9950350005</v>
      </c>
      <c r="H562" s="104">
        <v>0.00471995089484486</v>
      </c>
      <c r="I562" s="103">
        <v>12229.9950448271</v>
      </c>
      <c r="J562" s="104">
        <v>0.004453662142641028</v>
      </c>
      <c r="K562" s="103">
        <v>0</v>
      </c>
      <c r="L562" s="104"/>
      <c r="M562" s="103">
        <v>305749.94047405303</v>
      </c>
      <c r="N562" s="104">
        <v>0.011845405741392347</v>
      </c>
      <c r="O562" s="103">
        <v>0</v>
      </c>
      <c r="P562" s="104"/>
      <c r="Q562" s="103">
        <v>0</v>
      </c>
      <c r="R562" s="104"/>
      <c r="S562" s="103">
        <v>0</v>
      </c>
      <c r="T562" s="104"/>
      <c r="U562" s="103">
        <v>0</v>
      </c>
      <c r="V562" s="104"/>
      <c r="W562" s="103">
        <v>0</v>
      </c>
      <c r="X562" s="104"/>
      <c r="Y562" s="103">
        <v>0</v>
      </c>
      <c r="Z562" s="104"/>
      <c r="AA562" s="103">
        <v>0</v>
      </c>
      <c r="AB562" s="104"/>
      <c r="AC562" s="103">
        <v>354669.93055388064</v>
      </c>
      <c r="AD562" s="104">
        <v>0.0033502804301740754</v>
      </c>
    </row>
    <row r="563" spans="1:30" ht="15">
      <c r="A563" s="69" t="s">
        <v>831</v>
      </c>
      <c r="B563" s="94" t="s">
        <v>438</v>
      </c>
      <c r="C563" s="95" t="s">
        <v>29</v>
      </c>
      <c r="D563" s="95"/>
      <c r="E563" s="105">
        <v>0</v>
      </c>
      <c r="F563" s="106"/>
      <c r="G563" s="105">
        <v>36689.9950350005</v>
      </c>
      <c r="H563" s="106">
        <v>0.00471995089484486</v>
      </c>
      <c r="I563" s="105">
        <v>12229.9950448271</v>
      </c>
      <c r="J563" s="106">
        <v>0.004453662142641028</v>
      </c>
      <c r="K563" s="105">
        <v>0</v>
      </c>
      <c r="L563" s="106"/>
      <c r="M563" s="105">
        <v>305749.94047405303</v>
      </c>
      <c r="N563" s="106">
        <v>0.011845405741392347</v>
      </c>
      <c r="O563" s="105">
        <v>0</v>
      </c>
      <c r="P563" s="106"/>
      <c r="Q563" s="105">
        <v>0</v>
      </c>
      <c r="R563" s="106"/>
      <c r="S563" s="105">
        <v>0</v>
      </c>
      <c r="T563" s="106"/>
      <c r="U563" s="105">
        <v>0</v>
      </c>
      <c r="V563" s="106"/>
      <c r="W563" s="105">
        <v>0</v>
      </c>
      <c r="X563" s="106"/>
      <c r="Y563" s="105">
        <v>0</v>
      </c>
      <c r="Z563" s="106"/>
      <c r="AA563" s="105">
        <v>0</v>
      </c>
      <c r="AB563" s="106"/>
      <c r="AC563" s="105">
        <v>354669.93055388064</v>
      </c>
      <c r="AD563" s="106">
        <v>0.0033502804301740754</v>
      </c>
    </row>
    <row r="564" spans="1:30" ht="15">
      <c r="A564" s="102" t="s">
        <v>832</v>
      </c>
      <c r="B564" s="94" t="s">
        <v>29</v>
      </c>
      <c r="C564" s="95" t="s">
        <v>29</v>
      </c>
      <c r="D564" s="95"/>
      <c r="E564" s="103">
        <v>0</v>
      </c>
      <c r="F564" s="104"/>
      <c r="G564" s="103">
        <v>0</v>
      </c>
      <c r="H564" s="104"/>
      <c r="I564" s="103">
        <v>0</v>
      </c>
      <c r="J564" s="104"/>
      <c r="K564" s="103">
        <v>0</v>
      </c>
      <c r="L564" s="104"/>
      <c r="M564" s="103">
        <v>130381.11874372301</v>
      </c>
      <c r="N564" s="104">
        <v>0.005051243019512929</v>
      </c>
      <c r="O564" s="103">
        <v>86920.7218346137</v>
      </c>
      <c r="P564" s="104">
        <v>0.020416962765725067</v>
      </c>
      <c r="Q564" s="103">
        <v>0</v>
      </c>
      <c r="R564" s="104"/>
      <c r="S564" s="103">
        <v>0</v>
      </c>
      <c r="T564" s="104"/>
      <c r="U564" s="103">
        <v>0</v>
      </c>
      <c r="V564" s="104"/>
      <c r="W564" s="103">
        <v>0</v>
      </c>
      <c r="X564" s="104"/>
      <c r="Y564" s="103">
        <v>0</v>
      </c>
      <c r="Z564" s="104"/>
      <c r="AA564" s="103">
        <v>0</v>
      </c>
      <c r="AB564" s="104"/>
      <c r="AC564" s="103">
        <v>217301.8405783367</v>
      </c>
      <c r="AD564" s="104">
        <v>0.0020526750119286155</v>
      </c>
    </row>
    <row r="565" spans="1:30" ht="15">
      <c r="A565" s="69" t="s">
        <v>833</v>
      </c>
      <c r="B565" s="94" t="s">
        <v>438</v>
      </c>
      <c r="C565" s="95" t="s">
        <v>29</v>
      </c>
      <c r="D565" s="95"/>
      <c r="E565" s="105">
        <v>0</v>
      </c>
      <c r="F565" s="106"/>
      <c r="G565" s="105">
        <v>0</v>
      </c>
      <c r="H565" s="106"/>
      <c r="I565" s="105">
        <v>0</v>
      </c>
      <c r="J565" s="106"/>
      <c r="K565" s="105">
        <v>0</v>
      </c>
      <c r="L565" s="106"/>
      <c r="M565" s="105">
        <v>130381.11874372301</v>
      </c>
      <c r="N565" s="106">
        <v>0.005051243019512929</v>
      </c>
      <c r="O565" s="105">
        <v>86920.7218346137</v>
      </c>
      <c r="P565" s="106">
        <v>0.020416962765725067</v>
      </c>
      <c r="Q565" s="105">
        <v>0</v>
      </c>
      <c r="R565" s="106"/>
      <c r="S565" s="105">
        <v>0</v>
      </c>
      <c r="T565" s="106"/>
      <c r="U565" s="105">
        <v>0</v>
      </c>
      <c r="V565" s="106"/>
      <c r="W565" s="105">
        <v>0</v>
      </c>
      <c r="X565" s="106"/>
      <c r="Y565" s="105">
        <v>0</v>
      </c>
      <c r="Z565" s="106"/>
      <c r="AA565" s="105">
        <v>0</v>
      </c>
      <c r="AB565" s="106"/>
      <c r="AC565" s="105">
        <v>217301.8405783367</v>
      </c>
      <c r="AD565" s="106">
        <v>0.0020526750119286155</v>
      </c>
    </row>
    <row r="566" spans="1:30" ht="15">
      <c r="A566" s="102" t="s">
        <v>839</v>
      </c>
      <c r="B566" s="94" t="s">
        <v>29</v>
      </c>
      <c r="C566" s="95" t="s">
        <v>29</v>
      </c>
      <c r="D566" s="95"/>
      <c r="E566" s="103">
        <v>0</v>
      </c>
      <c r="F566" s="104"/>
      <c r="G566" s="103">
        <v>43104.5885250246</v>
      </c>
      <c r="H566" s="104">
        <v>0.005545150414616473</v>
      </c>
      <c r="I566" s="103">
        <v>20615.2578897326</v>
      </c>
      <c r="J566" s="104">
        <v>0.00750723064790758</v>
      </c>
      <c r="K566" s="103">
        <v>0</v>
      </c>
      <c r="L566" s="104"/>
      <c r="M566" s="103">
        <v>0</v>
      </c>
      <c r="N566" s="104"/>
      <c r="O566" s="103">
        <v>0</v>
      </c>
      <c r="P566" s="104"/>
      <c r="Q566" s="103">
        <v>0</v>
      </c>
      <c r="R566" s="104"/>
      <c r="S566" s="103">
        <v>0</v>
      </c>
      <c r="T566" s="104"/>
      <c r="U566" s="103">
        <v>0</v>
      </c>
      <c r="V566" s="104"/>
      <c r="W566" s="103">
        <v>0</v>
      </c>
      <c r="X566" s="104"/>
      <c r="Y566" s="103">
        <v>0</v>
      </c>
      <c r="Z566" s="104"/>
      <c r="AA566" s="103">
        <v>0</v>
      </c>
      <c r="AB566" s="104"/>
      <c r="AC566" s="103">
        <v>63719.8464147572</v>
      </c>
      <c r="AD566" s="104">
        <v>0.0006019099339029743</v>
      </c>
    </row>
    <row r="567" spans="1:30" ht="15">
      <c r="A567" s="69" t="s">
        <v>863</v>
      </c>
      <c r="B567" s="94" t="s">
        <v>438</v>
      </c>
      <c r="C567" s="95" t="s">
        <v>29</v>
      </c>
      <c r="D567" s="95"/>
      <c r="E567" s="105">
        <v>0</v>
      </c>
      <c r="F567" s="106"/>
      <c r="G567" s="105">
        <v>43104.5885250246</v>
      </c>
      <c r="H567" s="106">
        <v>0.005545150414616473</v>
      </c>
      <c r="I567" s="105">
        <v>20615.2578897326</v>
      </c>
      <c r="J567" s="106">
        <v>0.00750723064790758</v>
      </c>
      <c r="K567" s="105">
        <v>0</v>
      </c>
      <c r="L567" s="106"/>
      <c r="M567" s="105">
        <v>0</v>
      </c>
      <c r="N567" s="106"/>
      <c r="O567" s="105">
        <v>0</v>
      </c>
      <c r="P567" s="106"/>
      <c r="Q567" s="105">
        <v>0</v>
      </c>
      <c r="R567" s="106"/>
      <c r="S567" s="105">
        <v>0</v>
      </c>
      <c r="T567" s="106"/>
      <c r="U567" s="105">
        <v>0</v>
      </c>
      <c r="V567" s="106"/>
      <c r="W567" s="105">
        <v>0</v>
      </c>
      <c r="X567" s="106"/>
      <c r="Y567" s="105">
        <v>0</v>
      </c>
      <c r="Z567" s="106"/>
      <c r="AA567" s="105">
        <v>0</v>
      </c>
      <c r="AB567" s="106"/>
      <c r="AC567" s="105">
        <v>63719.8464147572</v>
      </c>
      <c r="AD567" s="106">
        <v>0.0006019099339029743</v>
      </c>
    </row>
    <row r="568" spans="1:30" ht="15">
      <c r="A568" s="102" t="s">
        <v>864</v>
      </c>
      <c r="B568" s="94" t="s">
        <v>29</v>
      </c>
      <c r="C568" s="95" t="s">
        <v>29</v>
      </c>
      <c r="D568" s="95"/>
      <c r="E568" s="103">
        <v>0</v>
      </c>
      <c r="F568" s="104"/>
      <c r="G568" s="103">
        <v>24572.9013780801</v>
      </c>
      <c r="H568" s="104">
        <v>0.003161158450355786</v>
      </c>
      <c r="I568" s="103">
        <v>16381.9340549552</v>
      </c>
      <c r="J568" s="104">
        <v>0.005965627889167085</v>
      </c>
      <c r="K568" s="103">
        <v>0</v>
      </c>
      <c r="L568" s="104"/>
      <c r="M568" s="103">
        <v>0</v>
      </c>
      <c r="N568" s="104"/>
      <c r="O568" s="103">
        <v>0</v>
      </c>
      <c r="P568" s="104"/>
      <c r="Q568" s="103">
        <v>0</v>
      </c>
      <c r="R568" s="104"/>
      <c r="S568" s="103">
        <v>0</v>
      </c>
      <c r="T568" s="104"/>
      <c r="U568" s="103">
        <v>0</v>
      </c>
      <c r="V568" s="104"/>
      <c r="W568" s="103">
        <v>0</v>
      </c>
      <c r="X568" s="104"/>
      <c r="Y568" s="103">
        <v>0</v>
      </c>
      <c r="Z568" s="104"/>
      <c r="AA568" s="103">
        <v>0</v>
      </c>
      <c r="AB568" s="104"/>
      <c r="AC568" s="103">
        <v>40954.835433035296</v>
      </c>
      <c r="AD568" s="104">
        <v>0.0003868672584056384</v>
      </c>
    </row>
    <row r="569" spans="1:30" ht="15">
      <c r="A569" s="69" t="s">
        <v>865</v>
      </c>
      <c r="B569" s="94" t="s">
        <v>438</v>
      </c>
      <c r="C569" s="95" t="s">
        <v>29</v>
      </c>
      <c r="D569" s="95"/>
      <c r="E569" s="105">
        <v>0</v>
      </c>
      <c r="F569" s="106"/>
      <c r="G569" s="105">
        <v>24572.9013780801</v>
      </c>
      <c r="H569" s="106">
        <v>0.003161158450355786</v>
      </c>
      <c r="I569" s="105">
        <v>16381.9340549552</v>
      </c>
      <c r="J569" s="106">
        <v>0.005965627889167085</v>
      </c>
      <c r="K569" s="105">
        <v>0</v>
      </c>
      <c r="L569" s="106"/>
      <c r="M569" s="105">
        <v>0</v>
      </c>
      <c r="N569" s="106"/>
      <c r="O569" s="105">
        <v>0</v>
      </c>
      <c r="P569" s="106"/>
      <c r="Q569" s="105">
        <v>0</v>
      </c>
      <c r="R569" s="106"/>
      <c r="S569" s="105">
        <v>0</v>
      </c>
      <c r="T569" s="106"/>
      <c r="U569" s="105">
        <v>0</v>
      </c>
      <c r="V569" s="106"/>
      <c r="W569" s="105">
        <v>0</v>
      </c>
      <c r="X569" s="106"/>
      <c r="Y569" s="105">
        <v>0</v>
      </c>
      <c r="Z569" s="106"/>
      <c r="AA569" s="105">
        <v>0</v>
      </c>
      <c r="AB569" s="106"/>
      <c r="AC569" s="105">
        <v>40954.835433035296</v>
      </c>
      <c r="AD569" s="106">
        <v>0.0003868672584056384</v>
      </c>
    </row>
    <row r="570" spans="1:30" ht="15">
      <c r="A570" s="102" t="s">
        <v>866</v>
      </c>
      <c r="B570" s="94" t="s">
        <v>29</v>
      </c>
      <c r="C570" s="95" t="s">
        <v>29</v>
      </c>
      <c r="D570" s="95"/>
      <c r="E570" s="103">
        <v>0</v>
      </c>
      <c r="F570" s="104"/>
      <c r="G570" s="103">
        <v>168928.362638742</v>
      </c>
      <c r="H570" s="104">
        <v>0.021731634895038533</v>
      </c>
      <c r="I570" s="103">
        <v>46724.776182642105</v>
      </c>
      <c r="J570" s="104">
        <v>0.017015245390146455</v>
      </c>
      <c r="K570" s="103">
        <v>0</v>
      </c>
      <c r="L570" s="104"/>
      <c r="M570" s="103">
        <v>0</v>
      </c>
      <c r="N570" s="104"/>
      <c r="O570" s="103">
        <v>0</v>
      </c>
      <c r="P570" s="104"/>
      <c r="Q570" s="103">
        <v>0</v>
      </c>
      <c r="R570" s="104"/>
      <c r="S570" s="103">
        <v>0</v>
      </c>
      <c r="T570" s="104"/>
      <c r="U570" s="103">
        <v>0</v>
      </c>
      <c r="V570" s="104"/>
      <c r="W570" s="103">
        <v>0</v>
      </c>
      <c r="X570" s="104"/>
      <c r="Y570" s="103">
        <v>0</v>
      </c>
      <c r="Z570" s="104"/>
      <c r="AA570" s="103">
        <v>0</v>
      </c>
      <c r="AB570" s="104"/>
      <c r="AC570" s="103">
        <v>215653.1388213841</v>
      </c>
      <c r="AD570" s="104">
        <v>0.0020371010577936097</v>
      </c>
    </row>
    <row r="571" spans="1:30" ht="15">
      <c r="A571" s="69" t="s">
        <v>867</v>
      </c>
      <c r="B571" s="94" t="s">
        <v>438</v>
      </c>
      <c r="C571" s="95" t="s">
        <v>29</v>
      </c>
      <c r="D571" s="95"/>
      <c r="E571" s="105">
        <v>0</v>
      </c>
      <c r="F571" s="106"/>
      <c r="G571" s="105">
        <v>168928.362638742</v>
      </c>
      <c r="H571" s="106">
        <v>0.021731634895038533</v>
      </c>
      <c r="I571" s="105">
        <v>46724.776182642105</v>
      </c>
      <c r="J571" s="106">
        <v>0.017015245390146455</v>
      </c>
      <c r="K571" s="105">
        <v>0</v>
      </c>
      <c r="L571" s="106"/>
      <c r="M571" s="105">
        <v>0</v>
      </c>
      <c r="N571" s="106"/>
      <c r="O571" s="105">
        <v>0</v>
      </c>
      <c r="P571" s="106"/>
      <c r="Q571" s="105">
        <v>0</v>
      </c>
      <c r="R571" s="106"/>
      <c r="S571" s="105">
        <v>0</v>
      </c>
      <c r="T571" s="106"/>
      <c r="U571" s="105">
        <v>0</v>
      </c>
      <c r="V571" s="106"/>
      <c r="W571" s="105">
        <v>0</v>
      </c>
      <c r="X571" s="106"/>
      <c r="Y571" s="105">
        <v>0</v>
      </c>
      <c r="Z571" s="106"/>
      <c r="AA571" s="105">
        <v>0</v>
      </c>
      <c r="AB571" s="106"/>
      <c r="AC571" s="105">
        <v>215653.1388213841</v>
      </c>
      <c r="AD571" s="106">
        <v>0.0020371010577936097</v>
      </c>
    </row>
    <row r="572" spans="1:30" ht="15">
      <c r="A572" s="102" t="s">
        <v>873</v>
      </c>
      <c r="B572" s="94" t="s">
        <v>29</v>
      </c>
      <c r="C572" s="95" t="s">
        <v>29</v>
      </c>
      <c r="D572" s="95"/>
      <c r="E572" s="103">
        <v>0</v>
      </c>
      <c r="F572" s="104"/>
      <c r="G572" s="103">
        <v>48614.765123440695</v>
      </c>
      <c r="H572" s="104">
        <v>0.00625400204955502</v>
      </c>
      <c r="I572" s="103">
        <v>16204.9165947465</v>
      </c>
      <c r="J572" s="104">
        <v>0.005901165396890655</v>
      </c>
      <c r="K572" s="103">
        <v>0</v>
      </c>
      <c r="L572" s="104"/>
      <c r="M572" s="103">
        <v>0</v>
      </c>
      <c r="N572" s="104"/>
      <c r="O572" s="103">
        <v>0</v>
      </c>
      <c r="P572" s="104"/>
      <c r="Q572" s="103">
        <v>0</v>
      </c>
      <c r="R572" s="104"/>
      <c r="S572" s="103">
        <v>0</v>
      </c>
      <c r="T572" s="104"/>
      <c r="U572" s="103">
        <v>0</v>
      </c>
      <c r="V572" s="104"/>
      <c r="W572" s="103">
        <v>0</v>
      </c>
      <c r="X572" s="104"/>
      <c r="Y572" s="103">
        <v>0</v>
      </c>
      <c r="Z572" s="104"/>
      <c r="AA572" s="103">
        <v>0</v>
      </c>
      <c r="AB572" s="104"/>
      <c r="AC572" s="103">
        <v>64819.681718187196</v>
      </c>
      <c r="AD572" s="104">
        <v>0.0006122991898732836</v>
      </c>
    </row>
    <row r="573" spans="1:30" ht="15">
      <c r="A573" s="69" t="s">
        <v>980</v>
      </c>
      <c r="B573" s="94" t="s">
        <v>438</v>
      </c>
      <c r="C573" s="95" t="s">
        <v>29</v>
      </c>
      <c r="D573" s="95"/>
      <c r="E573" s="105">
        <v>0</v>
      </c>
      <c r="F573" s="106"/>
      <c r="G573" s="105">
        <v>48614.765123440695</v>
      </c>
      <c r="H573" s="106">
        <v>0.00625400204955502</v>
      </c>
      <c r="I573" s="105">
        <v>16204.9165947465</v>
      </c>
      <c r="J573" s="106">
        <v>0.005901165396890655</v>
      </c>
      <c r="K573" s="105">
        <v>0</v>
      </c>
      <c r="L573" s="106"/>
      <c r="M573" s="105">
        <v>0</v>
      </c>
      <c r="N573" s="106"/>
      <c r="O573" s="105">
        <v>0</v>
      </c>
      <c r="P573" s="106"/>
      <c r="Q573" s="105">
        <v>0</v>
      </c>
      <c r="R573" s="106"/>
      <c r="S573" s="105">
        <v>0</v>
      </c>
      <c r="T573" s="106"/>
      <c r="U573" s="105">
        <v>0</v>
      </c>
      <c r="V573" s="106"/>
      <c r="W573" s="105">
        <v>0</v>
      </c>
      <c r="X573" s="106"/>
      <c r="Y573" s="105">
        <v>0</v>
      </c>
      <c r="Z573" s="106"/>
      <c r="AA573" s="105">
        <v>0</v>
      </c>
      <c r="AB573" s="106"/>
      <c r="AC573" s="105">
        <v>64819.681718187196</v>
      </c>
      <c r="AD573" s="106">
        <v>0.0006122991898732836</v>
      </c>
    </row>
    <row r="574" spans="1:30" ht="15">
      <c r="A574" s="102" t="s">
        <v>874</v>
      </c>
      <c r="B574" s="94" t="s">
        <v>29</v>
      </c>
      <c r="C574" s="95" t="s">
        <v>29</v>
      </c>
      <c r="D574" s="95"/>
      <c r="E574" s="103">
        <v>0</v>
      </c>
      <c r="F574" s="104"/>
      <c r="G574" s="103">
        <v>69039.3710164013</v>
      </c>
      <c r="H574" s="104">
        <v>0.008881506816709362</v>
      </c>
      <c r="I574" s="103">
        <v>17259.8435063686</v>
      </c>
      <c r="J574" s="104">
        <v>0.006285326472371367</v>
      </c>
      <c r="K574" s="103">
        <v>0</v>
      </c>
      <c r="L574" s="104"/>
      <c r="M574" s="103">
        <v>0</v>
      </c>
      <c r="N574" s="104"/>
      <c r="O574" s="103">
        <v>0</v>
      </c>
      <c r="P574" s="104"/>
      <c r="Q574" s="103">
        <v>0</v>
      </c>
      <c r="R574" s="104"/>
      <c r="S574" s="103">
        <v>0</v>
      </c>
      <c r="T574" s="104"/>
      <c r="U574" s="103">
        <v>0</v>
      </c>
      <c r="V574" s="104"/>
      <c r="W574" s="103">
        <v>0</v>
      </c>
      <c r="X574" s="104"/>
      <c r="Y574" s="103">
        <v>0</v>
      </c>
      <c r="Z574" s="104"/>
      <c r="AA574" s="103">
        <v>0</v>
      </c>
      <c r="AB574" s="104"/>
      <c r="AC574" s="103">
        <v>86299.2145227699</v>
      </c>
      <c r="AD574" s="104">
        <v>0.0008151989910830824</v>
      </c>
    </row>
    <row r="575" spans="1:30" ht="15">
      <c r="A575" s="69" t="s">
        <v>981</v>
      </c>
      <c r="B575" s="94" t="s">
        <v>463</v>
      </c>
      <c r="C575" s="95" t="s">
        <v>29</v>
      </c>
      <c r="D575" s="95"/>
      <c r="E575" s="105">
        <v>0</v>
      </c>
      <c r="F575" s="106"/>
      <c r="G575" s="105">
        <v>69039.3710164013</v>
      </c>
      <c r="H575" s="106">
        <v>0.008881506816709362</v>
      </c>
      <c r="I575" s="105">
        <v>17259.8435063686</v>
      </c>
      <c r="J575" s="106">
        <v>0.006285326472371367</v>
      </c>
      <c r="K575" s="105">
        <v>0</v>
      </c>
      <c r="L575" s="106"/>
      <c r="M575" s="105">
        <v>0</v>
      </c>
      <c r="N575" s="106"/>
      <c r="O575" s="105">
        <v>0</v>
      </c>
      <c r="P575" s="106"/>
      <c r="Q575" s="105">
        <v>0</v>
      </c>
      <c r="R575" s="106"/>
      <c r="S575" s="105">
        <v>0</v>
      </c>
      <c r="T575" s="106"/>
      <c r="U575" s="105">
        <v>0</v>
      </c>
      <c r="V575" s="106"/>
      <c r="W575" s="105">
        <v>0</v>
      </c>
      <c r="X575" s="106"/>
      <c r="Y575" s="105">
        <v>0</v>
      </c>
      <c r="Z575" s="106"/>
      <c r="AA575" s="105">
        <v>0</v>
      </c>
      <c r="AB575" s="106"/>
      <c r="AC575" s="105">
        <v>86299.2145227699</v>
      </c>
      <c r="AD575" s="106">
        <v>0.0008151989910830824</v>
      </c>
    </row>
    <row r="576" spans="1:30" ht="15">
      <c r="A576" s="102" t="s">
        <v>875</v>
      </c>
      <c r="B576" s="94" t="s">
        <v>29</v>
      </c>
      <c r="C576" s="95" t="s">
        <v>29</v>
      </c>
      <c r="D576" s="95"/>
      <c r="E576" s="103">
        <v>0</v>
      </c>
      <c r="F576" s="104"/>
      <c r="G576" s="103">
        <v>0</v>
      </c>
      <c r="H576" s="104"/>
      <c r="I576" s="103">
        <v>0</v>
      </c>
      <c r="J576" s="104"/>
      <c r="K576" s="103">
        <v>0</v>
      </c>
      <c r="L576" s="104"/>
      <c r="M576" s="103">
        <v>810555.254614656</v>
      </c>
      <c r="N576" s="104">
        <v>0.031402641818479717</v>
      </c>
      <c r="O576" s="103">
        <v>0</v>
      </c>
      <c r="P576" s="104"/>
      <c r="Q576" s="103">
        <v>0</v>
      </c>
      <c r="R576" s="104"/>
      <c r="S576" s="103">
        <v>351744.137049941</v>
      </c>
      <c r="T576" s="104">
        <v>0.023789544260271835</v>
      </c>
      <c r="U576" s="103">
        <v>0</v>
      </c>
      <c r="V576" s="104"/>
      <c r="W576" s="103">
        <v>0</v>
      </c>
      <c r="X576" s="104"/>
      <c r="Y576" s="103">
        <v>0</v>
      </c>
      <c r="Z576" s="104"/>
      <c r="AA576" s="103">
        <v>0</v>
      </c>
      <c r="AB576" s="104"/>
      <c r="AC576" s="103">
        <v>1162299.391664597</v>
      </c>
      <c r="AD576" s="104">
        <v>0.010979303770736663</v>
      </c>
    </row>
    <row r="577" spans="1:30" ht="15">
      <c r="A577" s="69" t="s">
        <v>982</v>
      </c>
      <c r="B577" s="94" t="s">
        <v>438</v>
      </c>
      <c r="C577" s="95" t="s">
        <v>29</v>
      </c>
      <c r="D577" s="95"/>
      <c r="E577" s="105">
        <v>0</v>
      </c>
      <c r="F577" s="106"/>
      <c r="G577" s="105">
        <v>0</v>
      </c>
      <c r="H577" s="106"/>
      <c r="I577" s="105">
        <v>0</v>
      </c>
      <c r="J577" s="106"/>
      <c r="K577" s="105">
        <v>0</v>
      </c>
      <c r="L577" s="106"/>
      <c r="M577" s="105">
        <v>810555.254614656</v>
      </c>
      <c r="N577" s="106">
        <v>0.031402641818479717</v>
      </c>
      <c r="O577" s="105">
        <v>0</v>
      </c>
      <c r="P577" s="106"/>
      <c r="Q577" s="105">
        <v>0</v>
      </c>
      <c r="R577" s="106"/>
      <c r="S577" s="105">
        <v>351744.137049941</v>
      </c>
      <c r="T577" s="106">
        <v>0.023789544260271835</v>
      </c>
      <c r="U577" s="105">
        <v>0</v>
      </c>
      <c r="V577" s="106"/>
      <c r="W577" s="105">
        <v>0</v>
      </c>
      <c r="X577" s="106"/>
      <c r="Y577" s="105">
        <v>0</v>
      </c>
      <c r="Z577" s="106"/>
      <c r="AA577" s="105">
        <v>0</v>
      </c>
      <c r="AB577" s="106"/>
      <c r="AC577" s="105">
        <v>1162299.391664597</v>
      </c>
      <c r="AD577" s="106">
        <v>0.010979303770736663</v>
      </c>
    </row>
    <row r="578" spans="1:30" ht="15">
      <c r="A578" s="102" t="s">
        <v>987</v>
      </c>
      <c r="B578" s="94" t="s">
        <v>29</v>
      </c>
      <c r="C578" s="95" t="s">
        <v>29</v>
      </c>
      <c r="D578" s="95"/>
      <c r="E578" s="103">
        <v>0</v>
      </c>
      <c r="F578" s="104"/>
      <c r="G578" s="103">
        <v>19948.8189835449</v>
      </c>
      <c r="H578" s="104">
        <v>0.0025662975948254883</v>
      </c>
      <c r="I578" s="103">
        <v>8549.492021650201</v>
      </c>
      <c r="J578" s="104">
        <v>0.003113374029676339</v>
      </c>
      <c r="K578" s="103">
        <v>0</v>
      </c>
      <c r="L578" s="104"/>
      <c r="M578" s="103">
        <v>0</v>
      </c>
      <c r="N578" s="104"/>
      <c r="O578" s="103">
        <v>0</v>
      </c>
      <c r="P578" s="104"/>
      <c r="Q578" s="103">
        <v>0</v>
      </c>
      <c r="R578" s="104"/>
      <c r="S578" s="103">
        <v>0</v>
      </c>
      <c r="T578" s="104"/>
      <c r="U578" s="103">
        <v>0</v>
      </c>
      <c r="V578" s="104"/>
      <c r="W578" s="103">
        <v>0</v>
      </c>
      <c r="X578" s="104"/>
      <c r="Y578" s="103">
        <v>0</v>
      </c>
      <c r="Z578" s="104"/>
      <c r="AA578" s="103">
        <v>0</v>
      </c>
      <c r="AB578" s="104"/>
      <c r="AC578" s="103">
        <v>28498.311005195104</v>
      </c>
      <c r="AD578" s="104">
        <v>0.00026920053105323777</v>
      </c>
    </row>
    <row r="579" spans="1:30" ht="15">
      <c r="A579" s="69" t="s">
        <v>988</v>
      </c>
      <c r="B579" s="94" t="s">
        <v>438</v>
      </c>
      <c r="C579" s="95" t="s">
        <v>29</v>
      </c>
      <c r="D579" s="95"/>
      <c r="E579" s="105">
        <v>0</v>
      </c>
      <c r="F579" s="106"/>
      <c r="G579" s="105">
        <v>19948.8189835449</v>
      </c>
      <c r="H579" s="106">
        <v>0.0025662975948254883</v>
      </c>
      <c r="I579" s="105">
        <v>8549.492021650201</v>
      </c>
      <c r="J579" s="106">
        <v>0.003113374029676339</v>
      </c>
      <c r="K579" s="105">
        <v>0</v>
      </c>
      <c r="L579" s="106"/>
      <c r="M579" s="105">
        <v>0</v>
      </c>
      <c r="N579" s="106"/>
      <c r="O579" s="105">
        <v>0</v>
      </c>
      <c r="P579" s="106"/>
      <c r="Q579" s="105">
        <v>0</v>
      </c>
      <c r="R579" s="106"/>
      <c r="S579" s="105">
        <v>0</v>
      </c>
      <c r="T579" s="106"/>
      <c r="U579" s="105">
        <v>0</v>
      </c>
      <c r="V579" s="106"/>
      <c r="W579" s="105">
        <v>0</v>
      </c>
      <c r="X579" s="106"/>
      <c r="Y579" s="105">
        <v>0</v>
      </c>
      <c r="Z579" s="106"/>
      <c r="AA579" s="105">
        <v>0</v>
      </c>
      <c r="AB579" s="106"/>
      <c r="AC579" s="105">
        <v>28498.311005195104</v>
      </c>
      <c r="AD579" s="106">
        <v>0.00026920053105323777</v>
      </c>
    </row>
    <row r="580" spans="1:30" ht="15">
      <c r="A580" s="102" t="s">
        <v>1001</v>
      </c>
      <c r="B580" s="94" t="s">
        <v>29</v>
      </c>
      <c r="C580" s="95" t="s">
        <v>29</v>
      </c>
      <c r="D580" s="95"/>
      <c r="E580" s="103">
        <v>0</v>
      </c>
      <c r="F580" s="104"/>
      <c r="G580" s="103">
        <v>114568.705994238</v>
      </c>
      <c r="H580" s="104">
        <v>0.01473858652373388</v>
      </c>
      <c r="I580" s="103">
        <v>19501.0739736039</v>
      </c>
      <c r="J580" s="104">
        <v>0.007101490603940779</v>
      </c>
      <c r="K580" s="103">
        <v>0</v>
      </c>
      <c r="L580" s="104"/>
      <c r="M580" s="103">
        <v>0</v>
      </c>
      <c r="N580" s="104"/>
      <c r="O580" s="103">
        <v>0</v>
      </c>
      <c r="P580" s="104"/>
      <c r="Q580" s="103">
        <v>0</v>
      </c>
      <c r="R580" s="104"/>
      <c r="S580" s="103">
        <v>0</v>
      </c>
      <c r="T580" s="104"/>
      <c r="U580" s="103">
        <v>0</v>
      </c>
      <c r="V580" s="104"/>
      <c r="W580" s="103">
        <v>0</v>
      </c>
      <c r="X580" s="104"/>
      <c r="Y580" s="103">
        <v>0</v>
      </c>
      <c r="Z580" s="104"/>
      <c r="AA580" s="103">
        <v>0</v>
      </c>
      <c r="AB580" s="104"/>
      <c r="AC580" s="103">
        <v>134069.7799678419</v>
      </c>
      <c r="AD580" s="104">
        <v>0.0012664489470605627</v>
      </c>
    </row>
    <row r="581" spans="1:30" ht="15">
      <c r="A581" s="69" t="s">
        <v>1002</v>
      </c>
      <c r="B581" s="94" t="s">
        <v>438</v>
      </c>
      <c r="C581" s="95" t="s">
        <v>29</v>
      </c>
      <c r="D581" s="95"/>
      <c r="E581" s="105">
        <v>0</v>
      </c>
      <c r="F581" s="106"/>
      <c r="G581" s="105">
        <v>114568.705994238</v>
      </c>
      <c r="H581" s="106">
        <v>0.01473858652373388</v>
      </c>
      <c r="I581" s="105">
        <v>19501.0739736039</v>
      </c>
      <c r="J581" s="106">
        <v>0.007101490603940779</v>
      </c>
      <c r="K581" s="105">
        <v>0</v>
      </c>
      <c r="L581" s="106"/>
      <c r="M581" s="105">
        <v>0</v>
      </c>
      <c r="N581" s="106"/>
      <c r="O581" s="105">
        <v>0</v>
      </c>
      <c r="P581" s="106"/>
      <c r="Q581" s="105">
        <v>0</v>
      </c>
      <c r="R581" s="106"/>
      <c r="S581" s="105">
        <v>0</v>
      </c>
      <c r="T581" s="106"/>
      <c r="U581" s="105">
        <v>0</v>
      </c>
      <c r="V581" s="106"/>
      <c r="W581" s="105">
        <v>0</v>
      </c>
      <c r="X581" s="106"/>
      <c r="Y581" s="105">
        <v>0</v>
      </c>
      <c r="Z581" s="106"/>
      <c r="AA581" s="105">
        <v>0</v>
      </c>
      <c r="AB581" s="106"/>
      <c r="AC581" s="105">
        <v>134069.7799678419</v>
      </c>
      <c r="AD581" s="106">
        <v>0.0012664489470605627</v>
      </c>
    </row>
    <row r="582" spans="1:30" ht="15">
      <c r="A582" s="102" t="s">
        <v>1003</v>
      </c>
      <c r="B582" s="94" t="s">
        <v>29</v>
      </c>
      <c r="C582" s="95" t="s">
        <v>29</v>
      </c>
      <c r="D582" s="95"/>
      <c r="E582" s="103">
        <v>0</v>
      </c>
      <c r="F582" s="104"/>
      <c r="G582" s="103">
        <v>25522.6462685766</v>
      </c>
      <c r="H582" s="104">
        <v>0.0032833375141985846</v>
      </c>
      <c r="I582" s="103">
        <v>12761.3231342883</v>
      </c>
      <c r="J582" s="104">
        <v>0.004647150021309959</v>
      </c>
      <c r="K582" s="103">
        <v>0</v>
      </c>
      <c r="L582" s="104"/>
      <c r="M582" s="103">
        <v>0</v>
      </c>
      <c r="N582" s="104"/>
      <c r="O582" s="103">
        <v>0</v>
      </c>
      <c r="P582" s="104"/>
      <c r="Q582" s="103">
        <v>0</v>
      </c>
      <c r="R582" s="104"/>
      <c r="S582" s="103">
        <v>0</v>
      </c>
      <c r="T582" s="104"/>
      <c r="U582" s="103">
        <v>0</v>
      </c>
      <c r="V582" s="104"/>
      <c r="W582" s="103">
        <v>0</v>
      </c>
      <c r="X582" s="104"/>
      <c r="Y582" s="103">
        <v>0</v>
      </c>
      <c r="Z582" s="104"/>
      <c r="AA582" s="103">
        <v>0</v>
      </c>
      <c r="AB582" s="104"/>
      <c r="AC582" s="103">
        <v>38283.9694028649</v>
      </c>
      <c r="AD582" s="104">
        <v>0.00036163774380167275</v>
      </c>
    </row>
    <row r="583" spans="1:30" ht="15">
      <c r="A583" s="69" t="s">
        <v>1004</v>
      </c>
      <c r="B583" s="94" t="s">
        <v>438</v>
      </c>
      <c r="C583" s="95" t="s">
        <v>29</v>
      </c>
      <c r="D583" s="95"/>
      <c r="E583" s="105">
        <v>0</v>
      </c>
      <c r="F583" s="106"/>
      <c r="G583" s="105">
        <v>25522.6462685766</v>
      </c>
      <c r="H583" s="106">
        <v>0.0032833375141985846</v>
      </c>
      <c r="I583" s="105">
        <v>12761.3231342883</v>
      </c>
      <c r="J583" s="106">
        <v>0.004647150021309959</v>
      </c>
      <c r="K583" s="105">
        <v>0</v>
      </c>
      <c r="L583" s="106"/>
      <c r="M583" s="105">
        <v>0</v>
      </c>
      <c r="N583" s="106"/>
      <c r="O583" s="105">
        <v>0</v>
      </c>
      <c r="P583" s="106"/>
      <c r="Q583" s="105">
        <v>0</v>
      </c>
      <c r="R583" s="106"/>
      <c r="S583" s="105">
        <v>0</v>
      </c>
      <c r="T583" s="106"/>
      <c r="U583" s="105">
        <v>0</v>
      </c>
      <c r="V583" s="106"/>
      <c r="W583" s="105">
        <v>0</v>
      </c>
      <c r="X583" s="106"/>
      <c r="Y583" s="105">
        <v>0</v>
      </c>
      <c r="Z583" s="106"/>
      <c r="AA583" s="105">
        <v>0</v>
      </c>
      <c r="AB583" s="106"/>
      <c r="AC583" s="105">
        <v>38283.9694028649</v>
      </c>
      <c r="AD583" s="106">
        <v>0.00036163774380167275</v>
      </c>
    </row>
    <row r="584" spans="1:30" ht="15">
      <c r="A584" s="102" t="s">
        <v>1208</v>
      </c>
      <c r="B584" s="94" t="s">
        <v>29</v>
      </c>
      <c r="C584" s="95" t="s">
        <v>29</v>
      </c>
      <c r="D584" s="95"/>
      <c r="E584" s="103">
        <v>0</v>
      </c>
      <c r="F584" s="104"/>
      <c r="G584" s="103">
        <v>85672.782580446</v>
      </c>
      <c r="H584" s="104">
        <v>0.011021296852688978</v>
      </c>
      <c r="I584" s="103">
        <v>11682.6548864176</v>
      </c>
      <c r="J584" s="104">
        <v>0.004254343325771467</v>
      </c>
      <c r="K584" s="103">
        <v>0</v>
      </c>
      <c r="L584" s="104"/>
      <c r="M584" s="103">
        <v>0</v>
      </c>
      <c r="N584" s="104"/>
      <c r="O584" s="103">
        <v>0</v>
      </c>
      <c r="P584" s="104"/>
      <c r="Q584" s="103">
        <v>0</v>
      </c>
      <c r="R584" s="104"/>
      <c r="S584" s="103">
        <v>292066.305703366</v>
      </c>
      <c r="T584" s="104">
        <v>0.01975334788729629</v>
      </c>
      <c r="U584" s="103">
        <v>0</v>
      </c>
      <c r="V584" s="104"/>
      <c r="W584" s="103">
        <v>0</v>
      </c>
      <c r="X584" s="104"/>
      <c r="Y584" s="103">
        <v>0</v>
      </c>
      <c r="Z584" s="104"/>
      <c r="AA584" s="103">
        <v>0</v>
      </c>
      <c r="AB584" s="104"/>
      <c r="AC584" s="103">
        <v>389421.7431702296</v>
      </c>
      <c r="AD584" s="104">
        <v>0.0036785527411078126</v>
      </c>
    </row>
    <row r="585" spans="1:30" ht="15">
      <c r="A585" s="69" t="s">
        <v>1209</v>
      </c>
      <c r="B585" s="94" t="s">
        <v>438</v>
      </c>
      <c r="C585" s="95" t="s">
        <v>29</v>
      </c>
      <c r="D585" s="95"/>
      <c r="E585" s="105">
        <v>0</v>
      </c>
      <c r="F585" s="106"/>
      <c r="G585" s="105">
        <v>85672.782580446</v>
      </c>
      <c r="H585" s="106">
        <v>0.011021296852688978</v>
      </c>
      <c r="I585" s="105">
        <v>11682.6548864176</v>
      </c>
      <c r="J585" s="106">
        <v>0.004254343325771467</v>
      </c>
      <c r="K585" s="105">
        <v>0</v>
      </c>
      <c r="L585" s="106"/>
      <c r="M585" s="105">
        <v>0</v>
      </c>
      <c r="N585" s="106"/>
      <c r="O585" s="105">
        <v>0</v>
      </c>
      <c r="P585" s="106"/>
      <c r="Q585" s="105">
        <v>0</v>
      </c>
      <c r="R585" s="106"/>
      <c r="S585" s="105">
        <v>292066.305703366</v>
      </c>
      <c r="T585" s="106">
        <v>0.01975334788729629</v>
      </c>
      <c r="U585" s="105">
        <v>0</v>
      </c>
      <c r="V585" s="106"/>
      <c r="W585" s="105">
        <v>0</v>
      </c>
      <c r="X585" s="106"/>
      <c r="Y585" s="105">
        <v>0</v>
      </c>
      <c r="Z585" s="106"/>
      <c r="AA585" s="105">
        <v>0</v>
      </c>
      <c r="AB585" s="106"/>
      <c r="AC585" s="105">
        <v>389421.7431702296</v>
      </c>
      <c r="AD585" s="106">
        <v>0.0036785527411078126</v>
      </c>
    </row>
    <row r="586" spans="1:30" ht="15">
      <c r="A586" s="102" t="s">
        <v>1210</v>
      </c>
      <c r="B586" s="94" t="s">
        <v>29</v>
      </c>
      <c r="C586" s="95" t="s">
        <v>29</v>
      </c>
      <c r="D586" s="95"/>
      <c r="E586" s="103">
        <v>0</v>
      </c>
      <c r="F586" s="104"/>
      <c r="G586" s="103">
        <v>136230.66895888798</v>
      </c>
      <c r="H586" s="104">
        <v>0.017525269961045895</v>
      </c>
      <c r="I586" s="103">
        <v>34057.6659467737</v>
      </c>
      <c r="J586" s="104">
        <v>0.012402403838913813</v>
      </c>
      <c r="K586" s="103">
        <v>0</v>
      </c>
      <c r="L586" s="104"/>
      <c r="M586" s="103">
        <v>0</v>
      </c>
      <c r="N586" s="104"/>
      <c r="O586" s="103">
        <v>0</v>
      </c>
      <c r="P586" s="104"/>
      <c r="Q586" s="103">
        <v>0</v>
      </c>
      <c r="R586" s="104"/>
      <c r="S586" s="103">
        <v>0</v>
      </c>
      <c r="T586" s="104"/>
      <c r="U586" s="103">
        <v>0</v>
      </c>
      <c r="V586" s="104"/>
      <c r="W586" s="103">
        <v>0</v>
      </c>
      <c r="X586" s="104"/>
      <c r="Y586" s="103">
        <v>0</v>
      </c>
      <c r="Z586" s="104"/>
      <c r="AA586" s="103">
        <v>0</v>
      </c>
      <c r="AB586" s="104"/>
      <c r="AC586" s="103">
        <v>170288.3349056617</v>
      </c>
      <c r="AD586" s="104">
        <v>0.0016085763882785552</v>
      </c>
    </row>
    <row r="587" spans="1:30" ht="15">
      <c r="A587" s="69" t="s">
        <v>1211</v>
      </c>
      <c r="B587" s="94" t="s">
        <v>438</v>
      </c>
      <c r="C587" s="95" t="s">
        <v>29</v>
      </c>
      <c r="D587" s="95"/>
      <c r="E587" s="105">
        <v>0</v>
      </c>
      <c r="F587" s="106"/>
      <c r="G587" s="105">
        <v>136230.66895888798</v>
      </c>
      <c r="H587" s="106">
        <v>0.017525269961045895</v>
      </c>
      <c r="I587" s="105">
        <v>34057.6659467737</v>
      </c>
      <c r="J587" s="106">
        <v>0.012402403838913813</v>
      </c>
      <c r="K587" s="105">
        <v>0</v>
      </c>
      <c r="L587" s="106"/>
      <c r="M587" s="105">
        <v>0</v>
      </c>
      <c r="N587" s="106"/>
      <c r="O587" s="105">
        <v>0</v>
      </c>
      <c r="P587" s="106"/>
      <c r="Q587" s="105">
        <v>0</v>
      </c>
      <c r="R587" s="106"/>
      <c r="S587" s="105">
        <v>0</v>
      </c>
      <c r="T587" s="106"/>
      <c r="U587" s="105">
        <v>0</v>
      </c>
      <c r="V587" s="106"/>
      <c r="W587" s="105">
        <v>0</v>
      </c>
      <c r="X587" s="106"/>
      <c r="Y587" s="105">
        <v>0</v>
      </c>
      <c r="Z587" s="106"/>
      <c r="AA587" s="105">
        <v>0</v>
      </c>
      <c r="AB587" s="106"/>
      <c r="AC587" s="105">
        <v>170288.3349056617</v>
      </c>
      <c r="AD587" s="106">
        <v>0.0016085763882785552</v>
      </c>
    </row>
    <row r="588" spans="1:30" ht="15">
      <c r="A588" s="102" t="s">
        <v>1212</v>
      </c>
      <c r="B588" s="94" t="s">
        <v>29</v>
      </c>
      <c r="C588" s="95" t="s">
        <v>29</v>
      </c>
      <c r="D588" s="95"/>
      <c r="E588" s="103">
        <v>0</v>
      </c>
      <c r="F588" s="104"/>
      <c r="G588" s="103">
        <v>50047.0464421587</v>
      </c>
      <c r="H588" s="104">
        <v>0.006438256571407737</v>
      </c>
      <c r="I588" s="103">
        <v>6834.4337970128</v>
      </c>
      <c r="J588" s="104">
        <v>0.002488820229000559</v>
      </c>
      <c r="K588" s="103">
        <v>0</v>
      </c>
      <c r="L588" s="104"/>
      <c r="M588" s="103">
        <v>274242.399693598</v>
      </c>
      <c r="N588" s="104">
        <v>0.010624736315000003</v>
      </c>
      <c r="O588" s="103">
        <v>0</v>
      </c>
      <c r="P588" s="104"/>
      <c r="Q588" s="103">
        <v>0</v>
      </c>
      <c r="R588" s="104"/>
      <c r="S588" s="103">
        <v>0</v>
      </c>
      <c r="T588" s="104"/>
      <c r="U588" s="103">
        <v>0</v>
      </c>
      <c r="V588" s="104"/>
      <c r="W588" s="103">
        <v>0</v>
      </c>
      <c r="X588" s="104"/>
      <c r="Y588" s="103">
        <v>136688.59368882</v>
      </c>
      <c r="Z588" s="104">
        <v>0.006392153816295539</v>
      </c>
      <c r="AA588" s="103">
        <v>45418.6602629729</v>
      </c>
      <c r="AB588" s="104">
        <v>0.011951474031999957</v>
      </c>
      <c r="AC588" s="103">
        <v>513231.13388456235</v>
      </c>
      <c r="AD588" s="104">
        <v>0.004848080076380433</v>
      </c>
    </row>
    <row r="589" spans="1:30" ht="15">
      <c r="A589" s="69" t="s">
        <v>1213</v>
      </c>
      <c r="B589" s="94" t="s">
        <v>438</v>
      </c>
      <c r="C589" s="95" t="s">
        <v>29</v>
      </c>
      <c r="D589" s="95"/>
      <c r="E589" s="105">
        <v>0</v>
      </c>
      <c r="F589" s="106"/>
      <c r="G589" s="105">
        <v>50047.0464421587</v>
      </c>
      <c r="H589" s="106">
        <v>0.006438256571407737</v>
      </c>
      <c r="I589" s="105">
        <v>6834.4337970128</v>
      </c>
      <c r="J589" s="106">
        <v>0.002488820229000559</v>
      </c>
      <c r="K589" s="105">
        <v>0</v>
      </c>
      <c r="L589" s="106"/>
      <c r="M589" s="105">
        <v>274242.399693598</v>
      </c>
      <c r="N589" s="106">
        <v>0.010624736315000003</v>
      </c>
      <c r="O589" s="105">
        <v>0</v>
      </c>
      <c r="P589" s="106"/>
      <c r="Q589" s="105">
        <v>0</v>
      </c>
      <c r="R589" s="106"/>
      <c r="S589" s="105">
        <v>0</v>
      </c>
      <c r="T589" s="106"/>
      <c r="U589" s="105">
        <v>0</v>
      </c>
      <c r="V589" s="106"/>
      <c r="W589" s="105">
        <v>0</v>
      </c>
      <c r="X589" s="106"/>
      <c r="Y589" s="105">
        <v>136688.59368882</v>
      </c>
      <c r="Z589" s="106">
        <v>0.006392153816295539</v>
      </c>
      <c r="AA589" s="105">
        <v>45418.6602629729</v>
      </c>
      <c r="AB589" s="106">
        <v>0.011951474031999957</v>
      </c>
      <c r="AC589" s="105">
        <v>513231.13388456235</v>
      </c>
      <c r="AD589" s="106">
        <v>0.004848080076380433</v>
      </c>
    </row>
    <row r="590" spans="1:30" ht="15">
      <c r="A590" s="102" t="s">
        <v>1214</v>
      </c>
      <c r="B590" s="94" t="s">
        <v>29</v>
      </c>
      <c r="C590" s="95" t="s">
        <v>29</v>
      </c>
      <c r="D590" s="95"/>
      <c r="E590" s="103">
        <v>0</v>
      </c>
      <c r="F590" s="104"/>
      <c r="G590" s="103">
        <v>0</v>
      </c>
      <c r="H590" s="104"/>
      <c r="I590" s="103">
        <v>0</v>
      </c>
      <c r="J590" s="104"/>
      <c r="K590" s="103">
        <v>0</v>
      </c>
      <c r="L590" s="104"/>
      <c r="M590" s="103">
        <v>232889.85735615302</v>
      </c>
      <c r="N590" s="104">
        <v>0.009022650500475666</v>
      </c>
      <c r="O590" s="103">
        <v>21634.579351433298</v>
      </c>
      <c r="P590" s="104">
        <v>0.005081784777521701</v>
      </c>
      <c r="Q590" s="103">
        <v>0</v>
      </c>
      <c r="R590" s="104"/>
      <c r="S590" s="103">
        <v>0</v>
      </c>
      <c r="T590" s="104"/>
      <c r="U590" s="103">
        <v>0</v>
      </c>
      <c r="V590" s="104"/>
      <c r="W590" s="103">
        <v>0</v>
      </c>
      <c r="X590" s="104"/>
      <c r="Y590" s="103">
        <v>0</v>
      </c>
      <c r="Z590" s="104"/>
      <c r="AA590" s="103">
        <v>0</v>
      </c>
      <c r="AB590" s="104"/>
      <c r="AC590" s="103">
        <v>254524.4367075863</v>
      </c>
      <c r="AD590" s="104">
        <v>0.002404286819496704</v>
      </c>
    </row>
    <row r="591" spans="1:30" ht="15">
      <c r="A591" s="69" t="s">
        <v>1215</v>
      </c>
      <c r="B591" s="94" t="s">
        <v>438</v>
      </c>
      <c r="C591" s="95" t="s">
        <v>29</v>
      </c>
      <c r="D591" s="95"/>
      <c r="E591" s="105">
        <v>0</v>
      </c>
      <c r="F591" s="106"/>
      <c r="G591" s="105">
        <v>0</v>
      </c>
      <c r="H591" s="106"/>
      <c r="I591" s="105">
        <v>0</v>
      </c>
      <c r="J591" s="106"/>
      <c r="K591" s="105">
        <v>0</v>
      </c>
      <c r="L591" s="106"/>
      <c r="M591" s="105">
        <v>232889.85735615302</v>
      </c>
      <c r="N591" s="106">
        <v>0.009022650500475666</v>
      </c>
      <c r="O591" s="105">
        <v>21634.579351433298</v>
      </c>
      <c r="P591" s="106">
        <v>0.005081784777521701</v>
      </c>
      <c r="Q591" s="105">
        <v>0</v>
      </c>
      <c r="R591" s="106"/>
      <c r="S591" s="105">
        <v>0</v>
      </c>
      <c r="T591" s="106"/>
      <c r="U591" s="105">
        <v>0</v>
      </c>
      <c r="V591" s="106"/>
      <c r="W591" s="105">
        <v>0</v>
      </c>
      <c r="X591" s="106"/>
      <c r="Y591" s="105">
        <v>0</v>
      </c>
      <c r="Z591" s="106"/>
      <c r="AA591" s="105">
        <v>0</v>
      </c>
      <c r="AB591" s="106"/>
      <c r="AC591" s="105">
        <v>254524.4367075863</v>
      </c>
      <c r="AD591" s="106">
        <v>0.002404286819496704</v>
      </c>
    </row>
    <row r="592" spans="1:30" ht="15">
      <c r="A592" s="102" t="s">
        <v>1216</v>
      </c>
      <c r="B592" s="94" t="s">
        <v>29</v>
      </c>
      <c r="C592" s="95" t="s">
        <v>29</v>
      </c>
      <c r="D592" s="95"/>
      <c r="E592" s="103">
        <v>0</v>
      </c>
      <c r="F592" s="104"/>
      <c r="G592" s="103">
        <v>84463.2094738373</v>
      </c>
      <c r="H592" s="104">
        <v>0.010865692425338367</v>
      </c>
      <c r="I592" s="103">
        <v>26672.5900153558</v>
      </c>
      <c r="J592" s="104">
        <v>0.009713062348935285</v>
      </c>
      <c r="K592" s="103">
        <v>0</v>
      </c>
      <c r="L592" s="104"/>
      <c r="M592" s="103">
        <v>0</v>
      </c>
      <c r="N592" s="104"/>
      <c r="O592" s="103">
        <v>0</v>
      </c>
      <c r="P592" s="104"/>
      <c r="Q592" s="103">
        <v>0</v>
      </c>
      <c r="R592" s="104"/>
      <c r="S592" s="103">
        <v>0</v>
      </c>
      <c r="T592" s="104"/>
      <c r="U592" s="103">
        <v>0</v>
      </c>
      <c r="V592" s="104"/>
      <c r="W592" s="103">
        <v>0</v>
      </c>
      <c r="X592" s="104"/>
      <c r="Y592" s="103">
        <v>0</v>
      </c>
      <c r="Z592" s="104"/>
      <c r="AA592" s="103">
        <v>0</v>
      </c>
      <c r="AB592" s="104"/>
      <c r="AC592" s="103">
        <v>111135.7994891931</v>
      </c>
      <c r="AD592" s="104">
        <v>0.0010498101531723428</v>
      </c>
    </row>
    <row r="593" spans="1:30" ht="15">
      <c r="A593" s="69" t="s">
        <v>1217</v>
      </c>
      <c r="B593" s="94" t="s">
        <v>438</v>
      </c>
      <c r="C593" s="95" t="s">
        <v>29</v>
      </c>
      <c r="D593" s="95"/>
      <c r="E593" s="105">
        <v>0</v>
      </c>
      <c r="F593" s="106"/>
      <c r="G593" s="105">
        <v>84463.2094738373</v>
      </c>
      <c r="H593" s="106">
        <v>0.010865692425338367</v>
      </c>
      <c r="I593" s="105">
        <v>26672.5900153558</v>
      </c>
      <c r="J593" s="106">
        <v>0.009713062348935285</v>
      </c>
      <c r="K593" s="105">
        <v>0</v>
      </c>
      <c r="L593" s="106"/>
      <c r="M593" s="105">
        <v>0</v>
      </c>
      <c r="N593" s="106"/>
      <c r="O593" s="105">
        <v>0</v>
      </c>
      <c r="P593" s="106"/>
      <c r="Q593" s="105">
        <v>0</v>
      </c>
      <c r="R593" s="106"/>
      <c r="S593" s="105">
        <v>0</v>
      </c>
      <c r="T593" s="106"/>
      <c r="U593" s="105">
        <v>0</v>
      </c>
      <c r="V593" s="106"/>
      <c r="W593" s="105">
        <v>0</v>
      </c>
      <c r="X593" s="106"/>
      <c r="Y593" s="105">
        <v>0</v>
      </c>
      <c r="Z593" s="106"/>
      <c r="AA593" s="105">
        <v>0</v>
      </c>
      <c r="AB593" s="106"/>
      <c r="AC593" s="105">
        <v>111135.7994891931</v>
      </c>
      <c r="AD593" s="106">
        <v>0.0010498101531723428</v>
      </c>
    </row>
    <row r="594" spans="1:30" ht="15">
      <c r="A594" s="102" t="s">
        <v>1218</v>
      </c>
      <c r="B594" s="94" t="s">
        <v>29</v>
      </c>
      <c r="C594" s="95" t="s">
        <v>29</v>
      </c>
      <c r="D594" s="95"/>
      <c r="E594" s="103">
        <v>0</v>
      </c>
      <c r="F594" s="104"/>
      <c r="G594" s="103">
        <v>0</v>
      </c>
      <c r="H594" s="104"/>
      <c r="I594" s="103">
        <v>0</v>
      </c>
      <c r="J594" s="104"/>
      <c r="K594" s="103">
        <v>0</v>
      </c>
      <c r="L594" s="104"/>
      <c r="M594" s="103">
        <v>0</v>
      </c>
      <c r="N594" s="104"/>
      <c r="O594" s="103">
        <v>0</v>
      </c>
      <c r="P594" s="104"/>
      <c r="Q594" s="103">
        <v>0</v>
      </c>
      <c r="R594" s="104"/>
      <c r="S594" s="103">
        <v>142209.222846537</v>
      </c>
      <c r="T594" s="104">
        <v>0.009618049726430032</v>
      </c>
      <c r="U594" s="103">
        <v>0</v>
      </c>
      <c r="V594" s="104"/>
      <c r="W594" s="103">
        <v>0</v>
      </c>
      <c r="X594" s="104"/>
      <c r="Y594" s="103">
        <v>0</v>
      </c>
      <c r="Z594" s="104"/>
      <c r="AA594" s="103">
        <v>0</v>
      </c>
      <c r="AB594" s="104"/>
      <c r="AC594" s="103">
        <v>142209.222846537</v>
      </c>
      <c r="AD594" s="104">
        <v>0.0013433356911564773</v>
      </c>
    </row>
    <row r="595" spans="1:30" ht="15">
      <c r="A595" s="69" t="s">
        <v>1219</v>
      </c>
      <c r="B595" s="94" t="s">
        <v>438</v>
      </c>
      <c r="C595" s="95" t="s">
        <v>29</v>
      </c>
      <c r="D595" s="95"/>
      <c r="E595" s="105">
        <v>0</v>
      </c>
      <c r="F595" s="106"/>
      <c r="G595" s="105">
        <v>0</v>
      </c>
      <c r="H595" s="106"/>
      <c r="I595" s="105">
        <v>0</v>
      </c>
      <c r="J595" s="106"/>
      <c r="K595" s="105">
        <v>0</v>
      </c>
      <c r="L595" s="106"/>
      <c r="M595" s="105">
        <v>0</v>
      </c>
      <c r="N595" s="106"/>
      <c r="O595" s="105">
        <v>0</v>
      </c>
      <c r="P595" s="106"/>
      <c r="Q595" s="105">
        <v>0</v>
      </c>
      <c r="R595" s="106"/>
      <c r="S595" s="105">
        <v>142209.222846537</v>
      </c>
      <c r="T595" s="106">
        <v>0.009618049726430032</v>
      </c>
      <c r="U595" s="105">
        <v>0</v>
      </c>
      <c r="V595" s="106"/>
      <c r="W595" s="105">
        <v>0</v>
      </c>
      <c r="X595" s="106"/>
      <c r="Y595" s="105">
        <v>0</v>
      </c>
      <c r="Z595" s="106"/>
      <c r="AA595" s="105">
        <v>0</v>
      </c>
      <c r="AB595" s="106"/>
      <c r="AC595" s="105">
        <v>142209.222846537</v>
      </c>
      <c r="AD595" s="106">
        <v>0.0013433356911564773</v>
      </c>
    </row>
    <row r="596" spans="1:30" ht="15">
      <c r="A596" s="102" t="s">
        <v>1220</v>
      </c>
      <c r="B596" s="94" t="s">
        <v>29</v>
      </c>
      <c r="C596" s="95" t="s">
        <v>29</v>
      </c>
      <c r="D596" s="95"/>
      <c r="E596" s="103">
        <v>0</v>
      </c>
      <c r="F596" s="104"/>
      <c r="G596" s="103">
        <v>0</v>
      </c>
      <c r="H596" s="104"/>
      <c r="I596" s="103">
        <v>0</v>
      </c>
      <c r="J596" s="104"/>
      <c r="K596" s="103">
        <v>0</v>
      </c>
      <c r="L596" s="104"/>
      <c r="M596" s="103">
        <v>142814.936606125</v>
      </c>
      <c r="N596" s="104">
        <v>0.005532955680736561</v>
      </c>
      <c r="O596" s="103">
        <v>0</v>
      </c>
      <c r="P596" s="104"/>
      <c r="Q596" s="103">
        <v>0</v>
      </c>
      <c r="R596" s="104"/>
      <c r="S596" s="103">
        <v>0</v>
      </c>
      <c r="T596" s="104"/>
      <c r="U596" s="103">
        <v>0</v>
      </c>
      <c r="V596" s="104"/>
      <c r="W596" s="103">
        <v>0</v>
      </c>
      <c r="X596" s="104"/>
      <c r="Y596" s="103">
        <v>0</v>
      </c>
      <c r="Z596" s="104"/>
      <c r="AA596" s="103">
        <v>0</v>
      </c>
      <c r="AB596" s="104"/>
      <c r="AC596" s="103">
        <v>142814.936606125</v>
      </c>
      <c r="AD596" s="104">
        <v>0.0013490573799161238</v>
      </c>
    </row>
    <row r="597" spans="1:30" ht="15">
      <c r="A597" s="69" t="s">
        <v>1221</v>
      </c>
      <c r="B597" s="94" t="s">
        <v>438</v>
      </c>
      <c r="C597" s="95" t="s">
        <v>29</v>
      </c>
      <c r="D597" s="95"/>
      <c r="E597" s="105">
        <v>0</v>
      </c>
      <c r="F597" s="106"/>
      <c r="G597" s="105">
        <v>0</v>
      </c>
      <c r="H597" s="106"/>
      <c r="I597" s="105">
        <v>0</v>
      </c>
      <c r="J597" s="106"/>
      <c r="K597" s="105">
        <v>0</v>
      </c>
      <c r="L597" s="106"/>
      <c r="M597" s="105">
        <v>142814.936606125</v>
      </c>
      <c r="N597" s="106">
        <v>0.005532955680736561</v>
      </c>
      <c r="O597" s="105">
        <v>0</v>
      </c>
      <c r="P597" s="106"/>
      <c r="Q597" s="105">
        <v>0</v>
      </c>
      <c r="R597" s="106"/>
      <c r="S597" s="105">
        <v>0</v>
      </c>
      <c r="T597" s="106"/>
      <c r="U597" s="105">
        <v>0</v>
      </c>
      <c r="V597" s="106"/>
      <c r="W597" s="105">
        <v>0</v>
      </c>
      <c r="X597" s="106"/>
      <c r="Y597" s="105">
        <v>0</v>
      </c>
      <c r="Z597" s="106"/>
      <c r="AA597" s="105">
        <v>0</v>
      </c>
      <c r="AB597" s="106"/>
      <c r="AC597" s="105">
        <v>142814.936606125</v>
      </c>
      <c r="AD597" s="106">
        <v>0.0013490573799161238</v>
      </c>
    </row>
    <row r="598" spans="1:30" ht="15">
      <c r="A598" s="102" t="s">
        <v>1222</v>
      </c>
      <c r="B598" s="94" t="s">
        <v>29</v>
      </c>
      <c r="C598" s="95" t="s">
        <v>29</v>
      </c>
      <c r="D598" s="95"/>
      <c r="E598" s="103">
        <v>0</v>
      </c>
      <c r="F598" s="104"/>
      <c r="G598" s="103">
        <v>65004.9811593208</v>
      </c>
      <c r="H598" s="104">
        <v>0.008362506418973827</v>
      </c>
      <c r="I598" s="103">
        <v>2241.5476927727</v>
      </c>
      <c r="J598" s="104">
        <v>0.0008162796520877291</v>
      </c>
      <c r="K598" s="103">
        <v>0</v>
      </c>
      <c r="L598" s="104"/>
      <c r="M598" s="103">
        <v>0</v>
      </c>
      <c r="N598" s="104"/>
      <c r="O598" s="103">
        <v>0</v>
      </c>
      <c r="P598" s="104"/>
      <c r="Q598" s="103">
        <v>0</v>
      </c>
      <c r="R598" s="104"/>
      <c r="S598" s="103">
        <v>0</v>
      </c>
      <c r="T598" s="104"/>
      <c r="U598" s="103">
        <v>0</v>
      </c>
      <c r="V598" s="104"/>
      <c r="W598" s="103">
        <v>0</v>
      </c>
      <c r="X598" s="104"/>
      <c r="Y598" s="103">
        <v>0</v>
      </c>
      <c r="Z598" s="104"/>
      <c r="AA598" s="103">
        <v>0</v>
      </c>
      <c r="AB598" s="104"/>
      <c r="AC598" s="103">
        <v>67246.5288520935</v>
      </c>
      <c r="AD598" s="104">
        <v>0.0006352236550148672</v>
      </c>
    </row>
    <row r="599" spans="1:30" ht="15">
      <c r="A599" s="69" t="s">
        <v>1223</v>
      </c>
      <c r="B599" s="94" t="s">
        <v>438</v>
      </c>
      <c r="C599" s="95" t="s">
        <v>29</v>
      </c>
      <c r="D599" s="95"/>
      <c r="E599" s="105">
        <v>0</v>
      </c>
      <c r="F599" s="106"/>
      <c r="G599" s="105">
        <v>65004.9811593208</v>
      </c>
      <c r="H599" s="106">
        <v>0.008362506418973827</v>
      </c>
      <c r="I599" s="105">
        <v>2241.5476927727</v>
      </c>
      <c r="J599" s="106">
        <v>0.0008162796520877291</v>
      </c>
      <c r="K599" s="105">
        <v>0</v>
      </c>
      <c r="L599" s="106"/>
      <c r="M599" s="105">
        <v>0</v>
      </c>
      <c r="N599" s="106"/>
      <c r="O599" s="105">
        <v>0</v>
      </c>
      <c r="P599" s="106"/>
      <c r="Q599" s="105">
        <v>0</v>
      </c>
      <c r="R599" s="106"/>
      <c r="S599" s="105">
        <v>0</v>
      </c>
      <c r="T599" s="106"/>
      <c r="U599" s="105">
        <v>0</v>
      </c>
      <c r="V599" s="106"/>
      <c r="W599" s="105">
        <v>0</v>
      </c>
      <c r="X599" s="106"/>
      <c r="Y599" s="105">
        <v>0</v>
      </c>
      <c r="Z599" s="106"/>
      <c r="AA599" s="105">
        <v>0</v>
      </c>
      <c r="AB599" s="106"/>
      <c r="AC599" s="105">
        <v>67246.5288520935</v>
      </c>
      <c r="AD599" s="106">
        <v>0.0006352236550148672</v>
      </c>
    </row>
    <row r="600" spans="1:30" ht="15">
      <c r="A600" s="102" t="s">
        <v>1224</v>
      </c>
      <c r="B600" s="94" t="s">
        <v>29</v>
      </c>
      <c r="C600" s="95" t="s">
        <v>29</v>
      </c>
      <c r="D600" s="95"/>
      <c r="E600" s="103">
        <v>0</v>
      </c>
      <c r="F600" s="104"/>
      <c r="G600" s="103">
        <v>211989.921322928</v>
      </c>
      <c r="H600" s="104">
        <v>0.027271249775088227</v>
      </c>
      <c r="I600" s="103">
        <v>23554.9202121609</v>
      </c>
      <c r="J600" s="104">
        <v>0.008577734989860256</v>
      </c>
      <c r="K600" s="103">
        <v>0</v>
      </c>
      <c r="L600" s="104"/>
      <c r="M600" s="103">
        <v>0</v>
      </c>
      <c r="N600" s="104"/>
      <c r="O600" s="103">
        <v>0</v>
      </c>
      <c r="P600" s="104"/>
      <c r="Q600" s="103">
        <v>0</v>
      </c>
      <c r="R600" s="104"/>
      <c r="S600" s="103">
        <v>0</v>
      </c>
      <c r="T600" s="104"/>
      <c r="U600" s="103">
        <v>0</v>
      </c>
      <c r="V600" s="104"/>
      <c r="W600" s="103">
        <v>0</v>
      </c>
      <c r="X600" s="104"/>
      <c r="Y600" s="103">
        <v>0</v>
      </c>
      <c r="Z600" s="104"/>
      <c r="AA600" s="103">
        <v>0</v>
      </c>
      <c r="AB600" s="104"/>
      <c r="AC600" s="103">
        <v>235544.8415350889</v>
      </c>
      <c r="AD600" s="104">
        <v>0.002225001910342601</v>
      </c>
    </row>
    <row r="601" spans="1:30" ht="15">
      <c r="A601" s="69" t="s">
        <v>1225</v>
      </c>
      <c r="B601" s="94" t="s">
        <v>438</v>
      </c>
      <c r="C601" s="95" t="s">
        <v>29</v>
      </c>
      <c r="D601" s="95"/>
      <c r="E601" s="105">
        <v>0</v>
      </c>
      <c r="F601" s="106"/>
      <c r="G601" s="105">
        <v>211989.921322928</v>
      </c>
      <c r="H601" s="106">
        <v>0.027271249775088227</v>
      </c>
      <c r="I601" s="105">
        <v>23554.9202121609</v>
      </c>
      <c r="J601" s="106">
        <v>0.008577734989860256</v>
      </c>
      <c r="K601" s="105">
        <v>0</v>
      </c>
      <c r="L601" s="106"/>
      <c r="M601" s="105">
        <v>0</v>
      </c>
      <c r="N601" s="106"/>
      <c r="O601" s="105">
        <v>0</v>
      </c>
      <c r="P601" s="106"/>
      <c r="Q601" s="105">
        <v>0</v>
      </c>
      <c r="R601" s="106"/>
      <c r="S601" s="105">
        <v>0</v>
      </c>
      <c r="T601" s="106"/>
      <c r="U601" s="105">
        <v>0</v>
      </c>
      <c r="V601" s="106"/>
      <c r="W601" s="105">
        <v>0</v>
      </c>
      <c r="X601" s="106"/>
      <c r="Y601" s="105">
        <v>0</v>
      </c>
      <c r="Z601" s="106"/>
      <c r="AA601" s="105">
        <v>0</v>
      </c>
      <c r="AB601" s="106"/>
      <c r="AC601" s="105">
        <v>235544.8415350889</v>
      </c>
      <c r="AD601" s="106">
        <v>0.002225001910342601</v>
      </c>
    </row>
    <row r="602" spans="1:30" ht="15">
      <c r="A602" s="102" t="s">
        <v>1226</v>
      </c>
      <c r="B602" s="94" t="s">
        <v>29</v>
      </c>
      <c r="C602" s="95" t="s">
        <v>29</v>
      </c>
      <c r="D602" s="95"/>
      <c r="E602" s="103">
        <v>0</v>
      </c>
      <c r="F602" s="104"/>
      <c r="G602" s="103">
        <v>123447.568519845</v>
      </c>
      <c r="H602" s="104">
        <v>0.015880799682470075</v>
      </c>
      <c r="I602" s="103">
        <v>43206.6483808332</v>
      </c>
      <c r="J602" s="104">
        <v>0.01573408766714995</v>
      </c>
      <c r="K602" s="103">
        <v>0</v>
      </c>
      <c r="L602" s="104"/>
      <c r="M602" s="103">
        <v>0</v>
      </c>
      <c r="N602" s="104"/>
      <c r="O602" s="103">
        <v>0</v>
      </c>
      <c r="P602" s="104"/>
      <c r="Q602" s="103">
        <v>0</v>
      </c>
      <c r="R602" s="104"/>
      <c r="S602" s="103">
        <v>0</v>
      </c>
      <c r="T602" s="104"/>
      <c r="U602" s="103">
        <v>0</v>
      </c>
      <c r="V602" s="104"/>
      <c r="W602" s="103">
        <v>0</v>
      </c>
      <c r="X602" s="104"/>
      <c r="Y602" s="103">
        <v>0</v>
      </c>
      <c r="Z602" s="104"/>
      <c r="AA602" s="103">
        <v>0</v>
      </c>
      <c r="AB602" s="104"/>
      <c r="AC602" s="103">
        <v>166654.21690067818</v>
      </c>
      <c r="AD602" s="104">
        <v>0.0015742478101156826</v>
      </c>
    </row>
    <row r="603" spans="1:30" ht="15">
      <c r="A603" s="69" t="s">
        <v>1227</v>
      </c>
      <c r="B603" s="94" t="s">
        <v>463</v>
      </c>
      <c r="C603" s="95" t="s">
        <v>29</v>
      </c>
      <c r="D603" s="95"/>
      <c r="E603" s="105">
        <v>0</v>
      </c>
      <c r="F603" s="106"/>
      <c r="G603" s="105">
        <v>123447.568519845</v>
      </c>
      <c r="H603" s="106">
        <v>0.015880799682470075</v>
      </c>
      <c r="I603" s="105">
        <v>43206.6483808332</v>
      </c>
      <c r="J603" s="106">
        <v>0.01573408766714995</v>
      </c>
      <c r="K603" s="105">
        <v>0</v>
      </c>
      <c r="L603" s="106"/>
      <c r="M603" s="105">
        <v>0</v>
      </c>
      <c r="N603" s="106"/>
      <c r="O603" s="105">
        <v>0</v>
      </c>
      <c r="P603" s="106"/>
      <c r="Q603" s="105">
        <v>0</v>
      </c>
      <c r="R603" s="106"/>
      <c r="S603" s="105">
        <v>0</v>
      </c>
      <c r="T603" s="106"/>
      <c r="U603" s="105">
        <v>0</v>
      </c>
      <c r="V603" s="106"/>
      <c r="W603" s="105">
        <v>0</v>
      </c>
      <c r="X603" s="106"/>
      <c r="Y603" s="105">
        <v>0</v>
      </c>
      <c r="Z603" s="106"/>
      <c r="AA603" s="105">
        <v>0</v>
      </c>
      <c r="AB603" s="106"/>
      <c r="AC603" s="105">
        <v>166654.21690067818</v>
      </c>
      <c r="AD603" s="106">
        <v>0.0015742478101156826</v>
      </c>
    </row>
    <row r="604" spans="1:30" ht="15">
      <c r="A604" s="102" t="s">
        <v>1228</v>
      </c>
      <c r="B604" s="94" t="s">
        <v>29</v>
      </c>
      <c r="C604" s="95" t="s">
        <v>29</v>
      </c>
      <c r="D604" s="95"/>
      <c r="E604" s="103">
        <v>0</v>
      </c>
      <c r="F604" s="104"/>
      <c r="G604" s="103">
        <v>0</v>
      </c>
      <c r="H604" s="104"/>
      <c r="I604" s="103">
        <v>0</v>
      </c>
      <c r="J604" s="104"/>
      <c r="K604" s="103">
        <v>0</v>
      </c>
      <c r="L604" s="104"/>
      <c r="M604" s="103">
        <v>96701.21000083571</v>
      </c>
      <c r="N604" s="104">
        <v>0.0037464114183227266</v>
      </c>
      <c r="O604" s="103">
        <v>0</v>
      </c>
      <c r="P604" s="104"/>
      <c r="Q604" s="103">
        <v>0</v>
      </c>
      <c r="R604" s="104"/>
      <c r="S604" s="103">
        <v>0</v>
      </c>
      <c r="T604" s="104"/>
      <c r="U604" s="103">
        <v>0</v>
      </c>
      <c r="V604" s="104"/>
      <c r="W604" s="103">
        <v>0</v>
      </c>
      <c r="X604" s="104"/>
      <c r="Y604" s="103">
        <v>0</v>
      </c>
      <c r="Z604" s="104"/>
      <c r="AA604" s="103">
        <v>0</v>
      </c>
      <c r="AB604" s="104"/>
      <c r="AC604" s="103">
        <v>96701.21000083571</v>
      </c>
      <c r="AD604" s="104">
        <v>0.0009134582425242721</v>
      </c>
    </row>
    <row r="605" spans="1:30" ht="15">
      <c r="A605" s="69" t="s">
        <v>1229</v>
      </c>
      <c r="B605" s="94" t="s">
        <v>438</v>
      </c>
      <c r="C605" s="95" t="s">
        <v>29</v>
      </c>
      <c r="D605" s="95"/>
      <c r="E605" s="105">
        <v>0</v>
      </c>
      <c r="F605" s="106"/>
      <c r="G605" s="105">
        <v>0</v>
      </c>
      <c r="H605" s="106"/>
      <c r="I605" s="105">
        <v>0</v>
      </c>
      <c r="J605" s="106"/>
      <c r="K605" s="105">
        <v>0</v>
      </c>
      <c r="L605" s="106"/>
      <c r="M605" s="105">
        <v>96701.21000083571</v>
      </c>
      <c r="N605" s="106">
        <v>0.0037464114183227266</v>
      </c>
      <c r="O605" s="105">
        <v>0</v>
      </c>
      <c r="P605" s="106"/>
      <c r="Q605" s="105">
        <v>0</v>
      </c>
      <c r="R605" s="106"/>
      <c r="S605" s="105">
        <v>0</v>
      </c>
      <c r="T605" s="106"/>
      <c r="U605" s="105">
        <v>0</v>
      </c>
      <c r="V605" s="106"/>
      <c r="W605" s="105">
        <v>0</v>
      </c>
      <c r="X605" s="106"/>
      <c r="Y605" s="105">
        <v>0</v>
      </c>
      <c r="Z605" s="106"/>
      <c r="AA605" s="105">
        <v>0</v>
      </c>
      <c r="AB605" s="106"/>
      <c r="AC605" s="105">
        <v>96701.21000083571</v>
      </c>
      <c r="AD605" s="106">
        <v>0.0009134582425242721</v>
      </c>
    </row>
    <row r="606" spans="1:30" ht="15">
      <c r="A606" s="102" t="s">
        <v>1230</v>
      </c>
      <c r="B606" s="94" t="s">
        <v>29</v>
      </c>
      <c r="C606" s="95" t="s">
        <v>29</v>
      </c>
      <c r="D606" s="95"/>
      <c r="E606" s="103">
        <v>0</v>
      </c>
      <c r="F606" s="104"/>
      <c r="G606" s="103">
        <v>0</v>
      </c>
      <c r="H606" s="104"/>
      <c r="I606" s="103">
        <v>0</v>
      </c>
      <c r="J606" s="104"/>
      <c r="K606" s="103">
        <v>0</v>
      </c>
      <c r="L606" s="104"/>
      <c r="M606" s="103">
        <v>0</v>
      </c>
      <c r="N606" s="104"/>
      <c r="O606" s="103">
        <v>0</v>
      </c>
      <c r="P606" s="104"/>
      <c r="Q606" s="103">
        <v>0</v>
      </c>
      <c r="R606" s="104"/>
      <c r="S606" s="103">
        <v>222933.858666655</v>
      </c>
      <c r="T606" s="104">
        <v>0.01507770660328186</v>
      </c>
      <c r="U606" s="103">
        <v>0</v>
      </c>
      <c r="V606" s="104"/>
      <c r="W606" s="103">
        <v>0</v>
      </c>
      <c r="X606" s="104"/>
      <c r="Y606" s="103">
        <v>0</v>
      </c>
      <c r="Z606" s="104"/>
      <c r="AA606" s="103">
        <v>0</v>
      </c>
      <c r="AB606" s="104"/>
      <c r="AC606" s="103">
        <v>222933.858666655</v>
      </c>
      <c r="AD606" s="104">
        <v>0.002105876138830499</v>
      </c>
    </row>
    <row r="607" spans="1:30" ht="15">
      <c r="A607" s="69" t="s">
        <v>1231</v>
      </c>
      <c r="B607" s="94" t="s">
        <v>438</v>
      </c>
      <c r="C607" s="95" t="s">
        <v>29</v>
      </c>
      <c r="D607" s="95"/>
      <c r="E607" s="105">
        <v>0</v>
      </c>
      <c r="F607" s="106"/>
      <c r="G607" s="105">
        <v>0</v>
      </c>
      <c r="H607" s="106"/>
      <c r="I607" s="105">
        <v>0</v>
      </c>
      <c r="J607" s="106"/>
      <c r="K607" s="105">
        <v>0</v>
      </c>
      <c r="L607" s="106"/>
      <c r="M607" s="105">
        <v>0</v>
      </c>
      <c r="N607" s="106"/>
      <c r="O607" s="105">
        <v>0</v>
      </c>
      <c r="P607" s="106"/>
      <c r="Q607" s="105">
        <v>0</v>
      </c>
      <c r="R607" s="106"/>
      <c r="S607" s="105">
        <v>222933.858666655</v>
      </c>
      <c r="T607" s="106">
        <v>0.01507770660328186</v>
      </c>
      <c r="U607" s="105">
        <v>0</v>
      </c>
      <c r="V607" s="106"/>
      <c r="W607" s="105">
        <v>0</v>
      </c>
      <c r="X607" s="106"/>
      <c r="Y607" s="105">
        <v>0</v>
      </c>
      <c r="Z607" s="106"/>
      <c r="AA607" s="105">
        <v>0</v>
      </c>
      <c r="AB607" s="106"/>
      <c r="AC607" s="105">
        <v>222933.858666655</v>
      </c>
      <c r="AD607" s="106">
        <v>0.002105876138830499</v>
      </c>
    </row>
    <row r="608" spans="1:30" ht="15">
      <c r="A608" s="102" t="s">
        <v>1232</v>
      </c>
      <c r="B608" s="94" t="s">
        <v>29</v>
      </c>
      <c r="C608" s="95" t="s">
        <v>29</v>
      </c>
      <c r="D608" s="95"/>
      <c r="E608" s="103">
        <v>0</v>
      </c>
      <c r="F608" s="104"/>
      <c r="G608" s="103">
        <v>66081.028882142</v>
      </c>
      <c r="H608" s="104">
        <v>0.008500933595302977</v>
      </c>
      <c r="I608" s="103">
        <v>0</v>
      </c>
      <c r="J608" s="104"/>
      <c r="K608" s="103">
        <v>0</v>
      </c>
      <c r="L608" s="104"/>
      <c r="M608" s="103">
        <v>0</v>
      </c>
      <c r="N608" s="104"/>
      <c r="O608" s="103">
        <v>0</v>
      </c>
      <c r="P608" s="104"/>
      <c r="Q608" s="103">
        <v>0</v>
      </c>
      <c r="R608" s="104"/>
      <c r="S608" s="103">
        <v>0</v>
      </c>
      <c r="T608" s="104"/>
      <c r="U608" s="103">
        <v>0</v>
      </c>
      <c r="V608" s="104"/>
      <c r="W608" s="103">
        <v>0</v>
      </c>
      <c r="X608" s="104"/>
      <c r="Y608" s="103">
        <v>0</v>
      </c>
      <c r="Z608" s="104"/>
      <c r="AA608" s="103">
        <v>0</v>
      </c>
      <c r="AB608" s="104"/>
      <c r="AC608" s="103">
        <v>66081.028882142</v>
      </c>
      <c r="AD608" s="104">
        <v>0.0006242141179655915</v>
      </c>
    </row>
    <row r="609" spans="1:30" ht="15">
      <c r="A609" s="69" t="s">
        <v>1233</v>
      </c>
      <c r="B609" s="94" t="s">
        <v>463</v>
      </c>
      <c r="C609" s="95" t="s">
        <v>29</v>
      </c>
      <c r="D609" s="95"/>
      <c r="E609" s="105">
        <v>0</v>
      </c>
      <c r="F609" s="106"/>
      <c r="G609" s="105">
        <v>66081.028882142</v>
      </c>
      <c r="H609" s="106">
        <v>0.008500933595302977</v>
      </c>
      <c r="I609" s="105">
        <v>0</v>
      </c>
      <c r="J609" s="106"/>
      <c r="K609" s="105">
        <v>0</v>
      </c>
      <c r="L609" s="106"/>
      <c r="M609" s="105">
        <v>0</v>
      </c>
      <c r="N609" s="106"/>
      <c r="O609" s="105">
        <v>0</v>
      </c>
      <c r="P609" s="106"/>
      <c r="Q609" s="105">
        <v>0</v>
      </c>
      <c r="R609" s="106"/>
      <c r="S609" s="105">
        <v>0</v>
      </c>
      <c r="T609" s="106"/>
      <c r="U609" s="105">
        <v>0</v>
      </c>
      <c r="V609" s="106"/>
      <c r="W609" s="105">
        <v>0</v>
      </c>
      <c r="X609" s="106"/>
      <c r="Y609" s="105">
        <v>0</v>
      </c>
      <c r="Z609" s="106"/>
      <c r="AA609" s="105">
        <v>0</v>
      </c>
      <c r="AB609" s="106"/>
      <c r="AC609" s="105">
        <v>66081.028882142</v>
      </c>
      <c r="AD609" s="106">
        <v>0.0006242141179655915</v>
      </c>
    </row>
    <row r="610" spans="1:30" ht="15">
      <c r="A610" s="102" t="s">
        <v>1234</v>
      </c>
      <c r="B610" s="94" t="s">
        <v>29</v>
      </c>
      <c r="C610" s="95" t="s">
        <v>29</v>
      </c>
      <c r="D610" s="95"/>
      <c r="E610" s="103">
        <v>0</v>
      </c>
      <c r="F610" s="104"/>
      <c r="G610" s="103">
        <v>43363.9950054584</v>
      </c>
      <c r="H610" s="104">
        <v>0.005578521524323194</v>
      </c>
      <c r="I610" s="103">
        <v>0</v>
      </c>
      <c r="J610" s="104"/>
      <c r="K610" s="103">
        <v>0</v>
      </c>
      <c r="L610" s="104"/>
      <c r="M610" s="103">
        <v>0</v>
      </c>
      <c r="N610" s="104"/>
      <c r="O610" s="103">
        <v>0</v>
      </c>
      <c r="P610" s="104"/>
      <c r="Q610" s="103">
        <v>0</v>
      </c>
      <c r="R610" s="104"/>
      <c r="S610" s="103">
        <v>0</v>
      </c>
      <c r="T610" s="104"/>
      <c r="U610" s="103">
        <v>0</v>
      </c>
      <c r="V610" s="104"/>
      <c r="W610" s="103">
        <v>0</v>
      </c>
      <c r="X610" s="104"/>
      <c r="Y610" s="103">
        <v>0</v>
      </c>
      <c r="Z610" s="104"/>
      <c r="AA610" s="103">
        <v>0</v>
      </c>
      <c r="AB610" s="104"/>
      <c r="AC610" s="103">
        <v>43363.9950054584</v>
      </c>
      <c r="AD610" s="104">
        <v>0.0004096246434369851</v>
      </c>
    </row>
    <row r="611" spans="1:30" ht="15">
      <c r="A611" s="69" t="s">
        <v>1235</v>
      </c>
      <c r="B611" s="94" t="s">
        <v>463</v>
      </c>
      <c r="C611" s="95" t="s">
        <v>29</v>
      </c>
      <c r="D611" s="95"/>
      <c r="E611" s="105">
        <v>0</v>
      </c>
      <c r="F611" s="106"/>
      <c r="G611" s="105">
        <v>43363.9950054584</v>
      </c>
      <c r="H611" s="106">
        <v>0.005578521524323194</v>
      </c>
      <c r="I611" s="105">
        <v>0</v>
      </c>
      <c r="J611" s="106"/>
      <c r="K611" s="105">
        <v>0</v>
      </c>
      <c r="L611" s="106"/>
      <c r="M611" s="105">
        <v>0</v>
      </c>
      <c r="N611" s="106"/>
      <c r="O611" s="105">
        <v>0</v>
      </c>
      <c r="P611" s="106"/>
      <c r="Q611" s="105">
        <v>0</v>
      </c>
      <c r="R611" s="106"/>
      <c r="S611" s="105">
        <v>0</v>
      </c>
      <c r="T611" s="106"/>
      <c r="U611" s="105">
        <v>0</v>
      </c>
      <c r="V611" s="106"/>
      <c r="W611" s="105">
        <v>0</v>
      </c>
      <c r="X611" s="106"/>
      <c r="Y611" s="105">
        <v>0</v>
      </c>
      <c r="Z611" s="106"/>
      <c r="AA611" s="105">
        <v>0</v>
      </c>
      <c r="AB611" s="106"/>
      <c r="AC611" s="105">
        <v>43363.9950054584</v>
      </c>
      <c r="AD611" s="106">
        <v>0.0004096246434369851</v>
      </c>
    </row>
    <row r="612" spans="1:30" ht="15">
      <c r="A612" s="102" t="s">
        <v>1236</v>
      </c>
      <c r="B612" s="94" t="s">
        <v>29</v>
      </c>
      <c r="C612" s="95" t="s">
        <v>29</v>
      </c>
      <c r="D612" s="95"/>
      <c r="E612" s="103">
        <v>0</v>
      </c>
      <c r="F612" s="104"/>
      <c r="G612" s="103">
        <v>48614.513864739594</v>
      </c>
      <c r="H612" s="104">
        <v>0.006253969726608942</v>
      </c>
      <c r="I612" s="103">
        <v>0</v>
      </c>
      <c r="J612" s="104"/>
      <c r="K612" s="103">
        <v>0</v>
      </c>
      <c r="L612" s="104"/>
      <c r="M612" s="103">
        <v>0</v>
      </c>
      <c r="N612" s="104"/>
      <c r="O612" s="103">
        <v>0</v>
      </c>
      <c r="P612" s="104"/>
      <c r="Q612" s="103">
        <v>0</v>
      </c>
      <c r="R612" s="104"/>
      <c r="S612" s="103">
        <v>0</v>
      </c>
      <c r="T612" s="104"/>
      <c r="U612" s="103">
        <v>0</v>
      </c>
      <c r="V612" s="104"/>
      <c r="W612" s="103">
        <v>0</v>
      </c>
      <c r="X612" s="104"/>
      <c r="Y612" s="103">
        <v>0</v>
      </c>
      <c r="Z612" s="104"/>
      <c r="AA612" s="103">
        <v>0</v>
      </c>
      <c r="AB612" s="104"/>
      <c r="AC612" s="103">
        <v>48614.513864739594</v>
      </c>
      <c r="AD612" s="104">
        <v>0.00045922205519117207</v>
      </c>
    </row>
    <row r="613" spans="1:30" ht="15">
      <c r="A613" s="69" t="s">
        <v>1237</v>
      </c>
      <c r="B613" s="94" t="s">
        <v>438</v>
      </c>
      <c r="C613" s="95" t="s">
        <v>29</v>
      </c>
      <c r="D613" s="95"/>
      <c r="E613" s="105">
        <v>0</v>
      </c>
      <c r="F613" s="106"/>
      <c r="G613" s="105">
        <v>48614.513864739594</v>
      </c>
      <c r="H613" s="106">
        <v>0.006253969726608942</v>
      </c>
      <c r="I613" s="105">
        <v>0</v>
      </c>
      <c r="J613" s="106"/>
      <c r="K613" s="105">
        <v>0</v>
      </c>
      <c r="L613" s="106"/>
      <c r="M613" s="105">
        <v>0</v>
      </c>
      <c r="N613" s="106"/>
      <c r="O613" s="105">
        <v>0</v>
      </c>
      <c r="P613" s="106"/>
      <c r="Q613" s="105">
        <v>0</v>
      </c>
      <c r="R613" s="106"/>
      <c r="S613" s="105">
        <v>0</v>
      </c>
      <c r="T613" s="106"/>
      <c r="U613" s="105">
        <v>0</v>
      </c>
      <c r="V613" s="106"/>
      <c r="W613" s="105">
        <v>0</v>
      </c>
      <c r="X613" s="106"/>
      <c r="Y613" s="105">
        <v>0</v>
      </c>
      <c r="Z613" s="106"/>
      <c r="AA613" s="105">
        <v>0</v>
      </c>
      <c r="AB613" s="106"/>
      <c r="AC613" s="105">
        <v>48614.513864739594</v>
      </c>
      <c r="AD613" s="106">
        <v>0.00045922205519117207</v>
      </c>
    </row>
    <row r="614" spans="1:30" ht="15">
      <c r="A614" s="102" t="s">
        <v>1238</v>
      </c>
      <c r="B614" s="94" t="s">
        <v>29</v>
      </c>
      <c r="C614" s="95" t="s">
        <v>29</v>
      </c>
      <c r="D614" s="95"/>
      <c r="E614" s="103">
        <v>0</v>
      </c>
      <c r="F614" s="104"/>
      <c r="G614" s="103">
        <v>159775.90023553002</v>
      </c>
      <c r="H614" s="104">
        <v>0.020554224729982244</v>
      </c>
      <c r="I614" s="103">
        <v>0</v>
      </c>
      <c r="J614" s="104"/>
      <c r="K614" s="103">
        <v>0</v>
      </c>
      <c r="L614" s="104"/>
      <c r="M614" s="103">
        <v>0</v>
      </c>
      <c r="N614" s="104"/>
      <c r="O614" s="103">
        <v>0</v>
      </c>
      <c r="P614" s="104"/>
      <c r="Q614" s="103">
        <v>0</v>
      </c>
      <c r="R614" s="104"/>
      <c r="S614" s="103">
        <v>44382.19671471621</v>
      </c>
      <c r="T614" s="104">
        <v>0.0030017052792067553</v>
      </c>
      <c r="U614" s="103">
        <v>0</v>
      </c>
      <c r="V614" s="104"/>
      <c r="W614" s="103">
        <v>0</v>
      </c>
      <c r="X614" s="104"/>
      <c r="Y614" s="103">
        <v>0</v>
      </c>
      <c r="Z614" s="104"/>
      <c r="AA614" s="103">
        <v>0</v>
      </c>
      <c r="AB614" s="104"/>
      <c r="AC614" s="103">
        <v>204158.09695024622</v>
      </c>
      <c r="AD614" s="104">
        <v>0.0019285166797360675</v>
      </c>
    </row>
    <row r="615" spans="1:30" ht="15">
      <c r="A615" s="69" t="s">
        <v>1239</v>
      </c>
      <c r="B615" s="94" t="s">
        <v>438</v>
      </c>
      <c r="C615" s="95" t="s">
        <v>29</v>
      </c>
      <c r="D615" s="95"/>
      <c r="E615" s="105">
        <v>0</v>
      </c>
      <c r="F615" s="106"/>
      <c r="G615" s="105">
        <v>159775.90023553002</v>
      </c>
      <c r="H615" s="106">
        <v>0.020554224729982244</v>
      </c>
      <c r="I615" s="105">
        <v>0</v>
      </c>
      <c r="J615" s="106"/>
      <c r="K615" s="105">
        <v>0</v>
      </c>
      <c r="L615" s="106"/>
      <c r="M615" s="105">
        <v>0</v>
      </c>
      <c r="N615" s="106"/>
      <c r="O615" s="105">
        <v>0</v>
      </c>
      <c r="P615" s="106"/>
      <c r="Q615" s="105">
        <v>0</v>
      </c>
      <c r="R615" s="106"/>
      <c r="S615" s="105">
        <v>44382.19671471621</v>
      </c>
      <c r="T615" s="106">
        <v>0.0030017052792067553</v>
      </c>
      <c r="U615" s="105">
        <v>0</v>
      </c>
      <c r="V615" s="106"/>
      <c r="W615" s="105">
        <v>0</v>
      </c>
      <c r="X615" s="106"/>
      <c r="Y615" s="105">
        <v>0</v>
      </c>
      <c r="Z615" s="106"/>
      <c r="AA615" s="105">
        <v>0</v>
      </c>
      <c r="AB615" s="106"/>
      <c r="AC615" s="105">
        <v>204158.09695024622</v>
      </c>
      <c r="AD615" s="106">
        <v>0.0019285166797360675</v>
      </c>
    </row>
    <row r="616" spans="1:30" ht="15">
      <c r="A616" s="102" t="s">
        <v>1240</v>
      </c>
      <c r="B616" s="94" t="s">
        <v>29</v>
      </c>
      <c r="C616" s="95" t="s">
        <v>29</v>
      </c>
      <c r="D616" s="95"/>
      <c r="E616" s="103">
        <v>0</v>
      </c>
      <c r="F616" s="104"/>
      <c r="G616" s="103">
        <v>26028.9394556011</v>
      </c>
      <c r="H616" s="104">
        <v>0.0033484691387428373</v>
      </c>
      <c r="I616" s="103">
        <v>0</v>
      </c>
      <c r="J616" s="104"/>
      <c r="K616" s="103">
        <v>0</v>
      </c>
      <c r="L616" s="104"/>
      <c r="M616" s="103">
        <v>0</v>
      </c>
      <c r="N616" s="104"/>
      <c r="O616" s="103">
        <v>0</v>
      </c>
      <c r="P616" s="104"/>
      <c r="Q616" s="103">
        <v>0</v>
      </c>
      <c r="R616" s="104"/>
      <c r="S616" s="103">
        <v>0</v>
      </c>
      <c r="T616" s="104"/>
      <c r="U616" s="103">
        <v>0</v>
      </c>
      <c r="V616" s="104"/>
      <c r="W616" s="103">
        <v>0</v>
      </c>
      <c r="X616" s="104"/>
      <c r="Y616" s="103">
        <v>0</v>
      </c>
      <c r="Z616" s="104"/>
      <c r="AA616" s="103">
        <v>0</v>
      </c>
      <c r="AB616" s="104"/>
      <c r="AC616" s="103">
        <v>26028.9394556011</v>
      </c>
      <c r="AD616" s="104">
        <v>0.0002458743720960533</v>
      </c>
    </row>
    <row r="617" spans="1:30" ht="15">
      <c r="A617" s="69" t="s">
        <v>1241</v>
      </c>
      <c r="B617" s="94" t="s">
        <v>438</v>
      </c>
      <c r="C617" s="95" t="s">
        <v>29</v>
      </c>
      <c r="D617" s="95"/>
      <c r="E617" s="105">
        <v>0</v>
      </c>
      <c r="F617" s="106"/>
      <c r="G617" s="105">
        <v>26028.9394556011</v>
      </c>
      <c r="H617" s="106">
        <v>0.0033484691387428373</v>
      </c>
      <c r="I617" s="105">
        <v>0</v>
      </c>
      <c r="J617" s="106"/>
      <c r="K617" s="105">
        <v>0</v>
      </c>
      <c r="L617" s="106"/>
      <c r="M617" s="105">
        <v>0</v>
      </c>
      <c r="N617" s="106"/>
      <c r="O617" s="105">
        <v>0</v>
      </c>
      <c r="P617" s="106"/>
      <c r="Q617" s="105">
        <v>0</v>
      </c>
      <c r="R617" s="106"/>
      <c r="S617" s="105">
        <v>0</v>
      </c>
      <c r="T617" s="106"/>
      <c r="U617" s="105">
        <v>0</v>
      </c>
      <c r="V617" s="106"/>
      <c r="W617" s="105">
        <v>0</v>
      </c>
      <c r="X617" s="106"/>
      <c r="Y617" s="105">
        <v>0</v>
      </c>
      <c r="Z617" s="106"/>
      <c r="AA617" s="105">
        <v>0</v>
      </c>
      <c r="AB617" s="106"/>
      <c r="AC617" s="105">
        <v>26028.9394556011</v>
      </c>
      <c r="AD617" s="106">
        <v>0.0002458743720960533</v>
      </c>
    </row>
    <row r="618" spans="1:30" ht="15">
      <c r="A618" s="102" t="s">
        <v>1242</v>
      </c>
      <c r="B618" s="94" t="s">
        <v>29</v>
      </c>
      <c r="C618" s="95" t="s">
        <v>29</v>
      </c>
      <c r="D618" s="95"/>
      <c r="E618" s="103">
        <v>0</v>
      </c>
      <c r="F618" s="104"/>
      <c r="G618" s="103">
        <v>0</v>
      </c>
      <c r="H618" s="104"/>
      <c r="I618" s="103">
        <v>0</v>
      </c>
      <c r="J618" s="104"/>
      <c r="K618" s="103">
        <v>0</v>
      </c>
      <c r="L618" s="104"/>
      <c r="M618" s="103">
        <v>0</v>
      </c>
      <c r="N618" s="104"/>
      <c r="O618" s="103">
        <v>0</v>
      </c>
      <c r="P618" s="104"/>
      <c r="Q618" s="103">
        <v>0</v>
      </c>
      <c r="R618" s="104"/>
      <c r="S618" s="103">
        <v>0</v>
      </c>
      <c r="T618" s="104"/>
      <c r="U618" s="103">
        <v>0</v>
      </c>
      <c r="V618" s="104"/>
      <c r="W618" s="103">
        <v>0</v>
      </c>
      <c r="X618" s="104"/>
      <c r="Y618" s="103">
        <v>95645.05603652561</v>
      </c>
      <c r="Z618" s="104">
        <v>0.004472779282121501</v>
      </c>
      <c r="AA618" s="103">
        <v>0</v>
      </c>
      <c r="AB618" s="104"/>
      <c r="AC618" s="103">
        <v>95645.05603652561</v>
      </c>
      <c r="AD618" s="104">
        <v>0.0009034816088909866</v>
      </c>
    </row>
    <row r="619" spans="1:30" ht="15">
      <c r="A619" s="69" t="s">
        <v>1243</v>
      </c>
      <c r="B619" s="94" t="s">
        <v>438</v>
      </c>
      <c r="C619" s="95" t="s">
        <v>29</v>
      </c>
      <c r="D619" s="95"/>
      <c r="E619" s="105">
        <v>0</v>
      </c>
      <c r="F619" s="106"/>
      <c r="G619" s="105">
        <v>0</v>
      </c>
      <c r="H619" s="106"/>
      <c r="I619" s="105">
        <v>0</v>
      </c>
      <c r="J619" s="106"/>
      <c r="K619" s="105">
        <v>0</v>
      </c>
      <c r="L619" s="106"/>
      <c r="M619" s="105">
        <v>0</v>
      </c>
      <c r="N619" s="106"/>
      <c r="O619" s="105">
        <v>0</v>
      </c>
      <c r="P619" s="106"/>
      <c r="Q619" s="105">
        <v>0</v>
      </c>
      <c r="R619" s="106"/>
      <c r="S619" s="105">
        <v>0</v>
      </c>
      <c r="T619" s="106"/>
      <c r="U619" s="105">
        <v>0</v>
      </c>
      <c r="V619" s="106"/>
      <c r="W619" s="105">
        <v>0</v>
      </c>
      <c r="X619" s="106"/>
      <c r="Y619" s="105">
        <v>95645.05603652561</v>
      </c>
      <c r="Z619" s="106">
        <v>0.004472779282121501</v>
      </c>
      <c r="AA619" s="105">
        <v>0</v>
      </c>
      <c r="AB619" s="106"/>
      <c r="AC619" s="105">
        <v>95645.05603652561</v>
      </c>
      <c r="AD619" s="106">
        <v>0.0009034816088909866</v>
      </c>
    </row>
    <row r="620" spans="1:30" ht="15">
      <c r="A620" s="102" t="s">
        <v>1244</v>
      </c>
      <c r="B620" s="94" t="s">
        <v>29</v>
      </c>
      <c r="C620" s="95" t="s">
        <v>29</v>
      </c>
      <c r="D620" s="95"/>
      <c r="E620" s="103">
        <v>0</v>
      </c>
      <c r="F620" s="104"/>
      <c r="G620" s="103">
        <v>0</v>
      </c>
      <c r="H620" s="104"/>
      <c r="I620" s="103">
        <v>0</v>
      </c>
      <c r="J620" s="104"/>
      <c r="K620" s="103">
        <v>0</v>
      </c>
      <c r="L620" s="104"/>
      <c r="M620" s="103">
        <v>0</v>
      </c>
      <c r="N620" s="104"/>
      <c r="O620" s="103">
        <v>0</v>
      </c>
      <c r="P620" s="104"/>
      <c r="Q620" s="103">
        <v>0</v>
      </c>
      <c r="R620" s="104"/>
      <c r="S620" s="103">
        <v>0</v>
      </c>
      <c r="T620" s="104"/>
      <c r="U620" s="103">
        <v>0</v>
      </c>
      <c r="V620" s="104"/>
      <c r="W620" s="103">
        <v>0</v>
      </c>
      <c r="X620" s="104"/>
      <c r="Y620" s="103">
        <v>48180.7390159199</v>
      </c>
      <c r="Z620" s="104">
        <v>0.002253141147049067</v>
      </c>
      <c r="AA620" s="103">
        <v>65185.7560716883</v>
      </c>
      <c r="AB620" s="104">
        <v>0.017152991004937057</v>
      </c>
      <c r="AC620" s="103">
        <v>113366.4950876082</v>
      </c>
      <c r="AD620" s="104">
        <v>0.0010708817331548195</v>
      </c>
    </row>
    <row r="621" spans="1:30" ht="15">
      <c r="A621" s="69" t="s">
        <v>1245</v>
      </c>
      <c r="B621" s="94" t="s">
        <v>438</v>
      </c>
      <c r="C621" s="95" t="s">
        <v>29</v>
      </c>
      <c r="D621" s="95"/>
      <c r="E621" s="105">
        <v>0</v>
      </c>
      <c r="F621" s="106"/>
      <c r="G621" s="105">
        <v>0</v>
      </c>
      <c r="H621" s="106"/>
      <c r="I621" s="105">
        <v>0</v>
      </c>
      <c r="J621" s="106"/>
      <c r="K621" s="105">
        <v>0</v>
      </c>
      <c r="L621" s="106"/>
      <c r="M621" s="105">
        <v>0</v>
      </c>
      <c r="N621" s="106"/>
      <c r="O621" s="105">
        <v>0</v>
      </c>
      <c r="P621" s="106"/>
      <c r="Q621" s="105">
        <v>0</v>
      </c>
      <c r="R621" s="106"/>
      <c r="S621" s="105">
        <v>0</v>
      </c>
      <c r="T621" s="106"/>
      <c r="U621" s="105">
        <v>0</v>
      </c>
      <c r="V621" s="106"/>
      <c r="W621" s="105">
        <v>0</v>
      </c>
      <c r="X621" s="106"/>
      <c r="Y621" s="105">
        <v>48180.7390159199</v>
      </c>
      <c r="Z621" s="106">
        <v>0.002253141147049067</v>
      </c>
      <c r="AA621" s="105">
        <v>65185.7560716883</v>
      </c>
      <c r="AB621" s="106">
        <v>0.017152991004937057</v>
      </c>
      <c r="AC621" s="105">
        <v>113366.4950876082</v>
      </c>
      <c r="AD621" s="106">
        <v>0.0010708817331548195</v>
      </c>
    </row>
    <row r="622" spans="1:30" ht="15">
      <c r="A622" s="102" t="s">
        <v>1246</v>
      </c>
      <c r="B622" s="94" t="s">
        <v>29</v>
      </c>
      <c r="C622" s="95" t="s">
        <v>29</v>
      </c>
      <c r="D622" s="95"/>
      <c r="E622" s="103">
        <v>0</v>
      </c>
      <c r="F622" s="104"/>
      <c r="G622" s="103">
        <v>102744.965150468</v>
      </c>
      <c r="H622" s="104">
        <v>0.013217532183913765</v>
      </c>
      <c r="I622" s="103">
        <v>0</v>
      </c>
      <c r="J622" s="104"/>
      <c r="K622" s="103">
        <v>0</v>
      </c>
      <c r="L622" s="104"/>
      <c r="M622" s="103">
        <v>0</v>
      </c>
      <c r="N622" s="104"/>
      <c r="O622" s="103">
        <v>0</v>
      </c>
      <c r="P622" s="104"/>
      <c r="Q622" s="103">
        <v>0</v>
      </c>
      <c r="R622" s="104"/>
      <c r="S622" s="103">
        <v>0</v>
      </c>
      <c r="T622" s="104"/>
      <c r="U622" s="103">
        <v>0</v>
      </c>
      <c r="V622" s="104"/>
      <c r="W622" s="103">
        <v>0</v>
      </c>
      <c r="X622" s="104"/>
      <c r="Y622" s="103">
        <v>0</v>
      </c>
      <c r="Z622" s="104"/>
      <c r="AA622" s="103">
        <v>0</v>
      </c>
      <c r="AB622" s="104"/>
      <c r="AC622" s="103">
        <v>102744.965150468</v>
      </c>
      <c r="AD622" s="104">
        <v>0.0009705487169576574</v>
      </c>
    </row>
    <row r="623" spans="1:30" ht="15">
      <c r="A623" s="69" t="s">
        <v>1247</v>
      </c>
      <c r="B623" s="94" t="s">
        <v>438</v>
      </c>
      <c r="C623" s="95" t="s">
        <v>29</v>
      </c>
      <c r="D623" s="95"/>
      <c r="E623" s="105">
        <v>0</v>
      </c>
      <c r="F623" s="106"/>
      <c r="G623" s="105">
        <v>102744.965150468</v>
      </c>
      <c r="H623" s="106">
        <v>0.013217532183913765</v>
      </c>
      <c r="I623" s="105">
        <v>0</v>
      </c>
      <c r="J623" s="106"/>
      <c r="K623" s="105">
        <v>0</v>
      </c>
      <c r="L623" s="106"/>
      <c r="M623" s="105">
        <v>0</v>
      </c>
      <c r="N623" s="106"/>
      <c r="O623" s="105">
        <v>0</v>
      </c>
      <c r="P623" s="106"/>
      <c r="Q623" s="105">
        <v>0</v>
      </c>
      <c r="R623" s="106"/>
      <c r="S623" s="105">
        <v>0</v>
      </c>
      <c r="T623" s="106"/>
      <c r="U623" s="105">
        <v>0</v>
      </c>
      <c r="V623" s="106"/>
      <c r="W623" s="105">
        <v>0</v>
      </c>
      <c r="X623" s="106"/>
      <c r="Y623" s="105">
        <v>0</v>
      </c>
      <c r="Z623" s="106"/>
      <c r="AA623" s="105">
        <v>0</v>
      </c>
      <c r="AB623" s="106"/>
      <c r="AC623" s="105">
        <v>102744.965150468</v>
      </c>
      <c r="AD623" s="106">
        <v>0.0009705487169576574</v>
      </c>
    </row>
    <row r="624" spans="1:30" ht="15">
      <c r="A624" s="102" t="s">
        <v>1248</v>
      </c>
      <c r="B624" s="94" t="s">
        <v>29</v>
      </c>
      <c r="C624" s="95" t="s">
        <v>29</v>
      </c>
      <c r="D624" s="95"/>
      <c r="E624" s="103">
        <v>0</v>
      </c>
      <c r="F624" s="104"/>
      <c r="G624" s="103">
        <v>79697.6986206031</v>
      </c>
      <c r="H624" s="104">
        <v>0.010252637634934104</v>
      </c>
      <c r="I624" s="103">
        <v>20439.3961487546</v>
      </c>
      <c r="J624" s="104">
        <v>0.00744318902113162</v>
      </c>
      <c r="K624" s="103">
        <v>0</v>
      </c>
      <c r="L624" s="104"/>
      <c r="M624" s="103">
        <v>0</v>
      </c>
      <c r="N624" s="104"/>
      <c r="O624" s="103">
        <v>0</v>
      </c>
      <c r="P624" s="104"/>
      <c r="Q624" s="103">
        <v>0</v>
      </c>
      <c r="R624" s="104"/>
      <c r="S624" s="103">
        <v>0</v>
      </c>
      <c r="T624" s="104"/>
      <c r="U624" s="103">
        <v>0</v>
      </c>
      <c r="V624" s="104"/>
      <c r="W624" s="103">
        <v>0</v>
      </c>
      <c r="X624" s="104"/>
      <c r="Y624" s="103">
        <v>0</v>
      </c>
      <c r="Z624" s="104"/>
      <c r="AA624" s="103">
        <v>0</v>
      </c>
      <c r="AB624" s="104"/>
      <c r="AC624" s="103">
        <v>100137.09476935769</v>
      </c>
      <c r="AD624" s="104">
        <v>0.0009459142713799907</v>
      </c>
    </row>
    <row r="625" spans="1:30" ht="15">
      <c r="A625" s="69" t="s">
        <v>1249</v>
      </c>
      <c r="B625" s="94" t="s">
        <v>463</v>
      </c>
      <c r="C625" s="95" t="s">
        <v>29</v>
      </c>
      <c r="D625" s="95"/>
      <c r="E625" s="105">
        <v>0</v>
      </c>
      <c r="F625" s="106"/>
      <c r="G625" s="105">
        <v>79697.6986206031</v>
      </c>
      <c r="H625" s="106">
        <v>0.010252637634934104</v>
      </c>
      <c r="I625" s="105">
        <v>20439.3961487546</v>
      </c>
      <c r="J625" s="106">
        <v>0.00744318902113162</v>
      </c>
      <c r="K625" s="105">
        <v>0</v>
      </c>
      <c r="L625" s="106"/>
      <c r="M625" s="105">
        <v>0</v>
      </c>
      <c r="N625" s="106"/>
      <c r="O625" s="105">
        <v>0</v>
      </c>
      <c r="P625" s="106"/>
      <c r="Q625" s="105">
        <v>0</v>
      </c>
      <c r="R625" s="106"/>
      <c r="S625" s="105">
        <v>0</v>
      </c>
      <c r="T625" s="106"/>
      <c r="U625" s="105">
        <v>0</v>
      </c>
      <c r="V625" s="106"/>
      <c r="W625" s="105">
        <v>0</v>
      </c>
      <c r="X625" s="106"/>
      <c r="Y625" s="105">
        <v>0</v>
      </c>
      <c r="Z625" s="106"/>
      <c r="AA625" s="105">
        <v>0</v>
      </c>
      <c r="AB625" s="106"/>
      <c r="AC625" s="105">
        <v>100137.09476935769</v>
      </c>
      <c r="AD625" s="106">
        <v>0.0009459142713799907</v>
      </c>
    </row>
    <row r="626" spans="1:30" ht="15">
      <c r="A626" s="102" t="s">
        <v>1250</v>
      </c>
      <c r="B626" s="94" t="s">
        <v>29</v>
      </c>
      <c r="C626" s="95" t="s">
        <v>29</v>
      </c>
      <c r="D626" s="95"/>
      <c r="E626" s="103">
        <v>0</v>
      </c>
      <c r="F626" s="104"/>
      <c r="G626" s="103">
        <v>0</v>
      </c>
      <c r="H626" s="104"/>
      <c r="I626" s="103">
        <v>0</v>
      </c>
      <c r="J626" s="104"/>
      <c r="K626" s="103">
        <v>0</v>
      </c>
      <c r="L626" s="104"/>
      <c r="M626" s="103">
        <v>0</v>
      </c>
      <c r="N626" s="104"/>
      <c r="O626" s="103">
        <v>0</v>
      </c>
      <c r="P626" s="104"/>
      <c r="Q626" s="103">
        <v>0</v>
      </c>
      <c r="R626" s="104"/>
      <c r="S626" s="103">
        <v>30708.9300574241</v>
      </c>
      <c r="T626" s="104">
        <v>0.0020769399510501526</v>
      </c>
      <c r="U626" s="103">
        <v>0</v>
      </c>
      <c r="V626" s="104"/>
      <c r="W626" s="103">
        <v>0</v>
      </c>
      <c r="X626" s="104"/>
      <c r="Y626" s="103">
        <v>55276.093316148996</v>
      </c>
      <c r="Z626" s="104">
        <v>0.0025849508090273806</v>
      </c>
      <c r="AA626" s="103">
        <v>21496.209486963002</v>
      </c>
      <c r="AB626" s="104">
        <v>0.005656516242054674</v>
      </c>
      <c r="AC626" s="103">
        <v>107481.2328605361</v>
      </c>
      <c r="AD626" s="104">
        <v>0.00101528841337434</v>
      </c>
    </row>
    <row r="627" spans="1:30" ht="15">
      <c r="A627" s="69" t="s">
        <v>1251</v>
      </c>
      <c r="B627" s="94" t="s">
        <v>438</v>
      </c>
      <c r="C627" s="95" t="s">
        <v>29</v>
      </c>
      <c r="D627" s="95"/>
      <c r="E627" s="105">
        <v>0</v>
      </c>
      <c r="F627" s="106"/>
      <c r="G627" s="105">
        <v>0</v>
      </c>
      <c r="H627" s="106"/>
      <c r="I627" s="105">
        <v>0</v>
      </c>
      <c r="J627" s="106"/>
      <c r="K627" s="105">
        <v>0</v>
      </c>
      <c r="L627" s="106"/>
      <c r="M627" s="105">
        <v>0</v>
      </c>
      <c r="N627" s="106"/>
      <c r="O627" s="105">
        <v>0</v>
      </c>
      <c r="P627" s="106"/>
      <c r="Q627" s="105">
        <v>0</v>
      </c>
      <c r="R627" s="106"/>
      <c r="S627" s="105">
        <v>30708.9300574241</v>
      </c>
      <c r="T627" s="106">
        <v>0.0020769399510501526</v>
      </c>
      <c r="U627" s="105">
        <v>0</v>
      </c>
      <c r="V627" s="106"/>
      <c r="W627" s="105">
        <v>0</v>
      </c>
      <c r="X627" s="106"/>
      <c r="Y627" s="105">
        <v>55276.093316148996</v>
      </c>
      <c r="Z627" s="106">
        <v>0.0025849508090273806</v>
      </c>
      <c r="AA627" s="105">
        <v>21496.209486963002</v>
      </c>
      <c r="AB627" s="106">
        <v>0.005656516242054674</v>
      </c>
      <c r="AC627" s="105">
        <v>107481.2328605361</v>
      </c>
      <c r="AD627" s="106">
        <v>0.00101528841337434</v>
      </c>
    </row>
    <row r="628" spans="1:30" ht="15">
      <c r="A628" s="102" t="s">
        <v>1252</v>
      </c>
      <c r="B628" s="94" t="s">
        <v>29</v>
      </c>
      <c r="C628" s="95" t="s">
        <v>29</v>
      </c>
      <c r="D628" s="95"/>
      <c r="E628" s="103">
        <v>0</v>
      </c>
      <c r="F628" s="104"/>
      <c r="G628" s="103">
        <v>0</v>
      </c>
      <c r="H628" s="104"/>
      <c r="I628" s="103">
        <v>0</v>
      </c>
      <c r="J628" s="104"/>
      <c r="K628" s="103">
        <v>0</v>
      </c>
      <c r="L628" s="104"/>
      <c r="M628" s="103">
        <v>0</v>
      </c>
      <c r="N628" s="104"/>
      <c r="O628" s="103">
        <v>0</v>
      </c>
      <c r="P628" s="104"/>
      <c r="Q628" s="103">
        <v>0</v>
      </c>
      <c r="R628" s="104"/>
      <c r="S628" s="103">
        <v>0</v>
      </c>
      <c r="T628" s="104"/>
      <c r="U628" s="103">
        <v>0</v>
      </c>
      <c r="V628" s="104"/>
      <c r="W628" s="103">
        <v>0</v>
      </c>
      <c r="X628" s="104"/>
      <c r="Y628" s="103">
        <v>96730.157977675</v>
      </c>
      <c r="Z628" s="104">
        <v>0.0045235233736876075</v>
      </c>
      <c r="AA628" s="103">
        <v>0</v>
      </c>
      <c r="AB628" s="104"/>
      <c r="AC628" s="103">
        <v>96730.157977675</v>
      </c>
      <c r="AD628" s="104">
        <v>0.0009137316906853452</v>
      </c>
    </row>
    <row r="629" spans="1:30" ht="15">
      <c r="A629" s="69" t="s">
        <v>1253</v>
      </c>
      <c r="B629" s="94" t="s">
        <v>438</v>
      </c>
      <c r="C629" s="95" t="s">
        <v>29</v>
      </c>
      <c r="D629" s="95"/>
      <c r="E629" s="105">
        <v>0</v>
      </c>
      <c r="F629" s="106"/>
      <c r="G629" s="105">
        <v>0</v>
      </c>
      <c r="H629" s="106"/>
      <c r="I629" s="105">
        <v>0</v>
      </c>
      <c r="J629" s="106"/>
      <c r="K629" s="105">
        <v>0</v>
      </c>
      <c r="L629" s="106"/>
      <c r="M629" s="105">
        <v>0</v>
      </c>
      <c r="N629" s="106"/>
      <c r="O629" s="105">
        <v>0</v>
      </c>
      <c r="P629" s="106"/>
      <c r="Q629" s="105">
        <v>0</v>
      </c>
      <c r="R629" s="106"/>
      <c r="S629" s="105">
        <v>0</v>
      </c>
      <c r="T629" s="106"/>
      <c r="U629" s="105">
        <v>0</v>
      </c>
      <c r="V629" s="106"/>
      <c r="W629" s="105">
        <v>0</v>
      </c>
      <c r="X629" s="106"/>
      <c r="Y629" s="105">
        <v>96730.157977675</v>
      </c>
      <c r="Z629" s="106">
        <v>0.0045235233736876075</v>
      </c>
      <c r="AA629" s="105">
        <v>0</v>
      </c>
      <c r="AB629" s="106"/>
      <c r="AC629" s="105">
        <v>96730.157977675</v>
      </c>
      <c r="AD629" s="106">
        <v>0.0009137316906853452</v>
      </c>
    </row>
    <row r="630" spans="1:30" ht="15">
      <c r="A630" s="102" t="s">
        <v>1254</v>
      </c>
      <c r="B630" s="94" t="s">
        <v>29</v>
      </c>
      <c r="C630" s="95" t="s">
        <v>29</v>
      </c>
      <c r="D630" s="95"/>
      <c r="E630" s="103">
        <v>0</v>
      </c>
      <c r="F630" s="104"/>
      <c r="G630" s="103">
        <v>0</v>
      </c>
      <c r="H630" s="104"/>
      <c r="I630" s="103">
        <v>0</v>
      </c>
      <c r="J630" s="104"/>
      <c r="K630" s="103">
        <v>0</v>
      </c>
      <c r="L630" s="104"/>
      <c r="M630" s="103">
        <v>0</v>
      </c>
      <c r="N630" s="104"/>
      <c r="O630" s="103">
        <v>0</v>
      </c>
      <c r="P630" s="104"/>
      <c r="Q630" s="103">
        <v>0</v>
      </c>
      <c r="R630" s="104"/>
      <c r="S630" s="103">
        <v>0</v>
      </c>
      <c r="T630" s="104"/>
      <c r="U630" s="103">
        <v>0</v>
      </c>
      <c r="V630" s="104"/>
      <c r="W630" s="103">
        <v>0</v>
      </c>
      <c r="X630" s="104"/>
      <c r="Y630" s="103">
        <v>205672.793550748</v>
      </c>
      <c r="Z630" s="104">
        <v>0.009618155375835939</v>
      </c>
      <c r="AA630" s="103">
        <v>0</v>
      </c>
      <c r="AB630" s="104"/>
      <c r="AC630" s="103">
        <v>205672.793550748</v>
      </c>
      <c r="AD630" s="104">
        <v>0.0019428247953701932</v>
      </c>
    </row>
    <row r="631" spans="1:30" ht="15">
      <c r="A631" s="69" t="s">
        <v>1255</v>
      </c>
      <c r="B631" s="94" t="s">
        <v>463</v>
      </c>
      <c r="C631" s="95" t="s">
        <v>29</v>
      </c>
      <c r="D631" s="95"/>
      <c r="E631" s="105">
        <v>0</v>
      </c>
      <c r="F631" s="106"/>
      <c r="G631" s="105">
        <v>0</v>
      </c>
      <c r="H631" s="106"/>
      <c r="I631" s="105">
        <v>0</v>
      </c>
      <c r="J631" s="106"/>
      <c r="K631" s="105">
        <v>0</v>
      </c>
      <c r="L631" s="106"/>
      <c r="M631" s="105">
        <v>0</v>
      </c>
      <c r="N631" s="106"/>
      <c r="O631" s="105">
        <v>0</v>
      </c>
      <c r="P631" s="106"/>
      <c r="Q631" s="105">
        <v>0</v>
      </c>
      <c r="R631" s="106"/>
      <c r="S631" s="105">
        <v>0</v>
      </c>
      <c r="T631" s="106"/>
      <c r="U631" s="105">
        <v>0</v>
      </c>
      <c r="V631" s="106"/>
      <c r="W631" s="105">
        <v>0</v>
      </c>
      <c r="X631" s="106"/>
      <c r="Y631" s="105">
        <v>205672.793550748</v>
      </c>
      <c r="Z631" s="106">
        <v>0.009618155375835939</v>
      </c>
      <c r="AA631" s="105">
        <v>0</v>
      </c>
      <c r="AB631" s="106"/>
      <c r="AC631" s="105">
        <v>205672.793550748</v>
      </c>
      <c r="AD631" s="106">
        <v>0.0019428247953701932</v>
      </c>
    </row>
    <row r="632" spans="1:30" ht="15">
      <c r="A632" s="102" t="s">
        <v>1256</v>
      </c>
      <c r="B632" s="94" t="s">
        <v>29</v>
      </c>
      <c r="C632" s="95" t="s">
        <v>29</v>
      </c>
      <c r="D632" s="95"/>
      <c r="E632" s="103">
        <v>0</v>
      </c>
      <c r="F632" s="104"/>
      <c r="G632" s="103">
        <v>0</v>
      </c>
      <c r="H632" s="104"/>
      <c r="I632" s="103">
        <v>0</v>
      </c>
      <c r="J632" s="104"/>
      <c r="K632" s="103">
        <v>0</v>
      </c>
      <c r="L632" s="104"/>
      <c r="M632" s="103">
        <v>0</v>
      </c>
      <c r="N632" s="104"/>
      <c r="O632" s="103">
        <v>0</v>
      </c>
      <c r="P632" s="104"/>
      <c r="Q632" s="103">
        <v>0</v>
      </c>
      <c r="R632" s="104"/>
      <c r="S632" s="103">
        <v>0</v>
      </c>
      <c r="T632" s="104"/>
      <c r="U632" s="103">
        <v>0</v>
      </c>
      <c r="V632" s="104"/>
      <c r="W632" s="103">
        <v>0</v>
      </c>
      <c r="X632" s="104"/>
      <c r="Y632" s="103">
        <v>83617.4429258172</v>
      </c>
      <c r="Z632" s="104">
        <v>0.003910315721909825</v>
      </c>
      <c r="AA632" s="103">
        <v>55744.9619505448</v>
      </c>
      <c r="AB632" s="104">
        <v>0.014668738824731532</v>
      </c>
      <c r="AC632" s="103">
        <v>139362.404876362</v>
      </c>
      <c r="AD632" s="104">
        <v>0.001316444100660349</v>
      </c>
    </row>
    <row r="633" spans="1:30" ht="15">
      <c r="A633" s="69" t="s">
        <v>1257</v>
      </c>
      <c r="B633" s="94" t="s">
        <v>438</v>
      </c>
      <c r="C633" s="95" t="s">
        <v>29</v>
      </c>
      <c r="D633" s="95"/>
      <c r="E633" s="105">
        <v>0</v>
      </c>
      <c r="F633" s="106"/>
      <c r="G633" s="105">
        <v>0</v>
      </c>
      <c r="H633" s="106"/>
      <c r="I633" s="105">
        <v>0</v>
      </c>
      <c r="J633" s="106"/>
      <c r="K633" s="105">
        <v>0</v>
      </c>
      <c r="L633" s="106"/>
      <c r="M633" s="105">
        <v>0</v>
      </c>
      <c r="N633" s="106"/>
      <c r="O633" s="105">
        <v>0</v>
      </c>
      <c r="P633" s="106"/>
      <c r="Q633" s="105">
        <v>0</v>
      </c>
      <c r="R633" s="106"/>
      <c r="S633" s="105">
        <v>0</v>
      </c>
      <c r="T633" s="106"/>
      <c r="U633" s="105">
        <v>0</v>
      </c>
      <c r="V633" s="106"/>
      <c r="W633" s="105">
        <v>0</v>
      </c>
      <c r="X633" s="106"/>
      <c r="Y633" s="105">
        <v>83617.4429258172</v>
      </c>
      <c r="Z633" s="106">
        <v>0.003910315721909825</v>
      </c>
      <c r="AA633" s="105">
        <v>55744.9619505448</v>
      </c>
      <c r="AB633" s="106">
        <v>0.014668738824731532</v>
      </c>
      <c r="AC633" s="105">
        <v>139362.404876362</v>
      </c>
      <c r="AD633" s="106">
        <v>0.001316444100660349</v>
      </c>
    </row>
    <row r="634" spans="1:30" ht="15">
      <c r="A634" s="102" t="s">
        <v>1258</v>
      </c>
      <c r="B634" s="94" t="s">
        <v>29</v>
      </c>
      <c r="C634" s="95" t="s">
        <v>29</v>
      </c>
      <c r="D634" s="95"/>
      <c r="E634" s="103">
        <v>0</v>
      </c>
      <c r="F634" s="104"/>
      <c r="G634" s="103">
        <v>0</v>
      </c>
      <c r="H634" s="104"/>
      <c r="I634" s="103">
        <v>0</v>
      </c>
      <c r="J634" s="104"/>
      <c r="K634" s="103">
        <v>0</v>
      </c>
      <c r="L634" s="104"/>
      <c r="M634" s="103">
        <v>0</v>
      </c>
      <c r="N634" s="104"/>
      <c r="O634" s="103">
        <v>0</v>
      </c>
      <c r="P634" s="104"/>
      <c r="Q634" s="103">
        <v>0</v>
      </c>
      <c r="R634" s="104"/>
      <c r="S634" s="103">
        <v>0</v>
      </c>
      <c r="T634" s="104"/>
      <c r="U634" s="103">
        <v>0</v>
      </c>
      <c r="V634" s="104"/>
      <c r="W634" s="103">
        <v>0</v>
      </c>
      <c r="X634" s="104"/>
      <c r="Y634" s="103">
        <v>118835.347988074</v>
      </c>
      <c r="Z634" s="104">
        <v>0.005557258309951475</v>
      </c>
      <c r="AA634" s="103">
        <v>0</v>
      </c>
      <c r="AB634" s="104"/>
      <c r="AC634" s="103">
        <v>118835.347988074</v>
      </c>
      <c r="AD634" s="104">
        <v>0.001122541570286538</v>
      </c>
    </row>
    <row r="635" spans="1:30" ht="15">
      <c r="A635" s="69" t="s">
        <v>1259</v>
      </c>
      <c r="B635" s="94" t="s">
        <v>438</v>
      </c>
      <c r="C635" s="95" t="s">
        <v>29</v>
      </c>
      <c r="D635" s="95"/>
      <c r="E635" s="105">
        <v>0</v>
      </c>
      <c r="F635" s="106"/>
      <c r="G635" s="105">
        <v>0</v>
      </c>
      <c r="H635" s="106"/>
      <c r="I635" s="105">
        <v>0</v>
      </c>
      <c r="J635" s="106"/>
      <c r="K635" s="105">
        <v>0</v>
      </c>
      <c r="L635" s="106"/>
      <c r="M635" s="105">
        <v>0</v>
      </c>
      <c r="N635" s="106"/>
      <c r="O635" s="105">
        <v>0</v>
      </c>
      <c r="P635" s="106"/>
      <c r="Q635" s="105">
        <v>0</v>
      </c>
      <c r="R635" s="106"/>
      <c r="S635" s="105">
        <v>0</v>
      </c>
      <c r="T635" s="106"/>
      <c r="U635" s="105">
        <v>0</v>
      </c>
      <c r="V635" s="106"/>
      <c r="W635" s="105">
        <v>0</v>
      </c>
      <c r="X635" s="106"/>
      <c r="Y635" s="105">
        <v>118835.347988074</v>
      </c>
      <c r="Z635" s="106">
        <v>0.005557258309951475</v>
      </c>
      <c r="AA635" s="105">
        <v>0</v>
      </c>
      <c r="AB635" s="106"/>
      <c r="AC635" s="105">
        <v>118835.347988074</v>
      </c>
      <c r="AD635" s="106">
        <v>0.001122541570286538</v>
      </c>
    </row>
    <row r="636" spans="1:30" ht="15">
      <c r="A636" s="102" t="s">
        <v>1260</v>
      </c>
      <c r="B636" s="94" t="s">
        <v>29</v>
      </c>
      <c r="C636" s="95" t="s">
        <v>29</v>
      </c>
      <c r="D636" s="95"/>
      <c r="E636" s="103">
        <v>0</v>
      </c>
      <c r="F636" s="104"/>
      <c r="G636" s="103">
        <v>143073.88226463197</v>
      </c>
      <c r="H636" s="104">
        <v>0.018405608885465163</v>
      </c>
      <c r="I636" s="103">
        <v>23291.097263072</v>
      </c>
      <c r="J636" s="104">
        <v>0.008481661501979808</v>
      </c>
      <c r="K636" s="103">
        <v>0</v>
      </c>
      <c r="L636" s="104"/>
      <c r="M636" s="103">
        <v>0</v>
      </c>
      <c r="N636" s="104"/>
      <c r="O636" s="103">
        <v>0</v>
      </c>
      <c r="P636" s="104"/>
      <c r="Q636" s="103">
        <v>0</v>
      </c>
      <c r="R636" s="104"/>
      <c r="S636" s="103">
        <v>0</v>
      </c>
      <c r="T636" s="104"/>
      <c r="U636" s="103">
        <v>0</v>
      </c>
      <c r="V636" s="104"/>
      <c r="W636" s="103">
        <v>0</v>
      </c>
      <c r="X636" s="104"/>
      <c r="Y636" s="103">
        <v>0</v>
      </c>
      <c r="Z636" s="104"/>
      <c r="AA636" s="103">
        <v>0</v>
      </c>
      <c r="AB636" s="104"/>
      <c r="AC636" s="103">
        <v>166364.979527704</v>
      </c>
      <c r="AD636" s="104">
        <v>0.0015715156182187346</v>
      </c>
    </row>
    <row r="637" spans="1:30" ht="15">
      <c r="A637" s="69" t="s">
        <v>1261</v>
      </c>
      <c r="B637" s="94" t="s">
        <v>438</v>
      </c>
      <c r="C637" s="95" t="s">
        <v>29</v>
      </c>
      <c r="D637" s="95"/>
      <c r="E637" s="105">
        <v>0</v>
      </c>
      <c r="F637" s="106"/>
      <c r="G637" s="105">
        <v>143073.88226463197</v>
      </c>
      <c r="H637" s="106">
        <v>0.018405608885465163</v>
      </c>
      <c r="I637" s="105">
        <v>23291.097263072</v>
      </c>
      <c r="J637" s="106">
        <v>0.008481661501979808</v>
      </c>
      <c r="K637" s="105">
        <v>0</v>
      </c>
      <c r="L637" s="106"/>
      <c r="M637" s="105">
        <v>0</v>
      </c>
      <c r="N637" s="106"/>
      <c r="O637" s="105">
        <v>0</v>
      </c>
      <c r="P637" s="106"/>
      <c r="Q637" s="105">
        <v>0</v>
      </c>
      <c r="R637" s="106"/>
      <c r="S637" s="105">
        <v>0</v>
      </c>
      <c r="T637" s="106"/>
      <c r="U637" s="105">
        <v>0</v>
      </c>
      <c r="V637" s="106"/>
      <c r="W637" s="105">
        <v>0</v>
      </c>
      <c r="X637" s="106"/>
      <c r="Y637" s="105">
        <v>0</v>
      </c>
      <c r="Z637" s="106"/>
      <c r="AA637" s="105">
        <v>0</v>
      </c>
      <c r="AB637" s="106"/>
      <c r="AC637" s="105">
        <v>166364.979527704</v>
      </c>
      <c r="AD637" s="106">
        <v>0.0015715156182187346</v>
      </c>
    </row>
    <row r="638" spans="1:30" ht="15">
      <c r="A638" s="102" t="s">
        <v>1435</v>
      </c>
      <c r="B638" s="94" t="s">
        <v>29</v>
      </c>
      <c r="C638" s="95" t="s">
        <v>29</v>
      </c>
      <c r="D638" s="95"/>
      <c r="E638" s="103">
        <v>0</v>
      </c>
      <c r="F638" s="104"/>
      <c r="G638" s="103">
        <v>0</v>
      </c>
      <c r="H638" s="104"/>
      <c r="I638" s="103">
        <v>1836.9660704388</v>
      </c>
      <c r="J638" s="104">
        <v>0.0006689476336860606</v>
      </c>
      <c r="K638" s="103">
        <v>0</v>
      </c>
      <c r="L638" s="104"/>
      <c r="M638" s="103">
        <v>0</v>
      </c>
      <c r="N638" s="104"/>
      <c r="O638" s="103">
        <v>0</v>
      </c>
      <c r="P638" s="104"/>
      <c r="Q638" s="103">
        <v>0</v>
      </c>
      <c r="R638" s="104"/>
      <c r="S638" s="103">
        <v>0</v>
      </c>
      <c r="T638" s="104"/>
      <c r="U638" s="103">
        <v>0</v>
      </c>
      <c r="V638" s="104"/>
      <c r="W638" s="103">
        <v>0</v>
      </c>
      <c r="X638" s="104"/>
      <c r="Y638" s="103">
        <v>0</v>
      </c>
      <c r="Z638" s="104"/>
      <c r="AA638" s="103">
        <v>0</v>
      </c>
      <c r="AB638" s="104"/>
      <c r="AC638" s="103">
        <v>1836.9660704388</v>
      </c>
      <c r="AD638" s="104">
        <v>1.7352335076936916E-05</v>
      </c>
    </row>
    <row r="639" spans="1:30" ht="15">
      <c r="A639" s="69" t="s">
        <v>1436</v>
      </c>
      <c r="B639" s="94" t="s">
        <v>463</v>
      </c>
      <c r="C639" s="95" t="s">
        <v>29</v>
      </c>
      <c r="D639" s="95"/>
      <c r="E639" s="105">
        <v>0</v>
      </c>
      <c r="F639" s="106"/>
      <c r="G639" s="105">
        <v>0</v>
      </c>
      <c r="H639" s="106"/>
      <c r="I639" s="105">
        <v>1836.9660704388</v>
      </c>
      <c r="J639" s="106">
        <v>0.0006689476336860606</v>
      </c>
      <c r="K639" s="105">
        <v>0</v>
      </c>
      <c r="L639" s="106"/>
      <c r="M639" s="105">
        <v>0</v>
      </c>
      <c r="N639" s="106"/>
      <c r="O639" s="105">
        <v>0</v>
      </c>
      <c r="P639" s="106"/>
      <c r="Q639" s="105">
        <v>0</v>
      </c>
      <c r="R639" s="106"/>
      <c r="S639" s="105">
        <v>0</v>
      </c>
      <c r="T639" s="106"/>
      <c r="U639" s="105">
        <v>0</v>
      </c>
      <c r="V639" s="106"/>
      <c r="W639" s="105">
        <v>0</v>
      </c>
      <c r="X639" s="106"/>
      <c r="Y639" s="105">
        <v>0</v>
      </c>
      <c r="Z639" s="106"/>
      <c r="AA639" s="105">
        <v>0</v>
      </c>
      <c r="AB639" s="106"/>
      <c r="AC639" s="105">
        <v>1836.9660704388</v>
      </c>
      <c r="AD639" s="106">
        <v>1.7352335076936916E-05</v>
      </c>
    </row>
    <row r="640" spans="1:30" ht="15">
      <c r="A640" s="102" t="s">
        <v>1437</v>
      </c>
      <c r="B640" s="94" t="s">
        <v>29</v>
      </c>
      <c r="C640" s="95" t="s">
        <v>29</v>
      </c>
      <c r="D640" s="95"/>
      <c r="E640" s="103">
        <v>0</v>
      </c>
      <c r="F640" s="104"/>
      <c r="G640" s="103">
        <v>0</v>
      </c>
      <c r="H640" s="104"/>
      <c r="I640" s="103">
        <v>0</v>
      </c>
      <c r="J640" s="104"/>
      <c r="K640" s="103">
        <v>0</v>
      </c>
      <c r="L640" s="104"/>
      <c r="M640" s="103">
        <v>0</v>
      </c>
      <c r="N640" s="104"/>
      <c r="O640" s="103">
        <v>0</v>
      </c>
      <c r="P640" s="104"/>
      <c r="Q640" s="103">
        <v>0</v>
      </c>
      <c r="R640" s="104"/>
      <c r="S640" s="103">
        <v>0</v>
      </c>
      <c r="T640" s="104"/>
      <c r="U640" s="103">
        <v>0</v>
      </c>
      <c r="V640" s="104"/>
      <c r="W640" s="103">
        <v>0</v>
      </c>
      <c r="X640" s="104"/>
      <c r="Y640" s="103">
        <v>57962.0063645446</v>
      </c>
      <c r="Z640" s="104">
        <v>0.002710555798289511</v>
      </c>
      <c r="AA640" s="103">
        <v>0</v>
      </c>
      <c r="AB640" s="104"/>
      <c r="AC640" s="103">
        <v>57962.0063645446</v>
      </c>
      <c r="AD640" s="104">
        <v>0.0005475202685310765</v>
      </c>
    </row>
    <row r="641" spans="1:30" ht="15">
      <c r="A641" s="69" t="s">
        <v>1438</v>
      </c>
      <c r="B641" s="94" t="s">
        <v>438</v>
      </c>
      <c r="C641" s="95" t="s">
        <v>29</v>
      </c>
      <c r="D641" s="95"/>
      <c r="E641" s="105">
        <v>0</v>
      </c>
      <c r="F641" s="106"/>
      <c r="G641" s="105">
        <v>0</v>
      </c>
      <c r="H641" s="106"/>
      <c r="I641" s="105">
        <v>0</v>
      </c>
      <c r="J641" s="106"/>
      <c r="K641" s="105">
        <v>0</v>
      </c>
      <c r="L641" s="106"/>
      <c r="M641" s="105">
        <v>0</v>
      </c>
      <c r="N641" s="106"/>
      <c r="O641" s="105">
        <v>0</v>
      </c>
      <c r="P641" s="106"/>
      <c r="Q641" s="105">
        <v>0</v>
      </c>
      <c r="R641" s="106"/>
      <c r="S641" s="105">
        <v>0</v>
      </c>
      <c r="T641" s="106"/>
      <c r="U641" s="105">
        <v>0</v>
      </c>
      <c r="V641" s="106"/>
      <c r="W641" s="105">
        <v>0</v>
      </c>
      <c r="X641" s="106"/>
      <c r="Y641" s="105">
        <v>57962.0063645446</v>
      </c>
      <c r="Z641" s="106">
        <v>0.002710555798289511</v>
      </c>
      <c r="AA641" s="105">
        <v>0</v>
      </c>
      <c r="AB641" s="106"/>
      <c r="AC641" s="105">
        <v>57962.0063645446</v>
      </c>
      <c r="AD641" s="106">
        <v>0.0005475202685310765</v>
      </c>
    </row>
    <row r="642" spans="1:30" ht="15">
      <c r="A642" s="102" t="s">
        <v>1439</v>
      </c>
      <c r="B642" s="94" t="s">
        <v>29</v>
      </c>
      <c r="C642" s="95" t="s">
        <v>29</v>
      </c>
      <c r="D642" s="95"/>
      <c r="E642" s="103">
        <v>0</v>
      </c>
      <c r="F642" s="104"/>
      <c r="G642" s="103">
        <v>0</v>
      </c>
      <c r="H642" s="104"/>
      <c r="I642" s="103">
        <v>0</v>
      </c>
      <c r="J642" s="104">
        <v>0</v>
      </c>
      <c r="K642" s="103">
        <v>0</v>
      </c>
      <c r="L642" s="104"/>
      <c r="M642" s="103">
        <v>0</v>
      </c>
      <c r="N642" s="104"/>
      <c r="O642" s="103">
        <v>0</v>
      </c>
      <c r="P642" s="104"/>
      <c r="Q642" s="103">
        <v>0</v>
      </c>
      <c r="R642" s="104"/>
      <c r="S642" s="103">
        <v>0</v>
      </c>
      <c r="T642" s="104"/>
      <c r="U642" s="103">
        <v>0</v>
      </c>
      <c r="V642" s="104"/>
      <c r="W642" s="103">
        <v>0</v>
      </c>
      <c r="X642" s="104"/>
      <c r="Y642" s="103">
        <v>0</v>
      </c>
      <c r="Z642" s="104"/>
      <c r="AA642" s="103">
        <v>0</v>
      </c>
      <c r="AB642" s="104"/>
      <c r="AC642" s="103">
        <v>0</v>
      </c>
      <c r="AD642" s="104">
        <v>0</v>
      </c>
    </row>
    <row r="643" spans="1:30" ht="15">
      <c r="A643" s="69" t="s">
        <v>1440</v>
      </c>
      <c r="B643" s="94" t="s">
        <v>463</v>
      </c>
      <c r="C643" s="95" t="s">
        <v>29</v>
      </c>
      <c r="D643" s="95"/>
      <c r="E643" s="105">
        <v>0</v>
      </c>
      <c r="F643" s="106"/>
      <c r="G643" s="105">
        <v>0</v>
      </c>
      <c r="H643" s="106"/>
      <c r="I643" s="105">
        <v>0</v>
      </c>
      <c r="J643" s="106">
        <v>0</v>
      </c>
      <c r="K643" s="105">
        <v>0</v>
      </c>
      <c r="L643" s="106"/>
      <c r="M643" s="105">
        <v>0</v>
      </c>
      <c r="N643" s="106"/>
      <c r="O643" s="105">
        <v>0</v>
      </c>
      <c r="P643" s="106"/>
      <c r="Q643" s="105">
        <v>0</v>
      </c>
      <c r="R643" s="106"/>
      <c r="S643" s="105">
        <v>0</v>
      </c>
      <c r="T643" s="106"/>
      <c r="U643" s="105">
        <v>0</v>
      </c>
      <c r="V643" s="106"/>
      <c r="W643" s="105">
        <v>0</v>
      </c>
      <c r="X643" s="106"/>
      <c r="Y643" s="105">
        <v>0</v>
      </c>
      <c r="Z643" s="106"/>
      <c r="AA643" s="105">
        <v>0</v>
      </c>
      <c r="AB643" s="106"/>
      <c r="AC643" s="105">
        <v>0</v>
      </c>
      <c r="AD643" s="106">
        <v>0</v>
      </c>
    </row>
    <row r="644" spans="1:30" ht="15">
      <c r="A644" s="102" t="s">
        <v>1441</v>
      </c>
      <c r="B644" s="94" t="s">
        <v>29</v>
      </c>
      <c r="C644" s="95" t="s">
        <v>29</v>
      </c>
      <c r="D644" s="95"/>
      <c r="E644" s="103">
        <v>0</v>
      </c>
      <c r="F644" s="104"/>
      <c r="G644" s="103">
        <v>0</v>
      </c>
      <c r="H644" s="104"/>
      <c r="I644" s="103">
        <v>0</v>
      </c>
      <c r="J644" s="104">
        <v>0</v>
      </c>
      <c r="K644" s="103">
        <v>0</v>
      </c>
      <c r="L644" s="104"/>
      <c r="M644" s="103">
        <v>0</v>
      </c>
      <c r="N644" s="104"/>
      <c r="O644" s="103">
        <v>0</v>
      </c>
      <c r="P644" s="104"/>
      <c r="Q644" s="103">
        <v>0</v>
      </c>
      <c r="R644" s="104"/>
      <c r="S644" s="103">
        <v>0</v>
      </c>
      <c r="T644" s="104"/>
      <c r="U644" s="103">
        <v>0</v>
      </c>
      <c r="V644" s="104"/>
      <c r="W644" s="103">
        <v>0</v>
      </c>
      <c r="X644" s="104"/>
      <c r="Y644" s="103">
        <v>0</v>
      </c>
      <c r="Z644" s="104"/>
      <c r="AA644" s="103">
        <v>0</v>
      </c>
      <c r="AB644" s="104"/>
      <c r="AC644" s="103">
        <v>0</v>
      </c>
      <c r="AD644" s="104">
        <v>0</v>
      </c>
    </row>
    <row r="645" spans="1:30" ht="15">
      <c r="A645" s="69" t="s">
        <v>1442</v>
      </c>
      <c r="B645" s="94" t="s">
        <v>438</v>
      </c>
      <c r="C645" s="95" t="s">
        <v>29</v>
      </c>
      <c r="D645" s="95"/>
      <c r="E645" s="105">
        <v>0</v>
      </c>
      <c r="F645" s="106"/>
      <c r="G645" s="105">
        <v>0</v>
      </c>
      <c r="H645" s="106"/>
      <c r="I645" s="105">
        <v>0</v>
      </c>
      <c r="J645" s="106">
        <v>0</v>
      </c>
      <c r="K645" s="105">
        <v>0</v>
      </c>
      <c r="L645" s="106"/>
      <c r="M645" s="105">
        <v>0</v>
      </c>
      <c r="N645" s="106"/>
      <c r="O645" s="105">
        <v>0</v>
      </c>
      <c r="P645" s="106"/>
      <c r="Q645" s="105">
        <v>0</v>
      </c>
      <c r="R645" s="106"/>
      <c r="S645" s="105">
        <v>0</v>
      </c>
      <c r="T645" s="106"/>
      <c r="U645" s="105">
        <v>0</v>
      </c>
      <c r="V645" s="106"/>
      <c r="W645" s="105">
        <v>0</v>
      </c>
      <c r="X645" s="106"/>
      <c r="Y645" s="105">
        <v>0</v>
      </c>
      <c r="Z645" s="106"/>
      <c r="AA645" s="105">
        <v>0</v>
      </c>
      <c r="AB645" s="106"/>
      <c r="AC645" s="105">
        <v>0</v>
      </c>
      <c r="AD645" s="106">
        <v>0</v>
      </c>
    </row>
    <row r="646" spans="1:30" ht="15">
      <c r="A646" s="100" t="s">
        <v>59</v>
      </c>
      <c r="B646" s="91">
        <v>0</v>
      </c>
      <c r="C646" s="91">
        <v>0</v>
      </c>
      <c r="D646" s="91">
        <v>0</v>
      </c>
      <c r="E646" s="91">
        <v>0</v>
      </c>
      <c r="F646" s="101"/>
      <c r="G646" s="91">
        <v>0</v>
      </c>
      <c r="H646" s="101"/>
      <c r="I646" s="91">
        <v>0</v>
      </c>
      <c r="J646" s="101"/>
      <c r="K646" s="91">
        <v>54505.095313900005</v>
      </c>
      <c r="L646" s="101">
        <v>0.008588518518025157</v>
      </c>
      <c r="M646" s="91">
        <v>150154.62008115</v>
      </c>
      <c r="N646" s="101">
        <v>0.005817310695296054</v>
      </c>
      <c r="O646" s="91">
        <v>6112.1179164000005</v>
      </c>
      <c r="P646" s="101">
        <v>0.0014356862355135835</v>
      </c>
      <c r="Q646" s="91">
        <v>0</v>
      </c>
      <c r="R646" s="101"/>
      <c r="S646" s="91">
        <v>0</v>
      </c>
      <c r="T646" s="101"/>
      <c r="U646" s="91">
        <v>0</v>
      </c>
      <c r="V646" s="101"/>
      <c r="W646" s="91">
        <v>454.19029350000005</v>
      </c>
      <c r="X646" s="101">
        <v>8.543869228762987E-05</v>
      </c>
      <c r="Y646" s="91">
        <v>23105.408449349998</v>
      </c>
      <c r="Z646" s="101">
        <v>0.001080509505663748</v>
      </c>
      <c r="AA646" s="91">
        <v>7053.27176745</v>
      </c>
      <c r="AB646" s="101">
        <v>0.001855999139587994</v>
      </c>
      <c r="AC646" s="91">
        <v>241384.70382174998</v>
      </c>
      <c r="AD646" s="101">
        <v>0.0022801663735474683</v>
      </c>
    </row>
    <row r="647" spans="1:30" ht="15">
      <c r="A647" s="102" t="s">
        <v>1510</v>
      </c>
      <c r="B647" s="94" t="s">
        <v>438</v>
      </c>
      <c r="C647" s="95" t="s">
        <v>29</v>
      </c>
      <c r="D647" s="95" t="s">
        <v>29</v>
      </c>
      <c r="E647" s="103">
        <v>0</v>
      </c>
      <c r="F647" s="104"/>
      <c r="G647" s="103">
        <v>0</v>
      </c>
      <c r="H647" s="104"/>
      <c r="I647" s="103">
        <v>0</v>
      </c>
      <c r="J647" s="104"/>
      <c r="K647" s="103">
        <v>0</v>
      </c>
      <c r="L647" s="104"/>
      <c r="M647" s="103">
        <v>3716.0505911</v>
      </c>
      <c r="N647" s="104">
        <v>0.000143967736964632</v>
      </c>
      <c r="O647" s="103">
        <v>0</v>
      </c>
      <c r="P647" s="104"/>
      <c r="Q647" s="103">
        <v>0</v>
      </c>
      <c r="R647" s="104"/>
      <c r="S647" s="103">
        <v>0</v>
      </c>
      <c r="T647" s="104"/>
      <c r="U647" s="103">
        <v>0</v>
      </c>
      <c r="V647" s="104"/>
      <c r="W647" s="103">
        <v>0</v>
      </c>
      <c r="X647" s="104"/>
      <c r="Y647" s="103">
        <v>0</v>
      </c>
      <c r="Z647" s="104"/>
      <c r="AA647" s="103">
        <v>0</v>
      </c>
      <c r="AB647" s="104"/>
      <c r="AC647" s="103">
        <v>3716.0505911</v>
      </c>
      <c r="AD647" s="104">
        <v>3.510252914155007E-05</v>
      </c>
    </row>
    <row r="648" spans="1:30" ht="15">
      <c r="A648" s="69" t="s">
        <v>1510</v>
      </c>
      <c r="B648" s="94" t="s">
        <v>438</v>
      </c>
      <c r="C648" s="95" t="s">
        <v>29</v>
      </c>
      <c r="D648" s="95" t="s">
        <v>29</v>
      </c>
      <c r="E648" s="105">
        <v>0</v>
      </c>
      <c r="F648" s="106"/>
      <c r="G648" s="105">
        <v>0</v>
      </c>
      <c r="H648" s="106"/>
      <c r="I648" s="105">
        <v>0</v>
      </c>
      <c r="J648" s="106"/>
      <c r="K648" s="105">
        <v>0</v>
      </c>
      <c r="L648" s="106"/>
      <c r="M648" s="105">
        <v>3716.0505911</v>
      </c>
      <c r="N648" s="106">
        <v>0.000143967736964632</v>
      </c>
      <c r="O648" s="105">
        <v>0</v>
      </c>
      <c r="P648" s="106"/>
      <c r="Q648" s="105">
        <v>0</v>
      </c>
      <c r="R648" s="106"/>
      <c r="S648" s="105">
        <v>0</v>
      </c>
      <c r="T648" s="106"/>
      <c r="U648" s="105">
        <v>0</v>
      </c>
      <c r="V648" s="106"/>
      <c r="W648" s="105">
        <v>0</v>
      </c>
      <c r="X648" s="106"/>
      <c r="Y648" s="105">
        <v>0</v>
      </c>
      <c r="Z648" s="106"/>
      <c r="AA648" s="105">
        <v>0</v>
      </c>
      <c r="AB648" s="106"/>
      <c r="AC648" s="105">
        <v>3716.0505911</v>
      </c>
      <c r="AD648" s="106">
        <v>3.510252914155007E-05</v>
      </c>
    </row>
    <row r="649" spans="1:30" ht="15">
      <c r="A649" s="102" t="s">
        <v>989</v>
      </c>
      <c r="B649" s="94" t="s">
        <v>438</v>
      </c>
      <c r="C649" s="95" t="s">
        <v>29</v>
      </c>
      <c r="D649" s="95" t="s">
        <v>29</v>
      </c>
      <c r="E649" s="103">
        <v>0</v>
      </c>
      <c r="F649" s="104"/>
      <c r="G649" s="103">
        <v>0</v>
      </c>
      <c r="H649" s="104"/>
      <c r="I649" s="103">
        <v>0</v>
      </c>
      <c r="J649" s="104"/>
      <c r="K649" s="103">
        <v>0</v>
      </c>
      <c r="L649" s="104"/>
      <c r="M649" s="103">
        <v>0</v>
      </c>
      <c r="N649" s="104"/>
      <c r="O649" s="103">
        <v>6112.1179164000005</v>
      </c>
      <c r="P649" s="104">
        <v>0.0014356862355135835</v>
      </c>
      <c r="Q649" s="103">
        <v>0</v>
      </c>
      <c r="R649" s="104"/>
      <c r="S649" s="103">
        <v>0</v>
      </c>
      <c r="T649" s="104"/>
      <c r="U649" s="103">
        <v>0</v>
      </c>
      <c r="V649" s="104"/>
      <c r="W649" s="103">
        <v>0</v>
      </c>
      <c r="X649" s="104"/>
      <c r="Y649" s="103">
        <v>0</v>
      </c>
      <c r="Z649" s="104"/>
      <c r="AA649" s="103">
        <v>7053.27176745</v>
      </c>
      <c r="AB649" s="104">
        <v>0.001855999139587994</v>
      </c>
      <c r="AC649" s="103">
        <v>13165.389683850002</v>
      </c>
      <c r="AD649" s="104">
        <v>0.00012436280500164243</v>
      </c>
    </row>
    <row r="650" spans="1:30" ht="15">
      <c r="A650" s="69" t="s">
        <v>989</v>
      </c>
      <c r="B650" s="94" t="s">
        <v>438</v>
      </c>
      <c r="C650" s="95" t="s">
        <v>29</v>
      </c>
      <c r="D650" s="95" t="s">
        <v>29</v>
      </c>
      <c r="E650" s="105">
        <v>0</v>
      </c>
      <c r="F650" s="106"/>
      <c r="G650" s="105">
        <v>0</v>
      </c>
      <c r="H650" s="106"/>
      <c r="I650" s="105">
        <v>0</v>
      </c>
      <c r="J650" s="106"/>
      <c r="K650" s="105">
        <v>0</v>
      </c>
      <c r="L650" s="106"/>
      <c r="M650" s="105">
        <v>0</v>
      </c>
      <c r="N650" s="106"/>
      <c r="O650" s="105">
        <v>6112.1179164000005</v>
      </c>
      <c r="P650" s="106">
        <v>0.0014356862355135835</v>
      </c>
      <c r="Q650" s="105">
        <v>0</v>
      </c>
      <c r="R650" s="106"/>
      <c r="S650" s="105">
        <v>0</v>
      </c>
      <c r="T650" s="106"/>
      <c r="U650" s="105">
        <v>0</v>
      </c>
      <c r="V650" s="106"/>
      <c r="W650" s="105">
        <v>0</v>
      </c>
      <c r="X650" s="106"/>
      <c r="Y650" s="105">
        <v>0</v>
      </c>
      <c r="Z650" s="106"/>
      <c r="AA650" s="105">
        <v>7053.27176745</v>
      </c>
      <c r="AB650" s="106">
        <v>0.001855999139587994</v>
      </c>
      <c r="AC650" s="105">
        <v>13165.389683850002</v>
      </c>
      <c r="AD650" s="106">
        <v>0.00012436280500164243</v>
      </c>
    </row>
    <row r="651" spans="1:30" ht="15">
      <c r="A651" s="102" t="s">
        <v>840</v>
      </c>
      <c r="B651" s="94" t="s">
        <v>438</v>
      </c>
      <c r="C651" s="95" t="s">
        <v>29</v>
      </c>
      <c r="D651" s="95" t="s">
        <v>29</v>
      </c>
      <c r="E651" s="103">
        <v>0</v>
      </c>
      <c r="F651" s="104"/>
      <c r="G651" s="103">
        <v>0</v>
      </c>
      <c r="H651" s="104"/>
      <c r="I651" s="103">
        <v>0</v>
      </c>
      <c r="J651" s="104"/>
      <c r="K651" s="103">
        <v>54505.095313900005</v>
      </c>
      <c r="L651" s="104">
        <v>0.008588518518025157</v>
      </c>
      <c r="M651" s="103">
        <v>0</v>
      </c>
      <c r="N651" s="104"/>
      <c r="O651" s="103">
        <v>0</v>
      </c>
      <c r="P651" s="104"/>
      <c r="Q651" s="103">
        <v>0</v>
      </c>
      <c r="R651" s="104"/>
      <c r="S651" s="103">
        <v>0</v>
      </c>
      <c r="T651" s="104"/>
      <c r="U651" s="103">
        <v>0</v>
      </c>
      <c r="V651" s="104"/>
      <c r="W651" s="103">
        <v>0</v>
      </c>
      <c r="X651" s="104"/>
      <c r="Y651" s="103">
        <v>23105.408449349998</v>
      </c>
      <c r="Z651" s="104">
        <v>0.001080509505663748</v>
      </c>
      <c r="AA651" s="103">
        <v>0</v>
      </c>
      <c r="AB651" s="104"/>
      <c r="AC651" s="103">
        <v>77610.50376324999</v>
      </c>
      <c r="AD651" s="104">
        <v>0.0007331237568629087</v>
      </c>
    </row>
    <row r="652" spans="1:30" ht="15">
      <c r="A652" s="69" t="s">
        <v>840</v>
      </c>
      <c r="B652" s="94" t="s">
        <v>438</v>
      </c>
      <c r="C652" s="95" t="s">
        <v>29</v>
      </c>
      <c r="D652" s="95" t="s">
        <v>29</v>
      </c>
      <c r="E652" s="105">
        <v>0</v>
      </c>
      <c r="F652" s="106"/>
      <c r="G652" s="105">
        <v>0</v>
      </c>
      <c r="H652" s="106"/>
      <c r="I652" s="105">
        <v>0</v>
      </c>
      <c r="J652" s="106"/>
      <c r="K652" s="105">
        <v>54505.095313900005</v>
      </c>
      <c r="L652" s="106">
        <v>0.008588518518025157</v>
      </c>
      <c r="M652" s="105">
        <v>0</v>
      </c>
      <c r="N652" s="106"/>
      <c r="O652" s="105">
        <v>0</v>
      </c>
      <c r="P652" s="106"/>
      <c r="Q652" s="105">
        <v>0</v>
      </c>
      <c r="R652" s="106"/>
      <c r="S652" s="105">
        <v>0</v>
      </c>
      <c r="T652" s="106"/>
      <c r="U652" s="105">
        <v>0</v>
      </c>
      <c r="V652" s="106"/>
      <c r="W652" s="105">
        <v>0</v>
      </c>
      <c r="X652" s="106"/>
      <c r="Y652" s="105">
        <v>23105.408449349998</v>
      </c>
      <c r="Z652" s="106">
        <v>0.001080509505663748</v>
      </c>
      <c r="AA652" s="105">
        <v>0</v>
      </c>
      <c r="AB652" s="106"/>
      <c r="AC652" s="105">
        <v>77610.50376324999</v>
      </c>
      <c r="AD652" s="106">
        <v>0.0007331237568629087</v>
      </c>
    </row>
    <row r="653" spans="1:30" ht="15">
      <c r="A653" s="102" t="s">
        <v>1006</v>
      </c>
      <c r="B653" s="94" t="s">
        <v>438</v>
      </c>
      <c r="C653" s="95" t="s">
        <v>29</v>
      </c>
      <c r="D653" s="95" t="s">
        <v>29</v>
      </c>
      <c r="E653" s="103">
        <v>0</v>
      </c>
      <c r="F653" s="104"/>
      <c r="G653" s="103">
        <v>0</v>
      </c>
      <c r="H653" s="104"/>
      <c r="I653" s="103">
        <v>0</v>
      </c>
      <c r="J653" s="104"/>
      <c r="K653" s="103">
        <v>0</v>
      </c>
      <c r="L653" s="104"/>
      <c r="M653" s="103">
        <v>0</v>
      </c>
      <c r="N653" s="104"/>
      <c r="O653" s="103">
        <v>0</v>
      </c>
      <c r="P653" s="104"/>
      <c r="Q653" s="103">
        <v>0</v>
      </c>
      <c r="R653" s="104"/>
      <c r="S653" s="103">
        <v>0</v>
      </c>
      <c r="T653" s="104"/>
      <c r="U653" s="103">
        <v>0</v>
      </c>
      <c r="V653" s="104"/>
      <c r="W653" s="103">
        <v>454.19029350000005</v>
      </c>
      <c r="X653" s="104">
        <v>8.543869228762987E-05</v>
      </c>
      <c r="Y653" s="103">
        <v>0</v>
      </c>
      <c r="Z653" s="104"/>
      <c r="AA653" s="103">
        <v>0</v>
      </c>
      <c r="AB653" s="104"/>
      <c r="AC653" s="103">
        <v>454.19029350000005</v>
      </c>
      <c r="AD653" s="104">
        <v>4.290368934044444E-06</v>
      </c>
    </row>
    <row r="654" spans="1:30" ht="15">
      <c r="A654" s="69" t="s">
        <v>1006</v>
      </c>
      <c r="B654" s="94" t="s">
        <v>438</v>
      </c>
      <c r="C654" s="95" t="s">
        <v>29</v>
      </c>
      <c r="D654" s="95" t="s">
        <v>29</v>
      </c>
      <c r="E654" s="105">
        <v>0</v>
      </c>
      <c r="F654" s="106"/>
      <c r="G654" s="105">
        <v>0</v>
      </c>
      <c r="H654" s="106"/>
      <c r="I654" s="105">
        <v>0</v>
      </c>
      <c r="J654" s="106"/>
      <c r="K654" s="105">
        <v>0</v>
      </c>
      <c r="L654" s="106"/>
      <c r="M654" s="105">
        <v>0</v>
      </c>
      <c r="N654" s="106"/>
      <c r="O654" s="105">
        <v>0</v>
      </c>
      <c r="P654" s="106"/>
      <c r="Q654" s="105">
        <v>0</v>
      </c>
      <c r="R654" s="106"/>
      <c r="S654" s="105">
        <v>0</v>
      </c>
      <c r="T654" s="106"/>
      <c r="U654" s="105">
        <v>0</v>
      </c>
      <c r="V654" s="106"/>
      <c r="W654" s="105">
        <v>454.19029350000005</v>
      </c>
      <c r="X654" s="106">
        <v>8.543869228762987E-05</v>
      </c>
      <c r="Y654" s="105">
        <v>0</v>
      </c>
      <c r="Z654" s="106"/>
      <c r="AA654" s="105">
        <v>0</v>
      </c>
      <c r="AB654" s="106"/>
      <c r="AC654" s="105">
        <v>454.19029350000005</v>
      </c>
      <c r="AD654" s="106">
        <v>4.290368934044444E-06</v>
      </c>
    </row>
    <row r="655" spans="1:30" ht="15">
      <c r="A655" s="102" t="s">
        <v>1511</v>
      </c>
      <c r="B655" s="94" t="s">
        <v>438</v>
      </c>
      <c r="C655" s="95" t="s">
        <v>29</v>
      </c>
      <c r="D655" s="95" t="s">
        <v>29</v>
      </c>
      <c r="E655" s="103">
        <v>0</v>
      </c>
      <c r="F655" s="104"/>
      <c r="G655" s="103">
        <v>0</v>
      </c>
      <c r="H655" s="104"/>
      <c r="I655" s="103">
        <v>0</v>
      </c>
      <c r="J655" s="104"/>
      <c r="K655" s="103">
        <v>0</v>
      </c>
      <c r="L655" s="104"/>
      <c r="M655" s="103">
        <v>146438.56949005</v>
      </c>
      <c r="N655" s="104">
        <v>0.0056733429583314225</v>
      </c>
      <c r="O655" s="103">
        <v>0</v>
      </c>
      <c r="P655" s="104"/>
      <c r="Q655" s="103">
        <v>0</v>
      </c>
      <c r="R655" s="104"/>
      <c r="S655" s="103">
        <v>0</v>
      </c>
      <c r="T655" s="104"/>
      <c r="U655" s="103">
        <v>0</v>
      </c>
      <c r="V655" s="104"/>
      <c r="W655" s="103">
        <v>0</v>
      </c>
      <c r="X655" s="104"/>
      <c r="Y655" s="103">
        <v>0</v>
      </c>
      <c r="Z655" s="104"/>
      <c r="AA655" s="103">
        <v>0</v>
      </c>
      <c r="AB655" s="104"/>
      <c r="AC655" s="103">
        <v>146438.56949005</v>
      </c>
      <c r="AD655" s="104">
        <v>0.0013832869136073225</v>
      </c>
    </row>
    <row r="656" spans="1:30" ht="15">
      <c r="A656" s="69" t="s">
        <v>1511</v>
      </c>
      <c r="B656" s="94" t="s">
        <v>438</v>
      </c>
      <c r="C656" s="95" t="s">
        <v>29</v>
      </c>
      <c r="D656" s="95" t="s">
        <v>29</v>
      </c>
      <c r="E656" s="105">
        <v>0</v>
      </c>
      <c r="F656" s="106"/>
      <c r="G656" s="105">
        <v>0</v>
      </c>
      <c r="H656" s="106"/>
      <c r="I656" s="105">
        <v>0</v>
      </c>
      <c r="J656" s="106"/>
      <c r="K656" s="105">
        <v>0</v>
      </c>
      <c r="L656" s="106"/>
      <c r="M656" s="105">
        <v>146438.56949005</v>
      </c>
      <c r="N656" s="106">
        <v>0.0056733429583314225</v>
      </c>
      <c r="O656" s="105">
        <v>0</v>
      </c>
      <c r="P656" s="106"/>
      <c r="Q656" s="105">
        <v>0</v>
      </c>
      <c r="R656" s="106"/>
      <c r="S656" s="105">
        <v>0</v>
      </c>
      <c r="T656" s="106"/>
      <c r="U656" s="105">
        <v>0</v>
      </c>
      <c r="V656" s="106"/>
      <c r="W656" s="105">
        <v>0</v>
      </c>
      <c r="X656" s="106"/>
      <c r="Y656" s="105">
        <v>0</v>
      </c>
      <c r="Z656" s="106"/>
      <c r="AA656" s="105">
        <v>0</v>
      </c>
      <c r="AB656" s="106"/>
      <c r="AC656" s="105">
        <v>146438.56949005</v>
      </c>
      <c r="AD656" s="106">
        <v>0.0013832869136073225</v>
      </c>
    </row>
    <row r="657" spans="1:30" ht="15">
      <c r="A657" s="46" t="s">
        <v>0</v>
      </c>
      <c r="B657" s="47"/>
      <c r="C657" s="47"/>
      <c r="D657" s="47"/>
      <c r="E657" s="47">
        <v>391550.1623551551</v>
      </c>
      <c r="F657" s="48">
        <v>0.44013207215694594</v>
      </c>
      <c r="G657" s="47">
        <v>3552454.9930694825</v>
      </c>
      <c r="H657" s="48">
        <v>0.4570023274039445</v>
      </c>
      <c r="I657" s="47">
        <v>1294715.1317428572</v>
      </c>
      <c r="J657" s="48">
        <v>0.4714821017189687</v>
      </c>
      <c r="K657" s="47">
        <v>2240686.8010661807</v>
      </c>
      <c r="L657" s="48">
        <v>0.3530712123925733</v>
      </c>
      <c r="M657" s="47">
        <v>10507433.316842768</v>
      </c>
      <c r="N657" s="48">
        <v>0.4070804093883025</v>
      </c>
      <c r="O657" s="47">
        <v>1804056.7836419882</v>
      </c>
      <c r="P657" s="48">
        <v>0.42375810280264337</v>
      </c>
      <c r="Q657" s="47">
        <v>1362727.568553654</v>
      </c>
      <c r="R657" s="48">
        <v>0.3725910415987686</v>
      </c>
      <c r="S657" s="47">
        <v>5866865.408960265</v>
      </c>
      <c r="T657" s="48">
        <v>0.39679425927631506</v>
      </c>
      <c r="U657" s="47">
        <v>1573225.6581917692</v>
      </c>
      <c r="V657" s="48">
        <v>0.39433767890600074</v>
      </c>
      <c r="W657" s="47">
        <v>1919390.9783692528</v>
      </c>
      <c r="X657" s="48">
        <v>0.36106067771028527</v>
      </c>
      <c r="Y657" s="47">
        <v>7248180.772715259</v>
      </c>
      <c r="Z657" s="48">
        <v>0.3389564932754248</v>
      </c>
      <c r="AA657" s="47">
        <v>1352468.53814307</v>
      </c>
      <c r="AB657" s="48">
        <v>0.3558888025125518</v>
      </c>
      <c r="AC657" s="47">
        <v>39113756.11365174</v>
      </c>
      <c r="AD657" s="48">
        <v>0.36947606878745887</v>
      </c>
    </row>
  </sheetData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80" zoomScaleNormal="80" workbookViewId="0" topLeftCell="A1"/>
  </sheetViews>
  <sheetFormatPr defaultColWidth="11.421875" defaultRowHeight="15"/>
  <cols>
    <col min="1" max="1" width="18.7109375" style="17" customWidth="1"/>
    <col min="2" max="2" width="12.7109375" style="17" customWidth="1"/>
    <col min="3" max="3" width="10.00390625" style="23" customWidth="1"/>
    <col min="4" max="4" width="12.7109375" style="17" customWidth="1"/>
    <col min="5" max="5" width="10.00390625" style="23" customWidth="1"/>
    <col min="6" max="6" width="12.7109375" style="17" customWidth="1"/>
    <col min="7" max="7" width="10.00390625" style="23" customWidth="1"/>
    <col min="8" max="8" width="12.7109375" style="17" customWidth="1"/>
    <col min="9" max="9" width="10.00390625" style="23" customWidth="1"/>
    <col min="10" max="10" width="12.7109375" style="17" customWidth="1"/>
    <col min="11" max="11" width="10.00390625" style="23" customWidth="1"/>
    <col min="12" max="12" width="12.7109375" style="17" customWidth="1"/>
    <col min="13" max="13" width="10.00390625" style="23" customWidth="1"/>
    <col min="14" max="14" width="12.7109375" style="17" customWidth="1"/>
    <col min="15" max="15" width="10.00390625" style="23" customWidth="1"/>
    <col min="16" max="16" width="12.7109375" style="17" customWidth="1"/>
    <col min="17" max="17" width="10.00390625" style="23" customWidth="1"/>
    <col min="18" max="18" width="12.7109375" style="17" customWidth="1"/>
    <col min="19" max="19" width="10.00390625" style="23" customWidth="1"/>
    <col min="20" max="20" width="12.7109375" style="17" customWidth="1"/>
    <col min="21" max="21" width="10.00390625" style="23" customWidth="1"/>
    <col min="22" max="22" width="12.7109375" style="17" customWidth="1"/>
    <col min="23" max="23" width="10.00390625" style="23" customWidth="1"/>
    <col min="24" max="24" width="12.7109375" style="17" customWidth="1"/>
    <col min="25" max="25" width="10.00390625" style="23" customWidth="1"/>
    <col min="26" max="26" width="12.7109375" style="17" customWidth="1"/>
    <col min="27" max="27" width="10.00390625" style="23" customWidth="1"/>
    <col min="28" max="16384" width="11.421875" style="17" customWidth="1"/>
  </cols>
  <sheetData>
    <row r="1" spans="3:25" ht="15">
      <c r="C1" s="17"/>
      <c r="E1" s="17"/>
      <c r="G1" s="17"/>
      <c r="I1" s="17"/>
      <c r="K1" s="17"/>
      <c r="M1" s="17"/>
      <c r="O1" s="17"/>
      <c r="Q1" s="17"/>
      <c r="S1" s="17"/>
      <c r="U1" s="17"/>
      <c r="W1" s="17"/>
      <c r="Y1" s="17"/>
    </row>
    <row r="2" spans="1:27" ht="1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5">
      <c r="A3" s="3"/>
      <c r="B3" s="3"/>
      <c r="C3" s="32"/>
      <c r="D3" s="3"/>
      <c r="E3" s="32"/>
      <c r="F3" s="3"/>
      <c r="G3" s="32"/>
      <c r="H3" s="3"/>
      <c r="I3" s="32"/>
      <c r="J3"/>
      <c r="K3" s="31"/>
      <c r="L3"/>
      <c r="M3" s="31"/>
      <c r="N3"/>
      <c r="O3" s="31"/>
      <c r="P3"/>
      <c r="Q3" s="31"/>
      <c r="R3"/>
      <c r="S3" s="31"/>
      <c r="T3"/>
      <c r="U3" s="31"/>
      <c r="V3"/>
      <c r="W3" s="31"/>
      <c r="X3"/>
      <c r="Y3" s="31"/>
      <c r="Z3"/>
      <c r="AA3" s="31"/>
    </row>
    <row r="4" spans="1:27" ht="15">
      <c r="A4" s="51" t="s">
        <v>1548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5">
      <c r="A5" s="51" t="s">
        <v>1470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5">
      <c r="A6" s="3"/>
      <c r="B6" s="3"/>
      <c r="C6" s="32"/>
      <c r="D6" s="3"/>
      <c r="E6" s="32"/>
      <c r="F6" s="3"/>
      <c r="G6" s="32"/>
      <c r="H6" s="3"/>
      <c r="I6" s="32"/>
      <c r="J6"/>
      <c r="K6" s="31"/>
      <c r="L6"/>
      <c r="M6" s="31"/>
      <c r="N6"/>
      <c r="O6" s="31"/>
      <c r="P6"/>
      <c r="Q6" s="31"/>
      <c r="R6"/>
      <c r="S6" s="31"/>
      <c r="T6"/>
      <c r="U6" s="31"/>
      <c r="V6"/>
      <c r="W6" s="31"/>
      <c r="X6"/>
      <c r="Y6" s="31"/>
      <c r="Z6"/>
      <c r="AA6" s="31"/>
    </row>
    <row r="7" spans="1:27" ht="15">
      <c r="A7" s="61"/>
      <c r="B7" s="52" t="s">
        <v>30</v>
      </c>
      <c r="C7" s="52"/>
      <c r="D7" s="52" t="s">
        <v>31</v>
      </c>
      <c r="E7" s="52"/>
      <c r="F7" s="52" t="s">
        <v>32</v>
      </c>
      <c r="G7" s="52"/>
      <c r="H7" s="52" t="s">
        <v>33</v>
      </c>
      <c r="I7" s="52"/>
      <c r="J7" s="52" t="s">
        <v>34</v>
      </c>
      <c r="K7" s="52"/>
      <c r="L7" s="52" t="s">
        <v>35</v>
      </c>
      <c r="M7" s="52"/>
      <c r="N7" s="52" t="s">
        <v>36</v>
      </c>
      <c r="O7" s="52"/>
      <c r="P7" s="52" t="s">
        <v>37</v>
      </c>
      <c r="Q7" s="52"/>
      <c r="R7" s="52" t="s">
        <v>38</v>
      </c>
      <c r="S7" s="52"/>
      <c r="T7" s="52" t="s">
        <v>39</v>
      </c>
      <c r="U7" s="52"/>
      <c r="V7" s="52" t="s">
        <v>40</v>
      </c>
      <c r="W7" s="52"/>
      <c r="X7" s="52" t="s">
        <v>41</v>
      </c>
      <c r="Y7" s="52"/>
      <c r="Z7" s="52" t="s">
        <v>2</v>
      </c>
      <c r="AA7" s="52"/>
    </row>
    <row r="8" spans="1:27" ht="15">
      <c r="A8" s="52"/>
      <c r="B8" s="1" t="s">
        <v>9</v>
      </c>
      <c r="C8" s="33" t="s">
        <v>10</v>
      </c>
      <c r="D8" s="1" t="s">
        <v>9</v>
      </c>
      <c r="E8" s="33" t="s">
        <v>10</v>
      </c>
      <c r="F8" s="1" t="s">
        <v>9</v>
      </c>
      <c r="G8" s="33" t="s">
        <v>10</v>
      </c>
      <c r="H8" s="1" t="s">
        <v>9</v>
      </c>
      <c r="I8" s="33" t="s">
        <v>10</v>
      </c>
      <c r="J8" s="1" t="s">
        <v>9</v>
      </c>
      <c r="K8" s="33" t="s">
        <v>10</v>
      </c>
      <c r="L8" s="1" t="s">
        <v>9</v>
      </c>
      <c r="M8" s="33" t="s">
        <v>10</v>
      </c>
      <c r="N8" s="1" t="s">
        <v>9</v>
      </c>
      <c r="O8" s="33" t="s">
        <v>10</v>
      </c>
      <c r="P8" s="1" t="s">
        <v>9</v>
      </c>
      <c r="Q8" s="33" t="s">
        <v>10</v>
      </c>
      <c r="R8" s="1" t="s">
        <v>9</v>
      </c>
      <c r="S8" s="33" t="s">
        <v>10</v>
      </c>
      <c r="T8" s="1" t="s">
        <v>9</v>
      </c>
      <c r="U8" s="33" t="s">
        <v>10</v>
      </c>
      <c r="V8" s="1" t="s">
        <v>9</v>
      </c>
      <c r="W8" s="33" t="s">
        <v>10</v>
      </c>
      <c r="X8" s="1" t="s">
        <v>9</v>
      </c>
      <c r="Y8" s="33" t="s">
        <v>10</v>
      </c>
      <c r="Z8" s="1" t="s">
        <v>9</v>
      </c>
      <c r="AA8" s="33" t="s">
        <v>10</v>
      </c>
    </row>
    <row r="9" spans="1:27" ht="15">
      <c r="A9" s="63" t="s">
        <v>1512</v>
      </c>
      <c r="B9" s="80">
        <v>527628.919459623</v>
      </c>
      <c r="C9" s="81">
        <v>0.5930949134457353</v>
      </c>
      <c r="D9" s="80">
        <v>2958290.5105880504</v>
      </c>
      <c r="E9" s="81">
        <v>0.380566580326356</v>
      </c>
      <c r="F9" s="80">
        <v>401927.0965</v>
      </c>
      <c r="G9" s="81">
        <v>0.14636534906371942</v>
      </c>
      <c r="H9" s="80">
        <v>1918097.924015</v>
      </c>
      <c r="I9" s="81">
        <v>0.30223999141576224</v>
      </c>
      <c r="J9" s="80">
        <v>6851953.001522501</v>
      </c>
      <c r="K9" s="81">
        <v>0.2654592942786624</v>
      </c>
      <c r="L9" s="80">
        <v>1018440.2614650001</v>
      </c>
      <c r="M9" s="81">
        <v>0.23922324226679176</v>
      </c>
      <c r="N9" s="80">
        <v>2113677.5</v>
      </c>
      <c r="O9" s="81">
        <v>0.5779125039385118</v>
      </c>
      <c r="P9" s="80">
        <v>4537462.5</v>
      </c>
      <c r="Q9" s="81">
        <v>0.3068826274643709</v>
      </c>
      <c r="R9" s="80">
        <v>1199336</v>
      </c>
      <c r="S9" s="81">
        <v>0.300620176136714</v>
      </c>
      <c r="T9" s="80">
        <v>528895</v>
      </c>
      <c r="U9" s="81">
        <v>0.0994915518983146</v>
      </c>
      <c r="V9" s="80">
        <v>1957672.5</v>
      </c>
      <c r="W9" s="81">
        <v>0.09154929028255374</v>
      </c>
      <c r="X9" s="80">
        <v>294887.5</v>
      </c>
      <c r="Y9" s="81">
        <v>0.07759674720050187</v>
      </c>
      <c r="Z9" s="80">
        <v>24308268.713550176</v>
      </c>
      <c r="AA9" s="81">
        <v>0.22962058507536193</v>
      </c>
    </row>
    <row r="10" spans="1:27" ht="15">
      <c r="A10" s="63" t="s">
        <v>1518</v>
      </c>
      <c r="B10" s="80">
        <v>527628.919459623</v>
      </c>
      <c r="C10" s="81">
        <v>0.5930949134457353</v>
      </c>
      <c r="D10" s="80">
        <v>2958290.5105880504</v>
      </c>
      <c r="E10" s="81">
        <v>0.380566580326356</v>
      </c>
      <c r="F10" s="80">
        <v>401927.0965</v>
      </c>
      <c r="G10" s="81">
        <v>0.14636534906371942</v>
      </c>
      <c r="H10" s="80">
        <v>1918097.924015</v>
      </c>
      <c r="I10" s="81">
        <v>0.30223999141576224</v>
      </c>
      <c r="J10" s="80">
        <v>6851953.001522501</v>
      </c>
      <c r="K10" s="81">
        <v>0.2654592942786624</v>
      </c>
      <c r="L10" s="80">
        <v>1018440.2614650001</v>
      </c>
      <c r="M10" s="81">
        <v>0.23922324226679176</v>
      </c>
      <c r="N10" s="80">
        <v>2113677.5</v>
      </c>
      <c r="O10" s="81">
        <v>0.5779125039385118</v>
      </c>
      <c r="P10" s="80">
        <v>4537462.5</v>
      </c>
      <c r="Q10" s="81">
        <v>0.3068826274643709</v>
      </c>
      <c r="R10" s="80">
        <v>1199336</v>
      </c>
      <c r="S10" s="81">
        <v>0.300620176136714</v>
      </c>
      <c r="T10" s="80">
        <v>528895</v>
      </c>
      <c r="U10" s="81">
        <v>0.0994915518983146</v>
      </c>
      <c r="V10" s="80">
        <v>1957672.5</v>
      </c>
      <c r="W10" s="81">
        <v>0.09154929028255374</v>
      </c>
      <c r="X10" s="80">
        <v>294887.5</v>
      </c>
      <c r="Y10" s="81">
        <v>0.07759674720050187</v>
      </c>
      <c r="Z10" s="80">
        <v>24308268.713550176</v>
      </c>
      <c r="AA10" s="81">
        <v>0.22962058507536193</v>
      </c>
    </row>
    <row r="11" spans="1:27" ht="15">
      <c r="A11" s="66" t="s">
        <v>1519</v>
      </c>
      <c r="B11" s="85">
        <v>527628.919459623</v>
      </c>
      <c r="C11" s="86">
        <v>0.5930949134457353</v>
      </c>
      <c r="D11" s="85">
        <v>2958290.5105880504</v>
      </c>
      <c r="E11" s="86">
        <v>0.380566580326356</v>
      </c>
      <c r="F11" s="85">
        <v>401927.0965</v>
      </c>
      <c r="G11" s="86">
        <v>0.14636534906371942</v>
      </c>
      <c r="H11" s="85">
        <v>1918097.924015</v>
      </c>
      <c r="I11" s="86">
        <v>0.30223999141576224</v>
      </c>
      <c r="J11" s="85">
        <v>6851953.001522501</v>
      </c>
      <c r="K11" s="86">
        <v>0.2654592942786624</v>
      </c>
      <c r="L11" s="85">
        <v>1018440.2614650001</v>
      </c>
      <c r="M11" s="86">
        <v>0.23922324226679176</v>
      </c>
      <c r="N11" s="85">
        <v>2113677.5</v>
      </c>
      <c r="O11" s="86">
        <v>0.5779125039385118</v>
      </c>
      <c r="P11" s="85">
        <v>4537462.5</v>
      </c>
      <c r="Q11" s="86">
        <v>0.3068826274643709</v>
      </c>
      <c r="R11" s="85">
        <v>1199336</v>
      </c>
      <c r="S11" s="86">
        <v>0.300620176136714</v>
      </c>
      <c r="T11" s="85">
        <v>528895</v>
      </c>
      <c r="U11" s="86">
        <v>0.0994915518983146</v>
      </c>
      <c r="V11" s="85">
        <v>1957672.5</v>
      </c>
      <c r="W11" s="86">
        <v>0.09154929028255374</v>
      </c>
      <c r="X11" s="85">
        <v>294887.5</v>
      </c>
      <c r="Y11" s="86">
        <v>0.07759674720050187</v>
      </c>
      <c r="Z11" s="85">
        <v>24308268.713550176</v>
      </c>
      <c r="AA11" s="86">
        <v>0.22962058507536193</v>
      </c>
    </row>
    <row r="12" spans="1:27" ht="15">
      <c r="A12" s="63" t="s">
        <v>1515</v>
      </c>
      <c r="B12" s="80">
        <v>125441.670839105</v>
      </c>
      <c r="C12" s="81">
        <v>0.1410059497591674</v>
      </c>
      <c r="D12" s="80">
        <v>808941.7883558001</v>
      </c>
      <c r="E12" s="81">
        <v>0.10406557739201143</v>
      </c>
      <c r="F12" s="80">
        <v>78826.2825</v>
      </c>
      <c r="G12" s="81">
        <v>0.028705296194201372</v>
      </c>
      <c r="H12" s="80">
        <v>6590356.398618753</v>
      </c>
      <c r="I12" s="81">
        <v>1.0384606731526647</v>
      </c>
      <c r="J12" s="80">
        <v>19992500.915622517</v>
      </c>
      <c r="K12" s="81">
        <v>0.7745521872008471</v>
      </c>
      <c r="L12" s="80">
        <v>2871416.7387757013</v>
      </c>
      <c r="M12" s="81">
        <v>0.6744721788207377</v>
      </c>
      <c r="N12" s="80">
        <v>2365024.0858899998</v>
      </c>
      <c r="O12" s="81">
        <v>0.6466345936651072</v>
      </c>
      <c r="P12" s="80">
        <v>7210688.718339699</v>
      </c>
      <c r="Q12" s="81">
        <v>0.48768118738431104</v>
      </c>
      <c r="R12" s="80">
        <v>2240252.3704836</v>
      </c>
      <c r="S12" s="81">
        <v>0.5615315993228509</v>
      </c>
      <c r="T12" s="80">
        <v>960952.5604781781</v>
      </c>
      <c r="U12" s="81">
        <v>0.18076680918260332</v>
      </c>
      <c r="V12" s="80">
        <v>2774240.56219542</v>
      </c>
      <c r="W12" s="81">
        <v>0.1297355684069034</v>
      </c>
      <c r="X12" s="80">
        <v>660099.7186404117</v>
      </c>
      <c r="Y12" s="81">
        <v>0.17369875289546843</v>
      </c>
      <c r="Z12" s="80">
        <v>46678741.810739174</v>
      </c>
      <c r="AA12" s="81">
        <v>0.44093637977553335</v>
      </c>
    </row>
    <row r="13" spans="1:27" ht="15">
      <c r="A13" s="63" t="s">
        <v>1518</v>
      </c>
      <c r="B13" s="80">
        <v>125441.670839105</v>
      </c>
      <c r="C13" s="81">
        <v>0.1410059497591674</v>
      </c>
      <c r="D13" s="80">
        <v>808941.7883558001</v>
      </c>
      <c r="E13" s="81">
        <v>0.10406557739201143</v>
      </c>
      <c r="F13" s="80">
        <v>78826.2825</v>
      </c>
      <c r="G13" s="81">
        <v>0.028705296194201372</v>
      </c>
      <c r="H13" s="80">
        <v>6590356.398618753</v>
      </c>
      <c r="I13" s="81">
        <v>1.0384606731526647</v>
      </c>
      <c r="J13" s="80">
        <v>19992500.915622517</v>
      </c>
      <c r="K13" s="81">
        <v>0.7745521872008471</v>
      </c>
      <c r="L13" s="80">
        <v>2871416.7387757013</v>
      </c>
      <c r="M13" s="81">
        <v>0.6744721788207377</v>
      </c>
      <c r="N13" s="80">
        <v>2365024.0858899998</v>
      </c>
      <c r="O13" s="81">
        <v>0.6466345936651072</v>
      </c>
      <c r="P13" s="80">
        <v>7210688.718339699</v>
      </c>
      <c r="Q13" s="81">
        <v>0.48768118738431104</v>
      </c>
      <c r="R13" s="80">
        <v>2240252.3704836</v>
      </c>
      <c r="S13" s="81">
        <v>0.5615315993228509</v>
      </c>
      <c r="T13" s="80">
        <v>960952.5604781781</v>
      </c>
      <c r="U13" s="81">
        <v>0.18076680918260332</v>
      </c>
      <c r="V13" s="80">
        <v>2690530.56219542</v>
      </c>
      <c r="W13" s="81">
        <v>0.12582092431318875</v>
      </c>
      <c r="X13" s="80">
        <v>660099.7186404117</v>
      </c>
      <c r="Y13" s="81">
        <v>0.17369875289546843</v>
      </c>
      <c r="Z13" s="80">
        <v>46595031.810739174</v>
      </c>
      <c r="AA13" s="81">
        <v>0.4401456390031992</v>
      </c>
    </row>
    <row r="14" spans="1:27" ht="15">
      <c r="A14" s="66" t="s">
        <v>1519</v>
      </c>
      <c r="B14" s="85">
        <v>125441.670839105</v>
      </c>
      <c r="C14" s="86">
        <v>0.1410059497591674</v>
      </c>
      <c r="D14" s="85">
        <v>808941.7883558001</v>
      </c>
      <c r="E14" s="86">
        <v>0.10406557739201143</v>
      </c>
      <c r="F14" s="85">
        <v>78826.2825</v>
      </c>
      <c r="G14" s="86">
        <v>0.028705296194201372</v>
      </c>
      <c r="H14" s="85">
        <v>6590356.398618753</v>
      </c>
      <c r="I14" s="86">
        <v>1.0384606731526647</v>
      </c>
      <c r="J14" s="85">
        <v>19992500.915622517</v>
      </c>
      <c r="K14" s="86">
        <v>0.7745521872008471</v>
      </c>
      <c r="L14" s="85">
        <v>2871416.7387757013</v>
      </c>
      <c r="M14" s="86">
        <v>0.6744721788207377</v>
      </c>
      <c r="N14" s="85">
        <v>2365024.0858899998</v>
      </c>
      <c r="O14" s="86">
        <v>0.6466345936651072</v>
      </c>
      <c r="P14" s="85">
        <v>7210688.718339699</v>
      </c>
      <c r="Q14" s="86">
        <v>0.48768118738431104</v>
      </c>
      <c r="R14" s="85">
        <v>2240252.3704836</v>
      </c>
      <c r="S14" s="86">
        <v>0.5615315993228509</v>
      </c>
      <c r="T14" s="85">
        <v>960952.5604781781</v>
      </c>
      <c r="U14" s="86">
        <v>0.18076680918260332</v>
      </c>
      <c r="V14" s="85">
        <v>2690530.56219542</v>
      </c>
      <c r="W14" s="86">
        <v>0.12582092431318875</v>
      </c>
      <c r="X14" s="85">
        <v>660099.7186404117</v>
      </c>
      <c r="Y14" s="86">
        <v>0.17369875289546843</v>
      </c>
      <c r="Z14" s="85">
        <v>46595031.810739174</v>
      </c>
      <c r="AA14" s="86">
        <v>0.4401456390031992</v>
      </c>
    </row>
    <row r="15" spans="1:27" ht="15">
      <c r="A15" s="63" t="s">
        <v>1520</v>
      </c>
      <c r="B15" s="80">
        <v>0</v>
      </c>
      <c r="C15" s="81">
        <v>0</v>
      </c>
      <c r="D15" s="80">
        <v>0</v>
      </c>
      <c r="E15" s="81">
        <v>0</v>
      </c>
      <c r="F15" s="80">
        <v>0</v>
      </c>
      <c r="G15" s="81">
        <v>0</v>
      </c>
      <c r="H15" s="80">
        <v>0</v>
      </c>
      <c r="I15" s="81">
        <v>0</v>
      </c>
      <c r="J15" s="80">
        <v>0</v>
      </c>
      <c r="K15" s="81">
        <v>0</v>
      </c>
      <c r="L15" s="80">
        <v>0</v>
      </c>
      <c r="M15" s="81">
        <v>0</v>
      </c>
      <c r="N15" s="80">
        <v>0</v>
      </c>
      <c r="O15" s="81">
        <v>0</v>
      </c>
      <c r="P15" s="80">
        <v>0</v>
      </c>
      <c r="Q15" s="81">
        <v>0</v>
      </c>
      <c r="R15" s="80">
        <v>0</v>
      </c>
      <c r="S15" s="81">
        <v>0</v>
      </c>
      <c r="T15" s="80">
        <v>0</v>
      </c>
      <c r="U15" s="81">
        <v>0</v>
      </c>
      <c r="V15" s="80">
        <v>0</v>
      </c>
      <c r="W15" s="81">
        <v>0</v>
      </c>
      <c r="X15" s="80">
        <v>0</v>
      </c>
      <c r="Y15" s="81">
        <v>0</v>
      </c>
      <c r="Z15" s="80">
        <v>0</v>
      </c>
      <c r="AA15" s="81">
        <v>0</v>
      </c>
    </row>
    <row r="16" spans="1:27" ht="15">
      <c r="A16" s="66" t="s">
        <v>1521</v>
      </c>
      <c r="B16" s="85">
        <v>0</v>
      </c>
      <c r="C16" s="86">
        <v>0</v>
      </c>
      <c r="D16" s="85">
        <v>0</v>
      </c>
      <c r="E16" s="86">
        <v>0</v>
      </c>
      <c r="F16" s="85">
        <v>0</v>
      </c>
      <c r="G16" s="86">
        <v>0</v>
      </c>
      <c r="H16" s="85">
        <v>0</v>
      </c>
      <c r="I16" s="86">
        <v>0</v>
      </c>
      <c r="J16" s="85">
        <v>0</v>
      </c>
      <c r="K16" s="86">
        <v>0</v>
      </c>
      <c r="L16" s="85">
        <v>0</v>
      </c>
      <c r="M16" s="86">
        <v>0</v>
      </c>
      <c r="N16" s="85">
        <v>0</v>
      </c>
      <c r="O16" s="86">
        <v>0</v>
      </c>
      <c r="P16" s="85">
        <v>0</v>
      </c>
      <c r="Q16" s="86">
        <v>0</v>
      </c>
      <c r="R16" s="85">
        <v>0</v>
      </c>
      <c r="S16" s="86">
        <v>0</v>
      </c>
      <c r="T16" s="85">
        <v>0</v>
      </c>
      <c r="U16" s="86">
        <v>0</v>
      </c>
      <c r="V16" s="85">
        <v>0</v>
      </c>
      <c r="W16" s="86">
        <v>0</v>
      </c>
      <c r="X16" s="85">
        <v>0</v>
      </c>
      <c r="Y16" s="86">
        <v>0</v>
      </c>
      <c r="Z16" s="85">
        <v>0</v>
      </c>
      <c r="AA16" s="86">
        <v>0</v>
      </c>
    </row>
    <row r="17" spans="1:27" ht="15">
      <c r="A17" s="63" t="s">
        <v>1522</v>
      </c>
      <c r="B17" s="80">
        <v>0</v>
      </c>
      <c r="C17" s="81">
        <v>0</v>
      </c>
      <c r="D17" s="80">
        <v>0</v>
      </c>
      <c r="E17" s="81">
        <v>0</v>
      </c>
      <c r="F17" s="80">
        <v>0</v>
      </c>
      <c r="G17" s="81">
        <v>0</v>
      </c>
      <c r="H17" s="80">
        <v>0</v>
      </c>
      <c r="I17" s="81">
        <v>0</v>
      </c>
      <c r="J17" s="80">
        <v>0</v>
      </c>
      <c r="K17" s="81">
        <v>0</v>
      </c>
      <c r="L17" s="80">
        <v>0</v>
      </c>
      <c r="M17" s="81">
        <v>0</v>
      </c>
      <c r="N17" s="80">
        <v>0</v>
      </c>
      <c r="O17" s="81">
        <v>0</v>
      </c>
      <c r="P17" s="80">
        <v>0</v>
      </c>
      <c r="Q17" s="81">
        <v>0</v>
      </c>
      <c r="R17" s="80">
        <v>0</v>
      </c>
      <c r="S17" s="81">
        <v>0</v>
      </c>
      <c r="T17" s="80">
        <v>0</v>
      </c>
      <c r="U17" s="81">
        <v>0</v>
      </c>
      <c r="V17" s="80">
        <v>83710</v>
      </c>
      <c r="W17" s="81">
        <v>0.003914644093714641</v>
      </c>
      <c r="X17" s="80">
        <v>0</v>
      </c>
      <c r="Y17" s="81">
        <v>0</v>
      </c>
      <c r="Z17" s="80">
        <v>83710</v>
      </c>
      <c r="AA17" s="81">
        <v>0.0007907407723341414</v>
      </c>
    </row>
    <row r="18" spans="1:27" ht="15">
      <c r="A18" s="66" t="s">
        <v>1523</v>
      </c>
      <c r="B18" s="85">
        <v>0</v>
      </c>
      <c r="C18" s="88">
        <v>0</v>
      </c>
      <c r="D18" s="85">
        <v>0</v>
      </c>
      <c r="E18" s="88">
        <v>0</v>
      </c>
      <c r="F18" s="85">
        <v>0</v>
      </c>
      <c r="G18" s="88">
        <v>0</v>
      </c>
      <c r="H18" s="85">
        <v>0</v>
      </c>
      <c r="I18" s="88">
        <v>0</v>
      </c>
      <c r="J18" s="85">
        <v>0</v>
      </c>
      <c r="K18" s="88">
        <v>0</v>
      </c>
      <c r="L18" s="85">
        <v>0</v>
      </c>
      <c r="M18" s="88">
        <v>0</v>
      </c>
      <c r="N18" s="85">
        <v>0</v>
      </c>
      <c r="O18" s="88">
        <v>0</v>
      </c>
      <c r="P18" s="85">
        <v>0</v>
      </c>
      <c r="Q18" s="88">
        <v>0</v>
      </c>
      <c r="R18" s="85">
        <v>0</v>
      </c>
      <c r="S18" s="88">
        <v>0</v>
      </c>
      <c r="T18" s="85">
        <v>0</v>
      </c>
      <c r="U18" s="88">
        <v>0</v>
      </c>
      <c r="V18" s="85">
        <v>0</v>
      </c>
      <c r="W18" s="88">
        <v>0</v>
      </c>
      <c r="X18" s="85">
        <v>0</v>
      </c>
      <c r="Y18" s="88">
        <v>0</v>
      </c>
      <c r="Z18" s="85">
        <v>0</v>
      </c>
      <c r="AA18" s="86">
        <v>0</v>
      </c>
    </row>
    <row r="19" spans="1:27" ht="15">
      <c r="A19" s="66" t="s">
        <v>1524</v>
      </c>
      <c r="B19" s="85">
        <v>0</v>
      </c>
      <c r="C19" s="88">
        <v>0</v>
      </c>
      <c r="D19" s="85">
        <v>0</v>
      </c>
      <c r="E19" s="88">
        <v>0</v>
      </c>
      <c r="F19" s="85">
        <v>0</v>
      </c>
      <c r="G19" s="88">
        <v>0</v>
      </c>
      <c r="H19" s="85">
        <v>0</v>
      </c>
      <c r="I19" s="88">
        <v>0</v>
      </c>
      <c r="J19" s="85">
        <v>0</v>
      </c>
      <c r="K19" s="88">
        <v>0</v>
      </c>
      <c r="L19" s="85">
        <v>0</v>
      </c>
      <c r="M19" s="88">
        <v>0</v>
      </c>
      <c r="N19" s="85">
        <v>0</v>
      </c>
      <c r="O19" s="88">
        <v>0</v>
      </c>
      <c r="P19" s="85">
        <v>0</v>
      </c>
      <c r="Q19" s="88">
        <v>0</v>
      </c>
      <c r="R19" s="85">
        <v>0</v>
      </c>
      <c r="S19" s="88">
        <v>0</v>
      </c>
      <c r="T19" s="85">
        <v>0</v>
      </c>
      <c r="U19" s="88">
        <v>0</v>
      </c>
      <c r="V19" s="85">
        <v>83710</v>
      </c>
      <c r="W19" s="88">
        <v>0.003914644093714641</v>
      </c>
      <c r="X19" s="85">
        <v>0</v>
      </c>
      <c r="Y19" s="88">
        <v>0</v>
      </c>
      <c r="Z19" s="85">
        <v>83710</v>
      </c>
      <c r="AA19" s="86">
        <v>0.0007907407723341414</v>
      </c>
    </row>
    <row r="20" spans="1:27" ht="15">
      <c r="A20" s="66" t="s">
        <v>1525</v>
      </c>
      <c r="B20" s="85">
        <v>0</v>
      </c>
      <c r="C20" s="88">
        <v>0</v>
      </c>
      <c r="D20" s="85">
        <v>0</v>
      </c>
      <c r="E20" s="88">
        <v>0</v>
      </c>
      <c r="F20" s="85">
        <v>0</v>
      </c>
      <c r="G20" s="88">
        <v>0</v>
      </c>
      <c r="H20" s="85">
        <v>0</v>
      </c>
      <c r="I20" s="88">
        <v>0</v>
      </c>
      <c r="J20" s="85">
        <v>0</v>
      </c>
      <c r="K20" s="88">
        <v>0</v>
      </c>
      <c r="L20" s="85">
        <v>0</v>
      </c>
      <c r="M20" s="88">
        <v>0</v>
      </c>
      <c r="N20" s="85">
        <v>0</v>
      </c>
      <c r="O20" s="88">
        <v>0</v>
      </c>
      <c r="P20" s="85">
        <v>0</v>
      </c>
      <c r="Q20" s="88">
        <v>0</v>
      </c>
      <c r="R20" s="85">
        <v>0</v>
      </c>
      <c r="S20" s="88">
        <v>0</v>
      </c>
      <c r="T20" s="85">
        <v>0</v>
      </c>
      <c r="U20" s="88">
        <v>0</v>
      </c>
      <c r="V20" s="85">
        <v>0</v>
      </c>
      <c r="W20" s="88">
        <v>0</v>
      </c>
      <c r="X20" s="85">
        <v>0</v>
      </c>
      <c r="Y20" s="88">
        <v>0</v>
      </c>
      <c r="Z20" s="85">
        <v>0</v>
      </c>
      <c r="AA20" s="86">
        <v>0</v>
      </c>
    </row>
    <row r="21" spans="1:27" ht="15">
      <c r="A21" s="63" t="s">
        <v>1526</v>
      </c>
      <c r="B21" s="80">
        <v>0</v>
      </c>
      <c r="C21" s="81">
        <v>0</v>
      </c>
      <c r="D21" s="80">
        <v>0</v>
      </c>
      <c r="E21" s="81">
        <v>0</v>
      </c>
      <c r="F21" s="80">
        <v>0</v>
      </c>
      <c r="G21" s="81">
        <v>0</v>
      </c>
      <c r="H21" s="80">
        <v>0</v>
      </c>
      <c r="I21" s="81">
        <v>0</v>
      </c>
      <c r="J21" s="80">
        <v>0</v>
      </c>
      <c r="K21" s="81">
        <v>0</v>
      </c>
      <c r="L21" s="80">
        <v>0</v>
      </c>
      <c r="M21" s="81">
        <v>0</v>
      </c>
      <c r="N21" s="80">
        <v>0</v>
      </c>
      <c r="O21" s="81">
        <v>0</v>
      </c>
      <c r="P21" s="80">
        <v>0</v>
      </c>
      <c r="Q21" s="81">
        <v>0</v>
      </c>
      <c r="R21" s="80">
        <v>0</v>
      </c>
      <c r="S21" s="81">
        <v>0</v>
      </c>
      <c r="T21" s="80">
        <v>0</v>
      </c>
      <c r="U21" s="81">
        <v>0</v>
      </c>
      <c r="V21" s="80">
        <v>0</v>
      </c>
      <c r="W21" s="81">
        <v>0</v>
      </c>
      <c r="X21" s="80">
        <v>0</v>
      </c>
      <c r="Y21" s="81">
        <v>0</v>
      </c>
      <c r="Z21" s="80">
        <v>0</v>
      </c>
      <c r="AA21" s="81">
        <v>0</v>
      </c>
    </row>
    <row r="22" spans="1:27" ht="15">
      <c r="A22" s="66" t="s">
        <v>1523</v>
      </c>
      <c r="B22" s="85">
        <v>0</v>
      </c>
      <c r="C22" s="88">
        <v>0</v>
      </c>
      <c r="D22" s="85">
        <v>0</v>
      </c>
      <c r="E22" s="88">
        <v>0</v>
      </c>
      <c r="F22" s="85">
        <v>0</v>
      </c>
      <c r="G22" s="88">
        <v>0</v>
      </c>
      <c r="H22" s="85">
        <v>0</v>
      </c>
      <c r="I22" s="88">
        <v>0</v>
      </c>
      <c r="J22" s="85">
        <v>0</v>
      </c>
      <c r="K22" s="88">
        <v>0</v>
      </c>
      <c r="L22" s="85">
        <v>0</v>
      </c>
      <c r="M22" s="88">
        <v>0</v>
      </c>
      <c r="N22" s="85">
        <v>0</v>
      </c>
      <c r="O22" s="88">
        <v>0</v>
      </c>
      <c r="P22" s="85">
        <v>0</v>
      </c>
      <c r="Q22" s="88">
        <v>0</v>
      </c>
      <c r="R22" s="85">
        <v>0</v>
      </c>
      <c r="S22" s="88">
        <v>0</v>
      </c>
      <c r="T22" s="85">
        <v>0</v>
      </c>
      <c r="U22" s="88">
        <v>0</v>
      </c>
      <c r="V22" s="85">
        <v>0</v>
      </c>
      <c r="W22" s="88">
        <v>0</v>
      </c>
      <c r="X22" s="85">
        <v>0</v>
      </c>
      <c r="Y22" s="88">
        <v>0</v>
      </c>
      <c r="Z22" s="85">
        <v>0</v>
      </c>
      <c r="AA22" s="86">
        <v>0</v>
      </c>
    </row>
    <row r="23" spans="1:27" ht="15">
      <c r="A23" s="43" t="s">
        <v>0</v>
      </c>
      <c r="B23" s="44">
        <v>653070.5902987281</v>
      </c>
      <c r="C23" s="45">
        <v>0.7341008632049026</v>
      </c>
      <c r="D23" s="44">
        <v>3767232.29894385</v>
      </c>
      <c r="E23" s="45">
        <v>0.48463215771836743</v>
      </c>
      <c r="F23" s="44">
        <v>480753.37899999996</v>
      </c>
      <c r="G23" s="45">
        <v>0.1750706452579208</v>
      </c>
      <c r="H23" s="44">
        <v>8508454.322633753</v>
      </c>
      <c r="I23" s="45">
        <v>1.340700664568427</v>
      </c>
      <c r="J23" s="44">
        <v>26844453.917145018</v>
      </c>
      <c r="K23" s="45">
        <v>1.0400114814795094</v>
      </c>
      <c r="L23" s="44">
        <v>3889857.0002407013</v>
      </c>
      <c r="M23" s="45">
        <v>0.9136954210875294</v>
      </c>
      <c r="N23" s="44">
        <v>4478701.58589</v>
      </c>
      <c r="O23" s="45">
        <v>1.224547097603619</v>
      </c>
      <c r="P23" s="44">
        <v>11748151.2183397</v>
      </c>
      <c r="Q23" s="45">
        <v>0.794563814848682</v>
      </c>
      <c r="R23" s="44">
        <v>3439588.3704836</v>
      </c>
      <c r="S23" s="45">
        <v>0.8621517754595649</v>
      </c>
      <c r="T23" s="44">
        <v>1489847.560478178</v>
      </c>
      <c r="U23" s="45">
        <v>0.28025836108091795</v>
      </c>
      <c r="V23" s="44">
        <v>4731913.06219542</v>
      </c>
      <c r="W23" s="45">
        <v>0.22128485868945713</v>
      </c>
      <c r="X23" s="44">
        <v>954987.2186404117</v>
      </c>
      <c r="Y23" s="45">
        <v>0.2512955000959703</v>
      </c>
      <c r="Z23" s="44">
        <v>70987010.52428935</v>
      </c>
      <c r="AA23" s="45">
        <v>0.6705569648508953</v>
      </c>
    </row>
  </sheetData>
  <mergeCells count="17">
    <mergeCell ref="X7:Y7"/>
    <mergeCell ref="A2:AA2"/>
    <mergeCell ref="A4:AA4"/>
    <mergeCell ref="A5:AA5"/>
    <mergeCell ref="A7:A8"/>
    <mergeCell ref="Z7:AA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0"/>
  <sheetViews>
    <sheetView zoomScale="80" zoomScaleNormal="80" workbookViewId="0" topLeftCell="A1"/>
  </sheetViews>
  <sheetFormatPr defaultColWidth="11.421875" defaultRowHeight="15"/>
  <cols>
    <col min="1" max="1" width="12.7109375" style="0" bestFit="1" customWidth="1"/>
    <col min="2" max="2" width="13.00390625" style="0" customWidth="1"/>
    <col min="3" max="3" width="10.28125" style="0" customWidth="1"/>
    <col min="4" max="4" width="13.00390625" style="0" customWidth="1"/>
    <col min="5" max="5" width="10.28125" style="0" customWidth="1"/>
    <col min="6" max="6" width="13.00390625" style="0" customWidth="1"/>
    <col min="7" max="7" width="10.28125" style="0" customWidth="1"/>
    <col min="8" max="8" width="13.00390625" style="0" customWidth="1"/>
    <col min="9" max="9" width="10.28125" style="0" customWidth="1"/>
    <col min="10" max="10" width="13.00390625" style="0" customWidth="1"/>
    <col min="11" max="11" width="10.28125" style="0" customWidth="1"/>
    <col min="12" max="12" width="13.00390625" style="0" customWidth="1"/>
    <col min="13" max="13" width="10.28125" style="0" customWidth="1"/>
    <col min="14" max="14" width="13.00390625" style="0" customWidth="1"/>
    <col min="15" max="15" width="10.28125" style="0" customWidth="1"/>
    <col min="16" max="16" width="13.00390625" style="0" customWidth="1"/>
    <col min="17" max="17" width="10.28125" style="0" customWidth="1"/>
    <col min="18" max="18" width="13.00390625" style="0" customWidth="1"/>
    <col min="19" max="19" width="10.28125" style="0" customWidth="1"/>
    <col min="20" max="20" width="13.00390625" style="0" customWidth="1"/>
    <col min="21" max="21" width="10.28125" style="0" customWidth="1"/>
    <col min="22" max="22" width="13.00390625" style="0" customWidth="1"/>
    <col min="23" max="23" width="10.28125" style="0" customWidth="1"/>
    <col min="24" max="24" width="13.00390625" style="0" customWidth="1"/>
    <col min="25" max="25" width="10.28125" style="0" customWidth="1"/>
    <col min="26" max="26" width="13.00390625" style="0" customWidth="1"/>
    <col min="27" max="27" width="10.28125" style="0" customWidth="1"/>
  </cols>
  <sheetData>
    <row r="1" s="17" customFormat="1" ht="15"/>
    <row r="2" spans="1:27" s="17" customFormat="1" ht="15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9" s="17" customFormat="1" ht="15">
      <c r="A3" s="38"/>
      <c r="B3" s="38"/>
      <c r="C3" s="38"/>
      <c r="D3" s="38"/>
      <c r="E3" s="38"/>
      <c r="F3" s="38"/>
      <c r="G3" s="38"/>
      <c r="H3" s="38"/>
      <c r="I3" s="38"/>
    </row>
    <row r="4" spans="1:27" s="17" customFormat="1" ht="15">
      <c r="A4" s="59" t="s">
        <v>1548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17" customFormat="1" ht="15">
      <c r="A5" s="59" t="s">
        <v>1470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9" s="17" customFormat="1" ht="15">
      <c r="A6" s="38"/>
      <c r="B6" s="38"/>
      <c r="C6" s="38"/>
      <c r="D6" s="38"/>
      <c r="E6" s="38"/>
      <c r="F6" s="38"/>
      <c r="G6" s="38"/>
      <c r="H6" s="38"/>
      <c r="I6" s="38"/>
    </row>
    <row r="7" spans="1:27" s="17" customFormat="1" ht="15">
      <c r="A7" s="62"/>
      <c r="B7" s="60" t="s">
        <v>17</v>
      </c>
      <c r="C7" s="60"/>
      <c r="D7" s="60" t="s">
        <v>18</v>
      </c>
      <c r="E7" s="60"/>
      <c r="F7" s="60" t="s">
        <v>19</v>
      </c>
      <c r="G7" s="60"/>
      <c r="H7" s="60" t="s">
        <v>20</v>
      </c>
      <c r="I7" s="60"/>
      <c r="J7" s="60" t="s">
        <v>21</v>
      </c>
      <c r="K7" s="60"/>
      <c r="L7" s="60" t="s">
        <v>22</v>
      </c>
      <c r="M7" s="60"/>
      <c r="N7" s="60" t="s">
        <v>23</v>
      </c>
      <c r="O7" s="60"/>
      <c r="P7" s="60" t="s">
        <v>24</v>
      </c>
      <c r="Q7" s="60"/>
      <c r="R7" s="60" t="s">
        <v>25</v>
      </c>
      <c r="S7" s="60"/>
      <c r="T7" s="60" t="s">
        <v>26</v>
      </c>
      <c r="U7" s="60"/>
      <c r="V7" s="60" t="s">
        <v>27</v>
      </c>
      <c r="W7" s="60"/>
      <c r="X7" s="60" t="s">
        <v>28</v>
      </c>
      <c r="Y7" s="60"/>
      <c r="Z7" s="60" t="s">
        <v>2</v>
      </c>
      <c r="AA7" s="60"/>
    </row>
    <row r="8" spans="1:27" s="17" customFormat="1" ht="15">
      <c r="A8" s="60"/>
      <c r="B8" s="39" t="s">
        <v>9</v>
      </c>
      <c r="C8" s="39" t="s">
        <v>10</v>
      </c>
      <c r="D8" s="39" t="s">
        <v>9</v>
      </c>
      <c r="E8" s="39" t="s">
        <v>10</v>
      </c>
      <c r="F8" s="39" t="s">
        <v>9</v>
      </c>
      <c r="G8" s="39" t="s">
        <v>10</v>
      </c>
      <c r="H8" s="39" t="s">
        <v>9</v>
      </c>
      <c r="I8" s="39" t="s">
        <v>10</v>
      </c>
      <c r="J8" s="39" t="s">
        <v>9</v>
      </c>
      <c r="K8" s="39" t="s">
        <v>10</v>
      </c>
      <c r="L8" s="39" t="s">
        <v>9</v>
      </c>
      <c r="M8" s="39" t="s">
        <v>10</v>
      </c>
      <c r="N8" s="39" t="s">
        <v>9</v>
      </c>
      <c r="O8" s="39" t="s">
        <v>10</v>
      </c>
      <c r="P8" s="39" t="s">
        <v>9</v>
      </c>
      <c r="Q8" s="39" t="s">
        <v>10</v>
      </c>
      <c r="R8" s="39" t="s">
        <v>9</v>
      </c>
      <c r="S8" s="39" t="s">
        <v>10</v>
      </c>
      <c r="T8" s="39" t="s">
        <v>9</v>
      </c>
      <c r="U8" s="39" t="s">
        <v>10</v>
      </c>
      <c r="V8" s="39" t="s">
        <v>9</v>
      </c>
      <c r="W8" s="39" t="s">
        <v>10</v>
      </c>
      <c r="X8" s="39" t="s">
        <v>9</v>
      </c>
      <c r="Y8" s="39" t="s">
        <v>10</v>
      </c>
      <c r="Z8" s="39" t="s">
        <v>9</v>
      </c>
      <c r="AA8" s="39" t="s">
        <v>10</v>
      </c>
    </row>
    <row r="9" spans="1:27" ht="15">
      <c r="A9" s="63" t="s">
        <v>1512</v>
      </c>
      <c r="B9" s="80">
        <v>527628.919459623</v>
      </c>
      <c r="C9" s="81">
        <v>0.5930949134457353</v>
      </c>
      <c r="D9" s="80">
        <v>2958290.51058805</v>
      </c>
      <c r="E9" s="81">
        <v>0.38056658032635604</v>
      </c>
      <c r="F9" s="80">
        <v>401927.0965</v>
      </c>
      <c r="G9" s="81">
        <v>0.14636534906371942</v>
      </c>
      <c r="H9" s="80">
        <v>1918097.9240149998</v>
      </c>
      <c r="I9" s="81">
        <v>0.3022399914157623</v>
      </c>
      <c r="J9" s="80">
        <v>6851953.0015225</v>
      </c>
      <c r="K9" s="81">
        <v>0.2654592942786624</v>
      </c>
      <c r="L9" s="80">
        <v>1018440.261465</v>
      </c>
      <c r="M9" s="81">
        <v>0.23922324226679173</v>
      </c>
      <c r="N9" s="80">
        <v>2113677.5</v>
      </c>
      <c r="O9" s="81">
        <v>0.5779125039385116</v>
      </c>
      <c r="P9" s="80">
        <v>4537462.5</v>
      </c>
      <c r="Q9" s="81">
        <v>0.30688262746437095</v>
      </c>
      <c r="R9" s="80">
        <v>1199336</v>
      </c>
      <c r="S9" s="81">
        <v>0.3006201761367139</v>
      </c>
      <c r="T9" s="80">
        <v>528895</v>
      </c>
      <c r="U9" s="81">
        <v>0.09949155189831461</v>
      </c>
      <c r="V9" s="80">
        <v>1957672.5</v>
      </c>
      <c r="W9" s="81">
        <v>0.09154929028255374</v>
      </c>
      <c r="X9" s="80">
        <v>294887.5</v>
      </c>
      <c r="Y9" s="81">
        <v>0.07759674720050186</v>
      </c>
      <c r="Z9" s="80">
        <v>24308268.713550173</v>
      </c>
      <c r="AA9" s="81">
        <v>0.22962058507536168</v>
      </c>
    </row>
    <row r="10" spans="1:27" ht="15">
      <c r="A10" s="82" t="s">
        <v>459</v>
      </c>
      <c r="B10" s="83">
        <v>49425.40610302299</v>
      </c>
      <c r="C10" s="84">
        <v>0.055557904189017834</v>
      </c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83"/>
      <c r="U10" s="84"/>
      <c r="V10" s="83"/>
      <c r="W10" s="84"/>
      <c r="X10" s="83"/>
      <c r="Y10" s="84"/>
      <c r="Z10" s="83">
        <v>49425.40610302299</v>
      </c>
      <c r="AA10" s="84">
        <v>0.00046688189935292074</v>
      </c>
    </row>
    <row r="11" spans="1:27" s="152" customFormat="1" ht="15">
      <c r="A11" s="77" t="s">
        <v>438</v>
      </c>
      <c r="B11" s="85">
        <v>49425.40610302299</v>
      </c>
      <c r="C11" s="151">
        <v>0.055557904189017834</v>
      </c>
      <c r="D11" s="85"/>
      <c r="E11" s="151"/>
      <c r="F11" s="85"/>
      <c r="G11" s="151"/>
      <c r="H11" s="85"/>
      <c r="I11" s="151"/>
      <c r="J11" s="85"/>
      <c r="K11" s="151"/>
      <c r="L11" s="85"/>
      <c r="M11" s="151"/>
      <c r="N11" s="85"/>
      <c r="O11" s="151"/>
      <c r="P11" s="85"/>
      <c r="Q11" s="151"/>
      <c r="R11" s="85"/>
      <c r="S11" s="151"/>
      <c r="T11" s="85"/>
      <c r="U11" s="151"/>
      <c r="V11" s="85"/>
      <c r="W11" s="151"/>
      <c r="X11" s="85"/>
      <c r="Y11" s="151"/>
      <c r="Z11" s="85">
        <v>49425.40610302299</v>
      </c>
      <c r="AA11" s="86">
        <v>0.00046688189935292074</v>
      </c>
    </row>
    <row r="12" spans="1:27" s="152" customFormat="1" ht="15">
      <c r="A12" s="87" t="s">
        <v>1513</v>
      </c>
      <c r="B12" s="85">
        <v>22904.297316474</v>
      </c>
      <c r="C12" s="151">
        <v>0.025746166924212895</v>
      </c>
      <c r="D12" s="85"/>
      <c r="E12" s="151"/>
      <c r="F12" s="85"/>
      <c r="G12" s="151"/>
      <c r="H12" s="85"/>
      <c r="I12" s="151"/>
      <c r="J12" s="85"/>
      <c r="K12" s="151"/>
      <c r="L12" s="85"/>
      <c r="M12" s="151"/>
      <c r="N12" s="85"/>
      <c r="O12" s="151"/>
      <c r="P12" s="85"/>
      <c r="Q12" s="151"/>
      <c r="R12" s="85"/>
      <c r="S12" s="151"/>
      <c r="T12" s="85"/>
      <c r="U12" s="151"/>
      <c r="V12" s="85"/>
      <c r="W12" s="151"/>
      <c r="X12" s="85"/>
      <c r="Y12" s="151"/>
      <c r="Z12" s="85">
        <v>22904.297316474</v>
      </c>
      <c r="AA12" s="86">
        <v>0.00021635840102496063</v>
      </c>
    </row>
    <row r="13" spans="1:27" s="152" customFormat="1" ht="15">
      <c r="A13" s="87" t="s">
        <v>1514</v>
      </c>
      <c r="B13" s="85">
        <v>26521.108786548997</v>
      </c>
      <c r="C13" s="151">
        <v>0.02981173726480494</v>
      </c>
      <c r="D13" s="85"/>
      <c r="E13" s="151"/>
      <c r="F13" s="85"/>
      <c r="G13" s="151"/>
      <c r="H13" s="85"/>
      <c r="I13" s="151"/>
      <c r="J13" s="85"/>
      <c r="K13" s="151"/>
      <c r="L13" s="85"/>
      <c r="M13" s="151"/>
      <c r="N13" s="85"/>
      <c r="O13" s="151"/>
      <c r="P13" s="85"/>
      <c r="Q13" s="151"/>
      <c r="R13" s="85"/>
      <c r="S13" s="151"/>
      <c r="T13" s="85"/>
      <c r="U13" s="151"/>
      <c r="V13" s="85"/>
      <c r="W13" s="151"/>
      <c r="X13" s="85"/>
      <c r="Y13" s="151"/>
      <c r="Z13" s="85">
        <v>26521.108786548997</v>
      </c>
      <c r="AA13" s="86">
        <v>0.0002505234983279601</v>
      </c>
    </row>
    <row r="14" spans="1:27" ht="15">
      <c r="A14" s="82" t="s">
        <v>462</v>
      </c>
      <c r="B14" s="83">
        <v>11424.90298</v>
      </c>
      <c r="C14" s="84">
        <v>0.012842457253838155</v>
      </c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>
        <v>11424.90298</v>
      </c>
      <c r="AA14" s="84">
        <v>0.0001079218325916597</v>
      </c>
    </row>
    <row r="15" spans="1:27" s="152" customFormat="1" ht="15">
      <c r="A15" s="77" t="s">
        <v>438</v>
      </c>
      <c r="B15" s="85">
        <v>11424.90298</v>
      </c>
      <c r="C15" s="151">
        <v>0.012842457253838155</v>
      </c>
      <c r="D15" s="85"/>
      <c r="E15" s="151"/>
      <c r="F15" s="85"/>
      <c r="G15" s="151"/>
      <c r="H15" s="85"/>
      <c r="I15" s="151"/>
      <c r="J15" s="85"/>
      <c r="K15" s="151"/>
      <c r="L15" s="85"/>
      <c r="M15" s="151"/>
      <c r="N15" s="85"/>
      <c r="O15" s="151"/>
      <c r="P15" s="85"/>
      <c r="Q15" s="151"/>
      <c r="R15" s="85"/>
      <c r="S15" s="151"/>
      <c r="T15" s="85"/>
      <c r="U15" s="151"/>
      <c r="V15" s="85"/>
      <c r="W15" s="151"/>
      <c r="X15" s="85"/>
      <c r="Y15" s="151"/>
      <c r="Z15" s="85">
        <v>11424.90298</v>
      </c>
      <c r="AA15" s="86">
        <v>0.0001079218325916597</v>
      </c>
    </row>
    <row r="16" spans="1:27" s="152" customFormat="1" ht="15">
      <c r="A16" s="87" t="s">
        <v>1514</v>
      </c>
      <c r="B16" s="85">
        <v>11424.90298</v>
      </c>
      <c r="C16" s="151">
        <v>0.012842457253838155</v>
      </c>
      <c r="D16" s="85"/>
      <c r="E16" s="151"/>
      <c r="F16" s="85"/>
      <c r="G16" s="151"/>
      <c r="H16" s="85"/>
      <c r="I16" s="151"/>
      <c r="J16" s="85"/>
      <c r="K16" s="151"/>
      <c r="L16" s="85"/>
      <c r="M16" s="151"/>
      <c r="N16" s="85"/>
      <c r="O16" s="151"/>
      <c r="P16" s="85"/>
      <c r="Q16" s="151"/>
      <c r="R16" s="85"/>
      <c r="S16" s="151"/>
      <c r="T16" s="85"/>
      <c r="U16" s="151"/>
      <c r="V16" s="85"/>
      <c r="W16" s="151"/>
      <c r="X16" s="85"/>
      <c r="Y16" s="151"/>
      <c r="Z16" s="85">
        <v>11424.90298</v>
      </c>
      <c r="AA16" s="86">
        <v>0.0001079218325916597</v>
      </c>
    </row>
    <row r="17" spans="1:27" ht="15">
      <c r="A17" s="82" t="s">
        <v>463</v>
      </c>
      <c r="B17" s="83"/>
      <c r="C17" s="84"/>
      <c r="D17" s="83">
        <v>93737.3165</v>
      </c>
      <c r="E17" s="84">
        <v>0.012058751451791382</v>
      </c>
      <c r="F17" s="83">
        <v>52981.9615</v>
      </c>
      <c r="G17" s="84">
        <v>0.019293855419444315</v>
      </c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>
        <v>146719.278</v>
      </c>
      <c r="AA17" s="84">
        <v>0.0013859385402225253</v>
      </c>
    </row>
    <row r="18" spans="1:27" s="152" customFormat="1" ht="15">
      <c r="A18" s="77" t="s">
        <v>438</v>
      </c>
      <c r="B18" s="85"/>
      <c r="C18" s="151"/>
      <c r="D18" s="85">
        <v>93737.3165</v>
      </c>
      <c r="E18" s="151">
        <v>0.012058751451791382</v>
      </c>
      <c r="F18" s="85">
        <v>52981.9615</v>
      </c>
      <c r="G18" s="151">
        <v>0.019293855419444315</v>
      </c>
      <c r="H18" s="85"/>
      <c r="I18" s="151"/>
      <c r="J18" s="85"/>
      <c r="K18" s="151"/>
      <c r="L18" s="85"/>
      <c r="M18" s="151"/>
      <c r="N18" s="85"/>
      <c r="O18" s="151"/>
      <c r="P18" s="85"/>
      <c r="Q18" s="151"/>
      <c r="R18" s="85"/>
      <c r="S18" s="151"/>
      <c r="T18" s="85"/>
      <c r="U18" s="151"/>
      <c r="V18" s="85"/>
      <c r="W18" s="151"/>
      <c r="X18" s="85"/>
      <c r="Y18" s="151"/>
      <c r="Z18" s="85">
        <v>146719.278</v>
      </c>
      <c r="AA18" s="86">
        <v>0.0013859385402225253</v>
      </c>
    </row>
    <row r="19" spans="1:27" s="152" customFormat="1" ht="15">
      <c r="A19" s="87" t="s">
        <v>1513</v>
      </c>
      <c r="B19" s="85"/>
      <c r="C19" s="151"/>
      <c r="D19" s="85">
        <v>12226.6065</v>
      </c>
      <c r="E19" s="151">
        <v>0.001572880624146702</v>
      </c>
      <c r="F19" s="85"/>
      <c r="G19" s="151"/>
      <c r="H19" s="85"/>
      <c r="I19" s="151"/>
      <c r="J19" s="85"/>
      <c r="K19" s="151"/>
      <c r="L19" s="85"/>
      <c r="M19" s="151"/>
      <c r="N19" s="85"/>
      <c r="O19" s="151"/>
      <c r="P19" s="85"/>
      <c r="Q19" s="151"/>
      <c r="R19" s="85"/>
      <c r="S19" s="151"/>
      <c r="T19" s="85"/>
      <c r="U19" s="151"/>
      <c r="V19" s="85"/>
      <c r="W19" s="151"/>
      <c r="X19" s="85"/>
      <c r="Y19" s="151"/>
      <c r="Z19" s="85">
        <v>12226.6065</v>
      </c>
      <c r="AA19" s="86">
        <v>0.00011549487835187711</v>
      </c>
    </row>
    <row r="20" spans="1:27" s="152" customFormat="1" ht="15">
      <c r="A20" s="87" t="s">
        <v>1514</v>
      </c>
      <c r="B20" s="85"/>
      <c r="C20" s="151"/>
      <c r="D20" s="85">
        <v>81510.71</v>
      </c>
      <c r="E20" s="151">
        <v>0.01048587082764468</v>
      </c>
      <c r="F20" s="85">
        <v>52981.9615</v>
      </c>
      <c r="G20" s="151">
        <v>0.019293855419444315</v>
      </c>
      <c r="H20" s="85"/>
      <c r="I20" s="151"/>
      <c r="J20" s="85"/>
      <c r="K20" s="151"/>
      <c r="L20" s="85"/>
      <c r="M20" s="151"/>
      <c r="N20" s="85"/>
      <c r="O20" s="151"/>
      <c r="P20" s="85"/>
      <c r="Q20" s="151"/>
      <c r="R20" s="85"/>
      <c r="S20" s="151"/>
      <c r="T20" s="85"/>
      <c r="U20" s="151"/>
      <c r="V20" s="85"/>
      <c r="W20" s="151"/>
      <c r="X20" s="85"/>
      <c r="Y20" s="151"/>
      <c r="Z20" s="85">
        <v>134492.6715</v>
      </c>
      <c r="AA20" s="86">
        <v>0.0012704436618706481</v>
      </c>
    </row>
    <row r="21" spans="1:27" ht="15">
      <c r="A21" s="82" t="s">
        <v>466</v>
      </c>
      <c r="B21" s="83">
        <v>11358.1603766</v>
      </c>
      <c r="C21" s="84">
        <v>0.012767433506794101</v>
      </c>
      <c r="D21" s="83"/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>
        <v>11358.1603766</v>
      </c>
      <c r="AA21" s="84">
        <v>0.00010729136911345988</v>
      </c>
    </row>
    <row r="22" spans="1:27" s="152" customFormat="1" ht="15">
      <c r="A22" s="77" t="s">
        <v>438</v>
      </c>
      <c r="B22" s="85">
        <v>11358.1603766</v>
      </c>
      <c r="C22" s="151">
        <v>0.012767433506794101</v>
      </c>
      <c r="D22" s="85"/>
      <c r="E22" s="151"/>
      <c r="F22" s="85"/>
      <c r="G22" s="151"/>
      <c r="H22" s="85"/>
      <c r="I22" s="151"/>
      <c r="J22" s="85"/>
      <c r="K22" s="151"/>
      <c r="L22" s="85"/>
      <c r="M22" s="151"/>
      <c r="N22" s="85"/>
      <c r="O22" s="151"/>
      <c r="P22" s="85"/>
      <c r="Q22" s="151"/>
      <c r="R22" s="85"/>
      <c r="S22" s="151"/>
      <c r="T22" s="85"/>
      <c r="U22" s="151"/>
      <c r="V22" s="85"/>
      <c r="W22" s="151"/>
      <c r="X22" s="85"/>
      <c r="Y22" s="151"/>
      <c r="Z22" s="85">
        <v>11358.1603766</v>
      </c>
      <c r="AA22" s="86">
        <v>0.00010729136911345988</v>
      </c>
    </row>
    <row r="23" spans="1:27" s="152" customFormat="1" ht="15">
      <c r="A23" s="87" t="s">
        <v>1513</v>
      </c>
      <c r="B23" s="85">
        <v>3795.1005704</v>
      </c>
      <c r="C23" s="151">
        <v>0.004265980808300816</v>
      </c>
      <c r="D23" s="85"/>
      <c r="E23" s="151"/>
      <c r="F23" s="85"/>
      <c r="G23" s="151"/>
      <c r="H23" s="85"/>
      <c r="I23" s="151"/>
      <c r="J23" s="85"/>
      <c r="K23" s="151"/>
      <c r="L23" s="85"/>
      <c r="M23" s="151"/>
      <c r="N23" s="85"/>
      <c r="O23" s="151"/>
      <c r="P23" s="85"/>
      <c r="Q23" s="151"/>
      <c r="R23" s="85"/>
      <c r="S23" s="151"/>
      <c r="T23" s="85"/>
      <c r="U23" s="151"/>
      <c r="V23" s="85"/>
      <c r="W23" s="151"/>
      <c r="X23" s="85"/>
      <c r="Y23" s="151"/>
      <c r="Z23" s="85">
        <v>3795.1005704</v>
      </c>
      <c r="AA23" s="86">
        <v>3.584925046140051E-05</v>
      </c>
    </row>
    <row r="24" spans="1:27" s="152" customFormat="1" ht="15">
      <c r="A24" s="87" t="s">
        <v>1514</v>
      </c>
      <c r="B24" s="85">
        <v>7563.059806200001</v>
      </c>
      <c r="C24" s="151">
        <v>0.008501452698493285</v>
      </c>
      <c r="D24" s="85"/>
      <c r="E24" s="151"/>
      <c r="F24" s="85"/>
      <c r="G24" s="151"/>
      <c r="H24" s="85"/>
      <c r="I24" s="151"/>
      <c r="J24" s="85"/>
      <c r="K24" s="151"/>
      <c r="L24" s="85"/>
      <c r="M24" s="151"/>
      <c r="N24" s="85"/>
      <c r="O24" s="151"/>
      <c r="P24" s="85"/>
      <c r="Q24" s="151"/>
      <c r="R24" s="85"/>
      <c r="S24" s="151"/>
      <c r="T24" s="85"/>
      <c r="U24" s="151"/>
      <c r="V24" s="85"/>
      <c r="W24" s="151"/>
      <c r="X24" s="85"/>
      <c r="Y24" s="151"/>
      <c r="Z24" s="85">
        <v>7563.059806200001</v>
      </c>
      <c r="AA24" s="86">
        <v>7.144211865205937E-05</v>
      </c>
    </row>
    <row r="25" spans="1:27" ht="15">
      <c r="A25" s="82" t="s">
        <v>438</v>
      </c>
      <c r="B25" s="83">
        <v>455420.45000000007</v>
      </c>
      <c r="C25" s="84">
        <v>0.5119271184960852</v>
      </c>
      <c r="D25" s="83">
        <v>2864553.19408805</v>
      </c>
      <c r="E25" s="84">
        <v>0.3685078288745647</v>
      </c>
      <c r="F25" s="83">
        <v>348945.135</v>
      </c>
      <c r="G25" s="84">
        <v>0.1270714936442751</v>
      </c>
      <c r="H25" s="83">
        <v>1918097.9240149998</v>
      </c>
      <c r="I25" s="84">
        <v>0.3022399914157623</v>
      </c>
      <c r="J25" s="83">
        <v>6851953.0015225</v>
      </c>
      <c r="K25" s="84">
        <v>0.2654592942786624</v>
      </c>
      <c r="L25" s="83">
        <v>1018440.261465</v>
      </c>
      <c r="M25" s="84">
        <v>0.23922324226679173</v>
      </c>
      <c r="N25" s="83">
        <v>2113677.5</v>
      </c>
      <c r="O25" s="84">
        <v>0.5779125039385116</v>
      </c>
      <c r="P25" s="83">
        <v>4537462.5</v>
      </c>
      <c r="Q25" s="84">
        <v>0.30688262746437095</v>
      </c>
      <c r="R25" s="83">
        <v>1199336</v>
      </c>
      <c r="S25" s="84">
        <v>0.3006201761367139</v>
      </c>
      <c r="T25" s="83">
        <v>528895</v>
      </c>
      <c r="U25" s="84">
        <v>0.09949155189831461</v>
      </c>
      <c r="V25" s="83">
        <v>1957672.5</v>
      </c>
      <c r="W25" s="84">
        <v>0.09154929028255374</v>
      </c>
      <c r="X25" s="83">
        <v>294887.5</v>
      </c>
      <c r="Y25" s="84">
        <v>0.07759674720050186</v>
      </c>
      <c r="Z25" s="83">
        <v>24089340.966090553</v>
      </c>
      <c r="AA25" s="84">
        <v>0.2275525514340811</v>
      </c>
    </row>
    <row r="26" spans="1:27" s="152" customFormat="1" ht="15">
      <c r="A26" s="77" t="s">
        <v>437</v>
      </c>
      <c r="B26" s="85">
        <v>455420.45000000007</v>
      </c>
      <c r="C26" s="151">
        <v>0.5119271184960852</v>
      </c>
      <c r="D26" s="85">
        <v>2864553.19408805</v>
      </c>
      <c r="E26" s="151">
        <v>0.3685078288745647</v>
      </c>
      <c r="F26" s="85">
        <v>348945.135</v>
      </c>
      <c r="G26" s="151">
        <v>0.1270714936442751</v>
      </c>
      <c r="H26" s="85">
        <v>1918097.9240149998</v>
      </c>
      <c r="I26" s="151">
        <v>0.3022399914157623</v>
      </c>
      <c r="J26" s="85">
        <v>6851953.0015225</v>
      </c>
      <c r="K26" s="151">
        <v>0.2654592942786624</v>
      </c>
      <c r="L26" s="85">
        <v>1018440.261465</v>
      </c>
      <c r="M26" s="151">
        <v>0.23922324226679173</v>
      </c>
      <c r="N26" s="85">
        <v>2113677.5</v>
      </c>
      <c r="O26" s="151">
        <v>0.5779125039385116</v>
      </c>
      <c r="P26" s="85">
        <v>4537462.5</v>
      </c>
      <c r="Q26" s="151">
        <v>0.30688262746437095</v>
      </c>
      <c r="R26" s="85">
        <v>1199336</v>
      </c>
      <c r="S26" s="151">
        <v>0.3006201761367139</v>
      </c>
      <c r="T26" s="85">
        <v>528895</v>
      </c>
      <c r="U26" s="151">
        <v>0.09949155189831461</v>
      </c>
      <c r="V26" s="85">
        <v>1957672.5</v>
      </c>
      <c r="W26" s="151">
        <v>0.09154929028255374</v>
      </c>
      <c r="X26" s="85">
        <v>294887.5</v>
      </c>
      <c r="Y26" s="151">
        <v>0.07759674720050186</v>
      </c>
      <c r="Z26" s="85">
        <v>24089340.966090553</v>
      </c>
      <c r="AA26" s="86">
        <v>0.2275525514340811</v>
      </c>
    </row>
    <row r="27" spans="1:27" s="152" customFormat="1" ht="15">
      <c r="A27" s="87" t="s">
        <v>1513</v>
      </c>
      <c r="B27" s="85">
        <v>79775.63</v>
      </c>
      <c r="C27" s="151">
        <v>0.08967385718430046</v>
      </c>
      <c r="D27" s="85">
        <v>902234.78905</v>
      </c>
      <c r="E27" s="151">
        <v>0.11606717024284964</v>
      </c>
      <c r="F27" s="85"/>
      <c r="G27" s="151"/>
      <c r="H27" s="85">
        <v>774329.2840849999</v>
      </c>
      <c r="I27" s="151">
        <v>0.12201320550149011</v>
      </c>
      <c r="J27" s="85">
        <v>3786234.3107499997</v>
      </c>
      <c r="K27" s="151">
        <v>0.14668680416839142</v>
      </c>
      <c r="L27" s="85">
        <v>638212.65</v>
      </c>
      <c r="M27" s="151">
        <v>0.1499109031383556</v>
      </c>
      <c r="N27" s="85">
        <v>961143</v>
      </c>
      <c r="O27" s="151">
        <v>0.2627915364444069</v>
      </c>
      <c r="P27" s="85">
        <v>2843476.5</v>
      </c>
      <c r="Q27" s="151">
        <v>0.1923131132110058</v>
      </c>
      <c r="R27" s="85">
        <v>560476.5</v>
      </c>
      <c r="S27" s="151">
        <v>0.14048652266795034</v>
      </c>
      <c r="T27" s="85">
        <v>117955</v>
      </c>
      <c r="U27" s="151">
        <v>0.02218876337300542</v>
      </c>
      <c r="V27" s="85">
        <v>441380</v>
      </c>
      <c r="W27" s="151">
        <v>0.020640850675949927</v>
      </c>
      <c r="X27" s="85">
        <v>121760</v>
      </c>
      <c r="Y27" s="151">
        <v>0.03203994723117497</v>
      </c>
      <c r="Z27" s="85">
        <v>11226977.663885001</v>
      </c>
      <c r="AA27" s="86">
        <v>0.10605219195936673</v>
      </c>
    </row>
    <row r="28" spans="1:27" s="152" customFormat="1" ht="15">
      <c r="A28" s="87" t="s">
        <v>1514</v>
      </c>
      <c r="B28" s="85">
        <v>375644.82000000007</v>
      </c>
      <c r="C28" s="151">
        <v>0.4222532613117847</v>
      </c>
      <c r="D28" s="85">
        <v>1962318.40503805</v>
      </c>
      <c r="E28" s="151">
        <v>0.25244065863171505</v>
      </c>
      <c r="F28" s="85">
        <v>348945.135</v>
      </c>
      <c r="G28" s="151">
        <v>0.1270714936442751</v>
      </c>
      <c r="H28" s="85">
        <v>1143768.6399299998</v>
      </c>
      <c r="I28" s="151">
        <v>0.18022678591427216</v>
      </c>
      <c r="J28" s="85">
        <v>3065718.6907725</v>
      </c>
      <c r="K28" s="151">
        <v>0.11877249011027098</v>
      </c>
      <c r="L28" s="85">
        <v>380227.61146499997</v>
      </c>
      <c r="M28" s="151">
        <v>0.08931233912843614</v>
      </c>
      <c r="N28" s="85">
        <v>1152534.5</v>
      </c>
      <c r="O28" s="151">
        <v>0.31512096749410473</v>
      </c>
      <c r="P28" s="85">
        <v>1693986</v>
      </c>
      <c r="Q28" s="151">
        <v>0.11456951425336516</v>
      </c>
      <c r="R28" s="85">
        <v>638859.5</v>
      </c>
      <c r="S28" s="151">
        <v>0.16013365346876351</v>
      </c>
      <c r="T28" s="85">
        <v>410940</v>
      </c>
      <c r="U28" s="151">
        <v>0.0773027885253092</v>
      </c>
      <c r="V28" s="85">
        <v>1516292.5</v>
      </c>
      <c r="W28" s="151">
        <v>0.07090843960660381</v>
      </c>
      <c r="X28" s="85">
        <v>173127.5</v>
      </c>
      <c r="Y28" s="151">
        <v>0.0455567999693269</v>
      </c>
      <c r="Z28" s="85">
        <v>12862363.302205551</v>
      </c>
      <c r="AA28" s="86">
        <v>0.12150035947471438</v>
      </c>
    </row>
    <row r="29" spans="1:27" ht="15">
      <c r="A29" s="63" t="s">
        <v>1515</v>
      </c>
      <c r="B29" s="80">
        <v>125441.67083910499</v>
      </c>
      <c r="C29" s="81">
        <v>0.14100594975916744</v>
      </c>
      <c r="D29" s="80">
        <v>808941.7883558001</v>
      </c>
      <c r="E29" s="81">
        <v>0.10406557739201143</v>
      </c>
      <c r="F29" s="80">
        <v>78826.2825</v>
      </c>
      <c r="G29" s="81">
        <v>0.028705296194201372</v>
      </c>
      <c r="H29" s="80">
        <v>6590356.398618756</v>
      </c>
      <c r="I29" s="81">
        <v>1.0384606731526653</v>
      </c>
      <c r="J29" s="80">
        <v>19992500.91562252</v>
      </c>
      <c r="K29" s="81">
        <v>0.7745521872008481</v>
      </c>
      <c r="L29" s="80">
        <v>2871416.738775701</v>
      </c>
      <c r="M29" s="81">
        <v>0.674472178820738</v>
      </c>
      <c r="N29" s="80">
        <v>2365024.08589</v>
      </c>
      <c r="O29" s="81">
        <v>0.6466345936651072</v>
      </c>
      <c r="P29" s="80">
        <v>7210688.7183397</v>
      </c>
      <c r="Q29" s="81">
        <v>0.4876811873843111</v>
      </c>
      <c r="R29" s="80">
        <v>2240252.3704836</v>
      </c>
      <c r="S29" s="81">
        <v>0.5615315993228509</v>
      </c>
      <c r="T29" s="80">
        <v>960952.5604781781</v>
      </c>
      <c r="U29" s="81">
        <v>0.18076680918260332</v>
      </c>
      <c r="V29" s="80">
        <v>2690530.5621954193</v>
      </c>
      <c r="W29" s="81">
        <v>0.12582092431318875</v>
      </c>
      <c r="X29" s="80">
        <v>660099.7186404117</v>
      </c>
      <c r="Y29" s="81">
        <v>0.17369875289546843</v>
      </c>
      <c r="Z29" s="80">
        <v>46595031.81073919</v>
      </c>
      <c r="AA29" s="81">
        <v>0.44014563900319925</v>
      </c>
    </row>
    <row r="30" spans="1:27" ht="15">
      <c r="A30" s="82" t="s">
        <v>458</v>
      </c>
      <c r="B30" s="83"/>
      <c r="C30" s="84"/>
      <c r="D30" s="83"/>
      <c r="E30" s="84"/>
      <c r="F30" s="83"/>
      <c r="G30" s="84"/>
      <c r="H30" s="83">
        <v>670446.0384470639</v>
      </c>
      <c r="I30" s="84">
        <v>0.1056440353581175</v>
      </c>
      <c r="J30" s="83">
        <v>580929.484702376</v>
      </c>
      <c r="K30" s="84">
        <v>0.022506449037302742</v>
      </c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>
        <v>1251375.52314944</v>
      </c>
      <c r="AA30" s="84">
        <v>0.011820734053938936</v>
      </c>
    </row>
    <row r="31" spans="1:27" s="152" customFormat="1" ht="15">
      <c r="A31" s="77" t="s">
        <v>438</v>
      </c>
      <c r="B31" s="85"/>
      <c r="C31" s="151"/>
      <c r="D31" s="85"/>
      <c r="E31" s="151"/>
      <c r="F31" s="85"/>
      <c r="G31" s="151"/>
      <c r="H31" s="85">
        <v>670446.0384470639</v>
      </c>
      <c r="I31" s="151">
        <v>0.1056440353581175</v>
      </c>
      <c r="J31" s="85">
        <v>580929.484702376</v>
      </c>
      <c r="K31" s="151">
        <v>0.022506449037302742</v>
      </c>
      <c r="L31" s="85"/>
      <c r="M31" s="151"/>
      <c r="N31" s="85"/>
      <c r="O31" s="151"/>
      <c r="P31" s="85"/>
      <c r="Q31" s="151"/>
      <c r="R31" s="85"/>
      <c r="S31" s="151"/>
      <c r="T31" s="85"/>
      <c r="U31" s="151"/>
      <c r="V31" s="85"/>
      <c r="W31" s="151"/>
      <c r="X31" s="85"/>
      <c r="Y31" s="151"/>
      <c r="Z31" s="85">
        <v>1251375.52314944</v>
      </c>
      <c r="AA31" s="86">
        <v>0.011820734053938936</v>
      </c>
    </row>
    <row r="32" spans="1:27" s="152" customFormat="1" ht="15">
      <c r="A32" s="87" t="s">
        <v>1513</v>
      </c>
      <c r="B32" s="85"/>
      <c r="C32" s="151"/>
      <c r="D32" s="85"/>
      <c r="E32" s="151"/>
      <c r="F32" s="85"/>
      <c r="G32" s="151"/>
      <c r="H32" s="85">
        <v>335223.019223532</v>
      </c>
      <c r="I32" s="151">
        <v>0.05282201767905875</v>
      </c>
      <c r="J32" s="85">
        <v>290464.742351188</v>
      </c>
      <c r="K32" s="151">
        <v>0.011253224518651371</v>
      </c>
      <c r="L32" s="85"/>
      <c r="M32" s="151"/>
      <c r="N32" s="85"/>
      <c r="O32" s="151"/>
      <c r="P32" s="85"/>
      <c r="Q32" s="151"/>
      <c r="R32" s="85"/>
      <c r="S32" s="151"/>
      <c r="T32" s="85"/>
      <c r="U32" s="151"/>
      <c r="V32" s="85"/>
      <c r="W32" s="151"/>
      <c r="X32" s="85"/>
      <c r="Y32" s="151"/>
      <c r="Z32" s="85">
        <v>625687.76157472</v>
      </c>
      <c r="AA32" s="86">
        <v>0.005910367026969467</v>
      </c>
    </row>
    <row r="33" spans="1:27" s="152" customFormat="1" ht="15">
      <c r="A33" s="87" t="s">
        <v>1514</v>
      </c>
      <c r="B33" s="85"/>
      <c r="C33" s="151"/>
      <c r="D33" s="85"/>
      <c r="E33" s="151"/>
      <c r="F33" s="85"/>
      <c r="G33" s="151"/>
      <c r="H33" s="85">
        <v>335223.01922353194</v>
      </c>
      <c r="I33" s="151">
        <v>0.052822017679058746</v>
      </c>
      <c r="J33" s="85">
        <v>290464.742351188</v>
      </c>
      <c r="K33" s="151">
        <v>0.011253224518651371</v>
      </c>
      <c r="L33" s="85"/>
      <c r="M33" s="151"/>
      <c r="N33" s="85"/>
      <c r="O33" s="151"/>
      <c r="P33" s="85"/>
      <c r="Q33" s="151"/>
      <c r="R33" s="85"/>
      <c r="S33" s="151"/>
      <c r="T33" s="85"/>
      <c r="U33" s="151"/>
      <c r="V33" s="85"/>
      <c r="W33" s="151"/>
      <c r="X33" s="85"/>
      <c r="Y33" s="151"/>
      <c r="Z33" s="85">
        <v>625687.7615747199</v>
      </c>
      <c r="AA33" s="86">
        <v>0.005910367026969468</v>
      </c>
    </row>
    <row r="34" spans="1:27" ht="15">
      <c r="A34" s="82" t="s">
        <v>459</v>
      </c>
      <c r="B34" s="83">
        <v>40270.741280905</v>
      </c>
      <c r="C34" s="84">
        <v>0.04526736676764305</v>
      </c>
      <c r="D34" s="83"/>
      <c r="E34" s="84"/>
      <c r="F34" s="83"/>
      <c r="G34" s="84"/>
      <c r="H34" s="83">
        <v>819997.1036952387</v>
      </c>
      <c r="I34" s="84">
        <v>0.12920921006109212</v>
      </c>
      <c r="J34" s="83">
        <v>424666.74073636066</v>
      </c>
      <c r="K34" s="84">
        <v>0.016452496576442516</v>
      </c>
      <c r="L34" s="83">
        <v>47899.7682181726</v>
      </c>
      <c r="M34" s="84">
        <v>0.011251261650335756</v>
      </c>
      <c r="N34" s="83">
        <v>314139.33214</v>
      </c>
      <c r="O34" s="84">
        <v>0.08589060915044945</v>
      </c>
      <c r="P34" s="83">
        <v>612737.18564</v>
      </c>
      <c r="Q34" s="84">
        <v>0.04144131163052637</v>
      </c>
      <c r="R34" s="83">
        <v>176712.36823999998</v>
      </c>
      <c r="S34" s="84">
        <v>0.04429392869541533</v>
      </c>
      <c r="T34" s="83"/>
      <c r="U34" s="84"/>
      <c r="V34" s="83"/>
      <c r="W34" s="84"/>
      <c r="X34" s="83"/>
      <c r="Y34" s="84"/>
      <c r="Z34" s="83">
        <v>2436423.239950677</v>
      </c>
      <c r="AA34" s="84">
        <v>0.023014922882468633</v>
      </c>
    </row>
    <row r="35" spans="1:27" s="152" customFormat="1" ht="15">
      <c r="A35" s="77" t="s">
        <v>438</v>
      </c>
      <c r="B35" s="85">
        <v>40270.741280905</v>
      </c>
      <c r="C35" s="151">
        <v>0.04526736676764305</v>
      </c>
      <c r="D35" s="85"/>
      <c r="E35" s="151"/>
      <c r="F35" s="85"/>
      <c r="G35" s="151"/>
      <c r="H35" s="85">
        <v>819997.1036952387</v>
      </c>
      <c r="I35" s="151">
        <v>0.12920921006109212</v>
      </c>
      <c r="J35" s="85">
        <v>424666.74073636066</v>
      </c>
      <c r="K35" s="151">
        <v>0.016452496576442516</v>
      </c>
      <c r="L35" s="85">
        <v>47899.7682181726</v>
      </c>
      <c r="M35" s="151">
        <v>0.011251261650335756</v>
      </c>
      <c r="N35" s="85">
        <v>314139.33214</v>
      </c>
      <c r="O35" s="151">
        <v>0.08589060915044945</v>
      </c>
      <c r="P35" s="85">
        <v>612737.18564</v>
      </c>
      <c r="Q35" s="151">
        <v>0.04144131163052637</v>
      </c>
      <c r="R35" s="85">
        <v>176712.36823999998</v>
      </c>
      <c r="S35" s="151">
        <v>0.04429392869541533</v>
      </c>
      <c r="T35" s="85"/>
      <c r="U35" s="151"/>
      <c r="V35" s="85"/>
      <c r="W35" s="151"/>
      <c r="X35" s="85"/>
      <c r="Y35" s="151"/>
      <c r="Z35" s="85">
        <v>2436423.239950677</v>
      </c>
      <c r="AA35" s="86">
        <v>0.023014922882468633</v>
      </c>
    </row>
    <row r="36" spans="1:27" s="152" customFormat="1" ht="15">
      <c r="A36" s="87" t="s">
        <v>1513</v>
      </c>
      <c r="B36" s="85">
        <v>21351.869088305</v>
      </c>
      <c r="C36" s="151">
        <v>0.02400111988137909</v>
      </c>
      <c r="D36" s="85"/>
      <c r="E36" s="151"/>
      <c r="F36" s="85"/>
      <c r="G36" s="151"/>
      <c r="H36" s="85">
        <v>307928.9411223914</v>
      </c>
      <c r="I36" s="151">
        <v>0.04852121435316694</v>
      </c>
      <c r="J36" s="85">
        <v>212333.3703681803</v>
      </c>
      <c r="K36" s="151">
        <v>0.008226248288221258</v>
      </c>
      <c r="L36" s="85">
        <v>23949.8841090863</v>
      </c>
      <c r="M36" s="151">
        <v>0.005625630825167878</v>
      </c>
      <c r="N36" s="85">
        <v>157069.66607</v>
      </c>
      <c r="O36" s="151">
        <v>0.042945304575224726</v>
      </c>
      <c r="P36" s="85">
        <v>306368.59282</v>
      </c>
      <c r="Q36" s="151">
        <v>0.020720655815263184</v>
      </c>
      <c r="R36" s="85">
        <v>88356.18411999999</v>
      </c>
      <c r="S36" s="151">
        <v>0.022146964347707666</v>
      </c>
      <c r="T36" s="85"/>
      <c r="U36" s="151"/>
      <c r="V36" s="85"/>
      <c r="W36" s="151"/>
      <c r="X36" s="85"/>
      <c r="Y36" s="151"/>
      <c r="Z36" s="85">
        <v>1117358.507697963</v>
      </c>
      <c r="AA36" s="86">
        <v>0.010554783530655967</v>
      </c>
    </row>
    <row r="37" spans="1:27" s="152" customFormat="1" ht="15">
      <c r="A37" s="87" t="s">
        <v>1514</v>
      </c>
      <c r="B37" s="85">
        <v>18918.8721926</v>
      </c>
      <c r="C37" s="151">
        <v>0.021266246886263957</v>
      </c>
      <c r="D37" s="85"/>
      <c r="E37" s="151"/>
      <c r="F37" s="85"/>
      <c r="G37" s="151"/>
      <c r="H37" s="85">
        <v>512068.1625728474</v>
      </c>
      <c r="I37" s="151">
        <v>0.08068799570792519</v>
      </c>
      <c r="J37" s="85">
        <v>212333.37036818033</v>
      </c>
      <c r="K37" s="151">
        <v>0.00822624828822126</v>
      </c>
      <c r="L37" s="85">
        <v>23949.8841090863</v>
      </c>
      <c r="M37" s="151">
        <v>0.005625630825167878</v>
      </c>
      <c r="N37" s="85">
        <v>157069.66607</v>
      </c>
      <c r="O37" s="151">
        <v>0.042945304575224726</v>
      </c>
      <c r="P37" s="85">
        <v>306368.59282</v>
      </c>
      <c r="Q37" s="151">
        <v>0.020720655815263184</v>
      </c>
      <c r="R37" s="85">
        <v>88356.18412</v>
      </c>
      <c r="S37" s="151">
        <v>0.022146964347707666</v>
      </c>
      <c r="T37" s="85"/>
      <c r="U37" s="151"/>
      <c r="V37" s="85"/>
      <c r="W37" s="151"/>
      <c r="X37" s="85"/>
      <c r="Y37" s="151"/>
      <c r="Z37" s="85">
        <v>1319064.732252714</v>
      </c>
      <c r="AA37" s="86">
        <v>0.012460139351812668</v>
      </c>
    </row>
    <row r="38" spans="1:27" ht="15">
      <c r="A38" s="82" t="s">
        <v>461</v>
      </c>
      <c r="B38" s="83"/>
      <c r="C38" s="84"/>
      <c r="D38" s="83"/>
      <c r="E38" s="84"/>
      <c r="F38" s="83"/>
      <c r="G38" s="84"/>
      <c r="H38" s="83">
        <v>188801.197205683</v>
      </c>
      <c r="I38" s="84">
        <v>0.029749926480961576</v>
      </c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>
        <v>188801.197205683</v>
      </c>
      <c r="AA38" s="84">
        <v>0.0017834524488834348</v>
      </c>
    </row>
    <row r="39" spans="1:27" s="152" customFormat="1" ht="15">
      <c r="A39" s="77" t="s">
        <v>438</v>
      </c>
      <c r="B39" s="85"/>
      <c r="C39" s="151"/>
      <c r="D39" s="85"/>
      <c r="E39" s="151"/>
      <c r="F39" s="85"/>
      <c r="G39" s="151"/>
      <c r="H39" s="85">
        <v>188801.197205683</v>
      </c>
      <c r="I39" s="151">
        <v>0.029749926480961576</v>
      </c>
      <c r="J39" s="85"/>
      <c r="K39" s="151"/>
      <c r="L39" s="85"/>
      <c r="M39" s="151"/>
      <c r="N39" s="85"/>
      <c r="O39" s="151"/>
      <c r="P39" s="85"/>
      <c r="Q39" s="151"/>
      <c r="R39" s="85"/>
      <c r="S39" s="151"/>
      <c r="T39" s="85"/>
      <c r="U39" s="151"/>
      <c r="V39" s="85"/>
      <c r="W39" s="151"/>
      <c r="X39" s="85"/>
      <c r="Y39" s="151"/>
      <c r="Z39" s="85">
        <v>188801.197205683</v>
      </c>
      <c r="AA39" s="86">
        <v>0.0017834524488834348</v>
      </c>
    </row>
    <row r="40" spans="1:27" s="152" customFormat="1" ht="15">
      <c r="A40" s="87" t="s">
        <v>1513</v>
      </c>
      <c r="B40" s="85"/>
      <c r="C40" s="151"/>
      <c r="D40" s="85"/>
      <c r="E40" s="151"/>
      <c r="F40" s="85"/>
      <c r="G40" s="151"/>
      <c r="H40" s="85">
        <v>94400.5986028415</v>
      </c>
      <c r="I40" s="151">
        <v>0.014874963240480788</v>
      </c>
      <c r="J40" s="85"/>
      <c r="K40" s="151"/>
      <c r="L40" s="85"/>
      <c r="M40" s="151"/>
      <c r="N40" s="85"/>
      <c r="O40" s="151"/>
      <c r="P40" s="85"/>
      <c r="Q40" s="151"/>
      <c r="R40" s="85"/>
      <c r="S40" s="151"/>
      <c r="T40" s="85"/>
      <c r="U40" s="151"/>
      <c r="V40" s="85"/>
      <c r="W40" s="151"/>
      <c r="X40" s="85"/>
      <c r="Y40" s="151"/>
      <c r="Z40" s="85">
        <v>94400.5986028415</v>
      </c>
      <c r="AA40" s="86">
        <v>0.0008917262244417174</v>
      </c>
    </row>
    <row r="41" spans="1:27" s="152" customFormat="1" ht="15">
      <c r="A41" s="87" t="s">
        <v>1514</v>
      </c>
      <c r="B41" s="85"/>
      <c r="C41" s="151"/>
      <c r="D41" s="85"/>
      <c r="E41" s="151"/>
      <c r="F41" s="85"/>
      <c r="G41" s="151"/>
      <c r="H41" s="85">
        <v>94400.5986028415</v>
      </c>
      <c r="I41" s="151">
        <v>0.014874963240480788</v>
      </c>
      <c r="J41" s="85"/>
      <c r="K41" s="151"/>
      <c r="L41" s="85"/>
      <c r="M41" s="151"/>
      <c r="N41" s="85"/>
      <c r="O41" s="151"/>
      <c r="P41" s="85"/>
      <c r="Q41" s="151"/>
      <c r="R41" s="85"/>
      <c r="S41" s="151"/>
      <c r="T41" s="85"/>
      <c r="U41" s="151"/>
      <c r="V41" s="85"/>
      <c r="W41" s="151"/>
      <c r="X41" s="85"/>
      <c r="Y41" s="151"/>
      <c r="Z41" s="85">
        <v>94400.5986028415</v>
      </c>
      <c r="AA41" s="86">
        <v>0.0008917262244417174</v>
      </c>
    </row>
    <row r="42" spans="1:27" ht="15">
      <c r="A42" s="82" t="s">
        <v>1516</v>
      </c>
      <c r="B42" s="83"/>
      <c r="C42" s="84"/>
      <c r="D42" s="83"/>
      <c r="E42" s="84"/>
      <c r="F42" s="83"/>
      <c r="G42" s="84"/>
      <c r="H42" s="83">
        <v>170015.1124452196</v>
      </c>
      <c r="I42" s="84">
        <v>0.02678975118143717</v>
      </c>
      <c r="J42" s="83">
        <v>1779322.4622270986</v>
      </c>
      <c r="K42" s="84">
        <v>0.06893475261900137</v>
      </c>
      <c r="L42" s="83">
        <v>449779.21900540486</v>
      </c>
      <c r="M42" s="84">
        <v>0.10564943978149677</v>
      </c>
      <c r="N42" s="83">
        <v>5238.768349999999</v>
      </c>
      <c r="O42" s="84">
        <v>0.0014323612446564455</v>
      </c>
      <c r="P42" s="83">
        <v>247766.17049000002</v>
      </c>
      <c r="Q42" s="84">
        <v>0.016757192681318357</v>
      </c>
      <c r="R42" s="83">
        <v>98157.97540000001</v>
      </c>
      <c r="S42" s="84">
        <v>0.02460383733496804</v>
      </c>
      <c r="T42" s="83"/>
      <c r="U42" s="84"/>
      <c r="V42" s="83"/>
      <c r="W42" s="84"/>
      <c r="X42" s="83"/>
      <c r="Y42" s="84"/>
      <c r="Z42" s="83">
        <v>2750279.707917724</v>
      </c>
      <c r="AA42" s="84">
        <v>0.02597967148935345</v>
      </c>
    </row>
    <row r="43" spans="1:27" s="152" customFormat="1" ht="15">
      <c r="A43" s="77" t="s">
        <v>438</v>
      </c>
      <c r="B43" s="85"/>
      <c r="C43" s="151"/>
      <c r="D43" s="85"/>
      <c r="E43" s="151"/>
      <c r="F43" s="85"/>
      <c r="G43" s="151"/>
      <c r="H43" s="85">
        <v>170015.1124452196</v>
      </c>
      <c r="I43" s="151">
        <v>0.02678975118143717</v>
      </c>
      <c r="J43" s="85">
        <v>1779322.4622270986</v>
      </c>
      <c r="K43" s="151">
        <v>0.06893475261900137</v>
      </c>
      <c r="L43" s="85">
        <v>449779.21900540486</v>
      </c>
      <c r="M43" s="151">
        <v>0.10564943978149677</v>
      </c>
      <c r="N43" s="85">
        <v>5238.768349999999</v>
      </c>
      <c r="O43" s="151">
        <v>0.0014323612446564455</v>
      </c>
      <c r="P43" s="85">
        <v>247766.17049000002</v>
      </c>
      <c r="Q43" s="151">
        <v>0.016757192681318357</v>
      </c>
      <c r="R43" s="85">
        <v>98157.97540000001</v>
      </c>
      <c r="S43" s="151">
        <v>0.02460383733496804</v>
      </c>
      <c r="T43" s="85"/>
      <c r="U43" s="151"/>
      <c r="V43" s="85"/>
      <c r="W43" s="151"/>
      <c r="X43" s="85"/>
      <c r="Y43" s="151"/>
      <c r="Z43" s="85">
        <v>2750279.707917724</v>
      </c>
      <c r="AA43" s="86">
        <v>0.02597967148935345</v>
      </c>
    </row>
    <row r="44" spans="1:27" s="152" customFormat="1" ht="15">
      <c r="A44" s="87" t="s">
        <v>1513</v>
      </c>
      <c r="B44" s="85"/>
      <c r="C44" s="151"/>
      <c r="D44" s="85"/>
      <c r="E44" s="151"/>
      <c r="F44" s="85"/>
      <c r="G44" s="151"/>
      <c r="H44" s="85">
        <v>85007.55622260981</v>
      </c>
      <c r="I44" s="151">
        <v>0.013394875590718584</v>
      </c>
      <c r="J44" s="85">
        <v>889661.2311135492</v>
      </c>
      <c r="K44" s="151">
        <v>0.03446737630950068</v>
      </c>
      <c r="L44" s="85">
        <v>224889.60950270243</v>
      </c>
      <c r="M44" s="151">
        <v>0.052824719890748384</v>
      </c>
      <c r="N44" s="85">
        <v>386.01451000000003</v>
      </c>
      <c r="O44" s="151">
        <v>0.00010554240750100126</v>
      </c>
      <c r="P44" s="85">
        <v>123248.91855</v>
      </c>
      <c r="Q44" s="151">
        <v>0.008335705685009243</v>
      </c>
      <c r="R44" s="85">
        <v>48692.973190000004</v>
      </c>
      <c r="S44" s="151">
        <v>0.012205162003807179</v>
      </c>
      <c r="T44" s="85"/>
      <c r="U44" s="151"/>
      <c r="V44" s="85"/>
      <c r="W44" s="151"/>
      <c r="X44" s="85"/>
      <c r="Y44" s="151"/>
      <c r="Z44" s="85">
        <v>1371886.3030888618</v>
      </c>
      <c r="AA44" s="86">
        <v>0.01295910207692171</v>
      </c>
    </row>
    <row r="45" spans="1:27" s="152" customFormat="1" ht="15">
      <c r="A45" s="87" t="s">
        <v>1514</v>
      </c>
      <c r="B45" s="85"/>
      <c r="C45" s="151"/>
      <c r="D45" s="85"/>
      <c r="E45" s="151"/>
      <c r="F45" s="85"/>
      <c r="G45" s="151"/>
      <c r="H45" s="85">
        <v>85007.5562226098</v>
      </c>
      <c r="I45" s="151">
        <v>0.013394875590718586</v>
      </c>
      <c r="J45" s="85">
        <v>889661.2311135493</v>
      </c>
      <c r="K45" s="151">
        <v>0.03446737630950068</v>
      </c>
      <c r="L45" s="85">
        <v>224889.60950270243</v>
      </c>
      <c r="M45" s="151">
        <v>0.05282471989074838</v>
      </c>
      <c r="N45" s="85">
        <v>4852.753839999999</v>
      </c>
      <c r="O45" s="151">
        <v>0.0013268188371554444</v>
      </c>
      <c r="P45" s="85">
        <v>124517.25194000002</v>
      </c>
      <c r="Q45" s="151">
        <v>0.008421486996309114</v>
      </c>
      <c r="R45" s="85">
        <v>49465.002210000006</v>
      </c>
      <c r="S45" s="151">
        <v>0.01239867533116086</v>
      </c>
      <c r="T45" s="85"/>
      <c r="U45" s="151"/>
      <c r="V45" s="85"/>
      <c r="W45" s="151"/>
      <c r="X45" s="85"/>
      <c r="Y45" s="151"/>
      <c r="Z45" s="85">
        <v>1378393.4048288618</v>
      </c>
      <c r="AA45" s="86">
        <v>0.013020569412431739</v>
      </c>
    </row>
    <row r="46" spans="1:27" ht="15">
      <c r="A46" s="82" t="s">
        <v>462</v>
      </c>
      <c r="B46" s="83">
        <v>71901.0115</v>
      </c>
      <c r="C46" s="84">
        <v>0.08082218888973669</v>
      </c>
      <c r="D46" s="83"/>
      <c r="E46" s="84"/>
      <c r="F46" s="83"/>
      <c r="G46" s="84"/>
      <c r="H46" s="83">
        <v>590758.865223897</v>
      </c>
      <c r="I46" s="84">
        <v>0.09308750722189915</v>
      </c>
      <c r="J46" s="83"/>
      <c r="K46" s="84"/>
      <c r="L46" s="83"/>
      <c r="M46" s="84"/>
      <c r="N46" s="83">
        <v>260300.63799999998</v>
      </c>
      <c r="O46" s="84">
        <v>0.0711702676890737</v>
      </c>
      <c r="P46" s="83">
        <v>921034.023</v>
      </c>
      <c r="Q46" s="84">
        <v>0.06229238058988254</v>
      </c>
      <c r="R46" s="83">
        <v>9872.099999999999</v>
      </c>
      <c r="S46" s="84">
        <v>0.0024744962552939735</v>
      </c>
      <c r="T46" s="83"/>
      <c r="U46" s="84"/>
      <c r="V46" s="83"/>
      <c r="W46" s="84"/>
      <c r="X46" s="83"/>
      <c r="Y46" s="84"/>
      <c r="Z46" s="83">
        <v>1853866.6377238967</v>
      </c>
      <c r="AA46" s="84">
        <v>0.01751198108849949</v>
      </c>
    </row>
    <row r="47" spans="1:27" s="152" customFormat="1" ht="15">
      <c r="A47" s="77" t="s">
        <v>438</v>
      </c>
      <c r="B47" s="85">
        <v>71901.0115</v>
      </c>
      <c r="C47" s="151">
        <v>0.08082218888973669</v>
      </c>
      <c r="D47" s="85"/>
      <c r="E47" s="151"/>
      <c r="F47" s="85"/>
      <c r="G47" s="151"/>
      <c r="H47" s="85">
        <v>590758.865223897</v>
      </c>
      <c r="I47" s="151">
        <v>0.09308750722189915</v>
      </c>
      <c r="J47" s="85"/>
      <c r="K47" s="151"/>
      <c r="L47" s="85"/>
      <c r="M47" s="151"/>
      <c r="N47" s="85">
        <v>260300.63799999998</v>
      </c>
      <c r="O47" s="151">
        <v>0.0711702676890737</v>
      </c>
      <c r="P47" s="85">
        <v>921034.023</v>
      </c>
      <c r="Q47" s="151">
        <v>0.06229238058988254</v>
      </c>
      <c r="R47" s="85">
        <v>9872.099999999999</v>
      </c>
      <c r="S47" s="151">
        <v>0.0024744962552939735</v>
      </c>
      <c r="T47" s="85"/>
      <c r="U47" s="151"/>
      <c r="V47" s="85"/>
      <c r="W47" s="151"/>
      <c r="X47" s="85"/>
      <c r="Y47" s="151"/>
      <c r="Z47" s="85">
        <v>1853866.6377238967</v>
      </c>
      <c r="AA47" s="86">
        <v>0.01751198108849949</v>
      </c>
    </row>
    <row r="48" spans="1:27" s="152" customFormat="1" ht="15">
      <c r="A48" s="87" t="s">
        <v>1513</v>
      </c>
      <c r="B48" s="85">
        <v>37781.1535</v>
      </c>
      <c r="C48" s="151">
        <v>0.04246888132650451</v>
      </c>
      <c r="D48" s="85"/>
      <c r="E48" s="151"/>
      <c r="F48" s="85"/>
      <c r="G48" s="151"/>
      <c r="H48" s="85">
        <v>250228.6027768565</v>
      </c>
      <c r="I48" s="151">
        <v>0.039429212559151834</v>
      </c>
      <c r="J48" s="85"/>
      <c r="K48" s="151"/>
      <c r="L48" s="85"/>
      <c r="M48" s="151"/>
      <c r="N48" s="85">
        <v>130150.31899999999</v>
      </c>
      <c r="O48" s="151">
        <v>0.03558513384453685</v>
      </c>
      <c r="P48" s="85">
        <v>460517.0115</v>
      </c>
      <c r="Q48" s="151">
        <v>0.031146190294941267</v>
      </c>
      <c r="R48" s="85">
        <v>4936.05</v>
      </c>
      <c r="S48" s="151">
        <v>0.0012372481276469868</v>
      </c>
      <c r="T48" s="85"/>
      <c r="U48" s="151"/>
      <c r="V48" s="85"/>
      <c r="W48" s="151"/>
      <c r="X48" s="85"/>
      <c r="Y48" s="151"/>
      <c r="Z48" s="85">
        <v>883613.1367768564</v>
      </c>
      <c r="AA48" s="86">
        <v>0.008346779766091564</v>
      </c>
    </row>
    <row r="49" spans="1:27" s="152" customFormat="1" ht="15">
      <c r="A49" s="87" t="s">
        <v>1514</v>
      </c>
      <c r="B49" s="85">
        <v>34119.858</v>
      </c>
      <c r="C49" s="151">
        <v>0.03835330756323217</v>
      </c>
      <c r="D49" s="85"/>
      <c r="E49" s="151"/>
      <c r="F49" s="85"/>
      <c r="G49" s="151"/>
      <c r="H49" s="85">
        <v>340530.2624470405</v>
      </c>
      <c r="I49" s="151">
        <v>0.053658294662747325</v>
      </c>
      <c r="J49" s="85"/>
      <c r="K49" s="151"/>
      <c r="L49" s="85"/>
      <c r="M49" s="151"/>
      <c r="N49" s="85">
        <v>130150.31899999999</v>
      </c>
      <c r="O49" s="151">
        <v>0.03558513384453685</v>
      </c>
      <c r="P49" s="85">
        <v>460517.0115</v>
      </c>
      <c r="Q49" s="151">
        <v>0.03114619029494127</v>
      </c>
      <c r="R49" s="85">
        <v>4936.049999999999</v>
      </c>
      <c r="S49" s="151">
        <v>0.0012372481276469868</v>
      </c>
      <c r="T49" s="85"/>
      <c r="U49" s="151"/>
      <c r="V49" s="85"/>
      <c r="W49" s="151"/>
      <c r="X49" s="85"/>
      <c r="Y49" s="151"/>
      <c r="Z49" s="85">
        <v>970253.5009470404</v>
      </c>
      <c r="AA49" s="86">
        <v>0.009165201322407925</v>
      </c>
    </row>
    <row r="50" spans="1:27" ht="15">
      <c r="A50" s="82" t="s">
        <v>463</v>
      </c>
      <c r="B50" s="83">
        <v>9271.8432625</v>
      </c>
      <c r="C50" s="84">
        <v>0.010422254873532724</v>
      </c>
      <c r="D50" s="83">
        <v>645324.3666055001</v>
      </c>
      <c r="E50" s="84">
        <v>0.08301716363600431</v>
      </c>
      <c r="F50" s="83">
        <v>61133.0325</v>
      </c>
      <c r="G50" s="84">
        <v>0.022262140868589596</v>
      </c>
      <c r="H50" s="83">
        <v>386682.439265944</v>
      </c>
      <c r="I50" s="84">
        <v>0.060930620726458266</v>
      </c>
      <c r="J50" s="83">
        <v>3351700.8530072775</v>
      </c>
      <c r="K50" s="84">
        <v>0.12985204990092647</v>
      </c>
      <c r="L50" s="83">
        <v>965034.8046047877</v>
      </c>
      <c r="M50" s="84">
        <v>0.22667873963051388</v>
      </c>
      <c r="N50" s="83">
        <v>149979.7064</v>
      </c>
      <c r="O50" s="84">
        <v>0.041006798655701636</v>
      </c>
      <c r="P50" s="83">
        <v>1507301.7550697</v>
      </c>
      <c r="Q50" s="84">
        <v>0.10194348118082458</v>
      </c>
      <c r="R50" s="83">
        <v>350590.6054236</v>
      </c>
      <c r="S50" s="84">
        <v>0.08787746682691071</v>
      </c>
      <c r="T50" s="83">
        <v>23020.060478178068</v>
      </c>
      <c r="U50" s="84">
        <v>0.004330352039189242</v>
      </c>
      <c r="V50" s="83">
        <v>134283.6860276096</v>
      </c>
      <c r="W50" s="84">
        <v>0.006279689862504039</v>
      </c>
      <c r="X50" s="83">
        <v>15346.70695828181</v>
      </c>
      <c r="Y50" s="84">
        <v>0.004038335094576666</v>
      </c>
      <c r="Z50" s="83">
        <v>7599669.859603375</v>
      </c>
      <c r="AA50" s="84">
        <v>0.07178794426313787</v>
      </c>
    </row>
    <row r="51" spans="1:27" s="152" customFormat="1" ht="15">
      <c r="A51" s="77" t="s">
        <v>438</v>
      </c>
      <c r="B51" s="85">
        <v>9271.8432625</v>
      </c>
      <c r="C51" s="151">
        <v>0.010422254873532724</v>
      </c>
      <c r="D51" s="85">
        <v>645324.3666055001</v>
      </c>
      <c r="E51" s="151">
        <v>0.08301716363600431</v>
      </c>
      <c r="F51" s="85">
        <v>61133.0325</v>
      </c>
      <c r="G51" s="151">
        <v>0.022262140868589596</v>
      </c>
      <c r="H51" s="85">
        <v>386682.439265944</v>
      </c>
      <c r="I51" s="151">
        <v>0.060930620726458266</v>
      </c>
      <c r="J51" s="85">
        <v>3351700.8530072775</v>
      </c>
      <c r="K51" s="151">
        <v>0.12985204990092647</v>
      </c>
      <c r="L51" s="85">
        <v>965034.8046047877</v>
      </c>
      <c r="M51" s="151">
        <v>0.22667873963051388</v>
      </c>
      <c r="N51" s="85">
        <v>149979.7064</v>
      </c>
      <c r="O51" s="151">
        <v>0.041006798655701636</v>
      </c>
      <c r="P51" s="85">
        <v>1507301.7550697</v>
      </c>
      <c r="Q51" s="151">
        <v>0.10194348118082458</v>
      </c>
      <c r="R51" s="85">
        <v>350590.6054236</v>
      </c>
      <c r="S51" s="151">
        <v>0.08787746682691071</v>
      </c>
      <c r="T51" s="85">
        <v>23020.060478178068</v>
      </c>
      <c r="U51" s="151">
        <v>0.004330352039189242</v>
      </c>
      <c r="V51" s="85">
        <v>134283.6860276096</v>
      </c>
      <c r="W51" s="151">
        <v>0.006279689862504039</v>
      </c>
      <c r="X51" s="85">
        <v>15346.70695828181</v>
      </c>
      <c r="Y51" s="151">
        <v>0.004038335094576666</v>
      </c>
      <c r="Z51" s="85">
        <v>7599669.859603375</v>
      </c>
      <c r="AA51" s="86">
        <v>0.07178794426313787</v>
      </c>
    </row>
    <row r="52" spans="1:27" s="152" customFormat="1" ht="15">
      <c r="A52" s="87" t="s">
        <v>1513</v>
      </c>
      <c r="B52" s="85">
        <v>4075.5355</v>
      </c>
      <c r="C52" s="151">
        <v>0.004581210933420977</v>
      </c>
      <c r="D52" s="85">
        <v>117134.9658055</v>
      </c>
      <c r="E52" s="151">
        <v>0.015068720672866787</v>
      </c>
      <c r="F52" s="85"/>
      <c r="G52" s="151"/>
      <c r="H52" s="85">
        <v>153145.598678542</v>
      </c>
      <c r="I52" s="151">
        <v>0.024131575270711955</v>
      </c>
      <c r="J52" s="85">
        <v>1412079.8595552568</v>
      </c>
      <c r="K52" s="151">
        <v>0.05470698980266791</v>
      </c>
      <c r="L52" s="85">
        <v>404715.17081088957</v>
      </c>
      <c r="M52" s="151">
        <v>0.09506426544515266</v>
      </c>
      <c r="N52" s="85">
        <v>74989.8532</v>
      </c>
      <c r="O52" s="151">
        <v>0.020503399327850818</v>
      </c>
      <c r="P52" s="85">
        <v>753650.8775348499</v>
      </c>
      <c r="Q52" s="151">
        <v>0.05097174059041229</v>
      </c>
      <c r="R52" s="85">
        <v>175295.3027118</v>
      </c>
      <c r="S52" s="151">
        <v>0.043938733413455354</v>
      </c>
      <c r="T52" s="85"/>
      <c r="U52" s="151"/>
      <c r="V52" s="85"/>
      <c r="W52" s="151"/>
      <c r="X52" s="85"/>
      <c r="Y52" s="151"/>
      <c r="Z52" s="85">
        <v>3095087.163796837</v>
      </c>
      <c r="AA52" s="86">
        <v>0.029236789085440203</v>
      </c>
    </row>
    <row r="53" spans="1:27" s="152" customFormat="1" ht="15">
      <c r="A53" s="87" t="s">
        <v>1514</v>
      </c>
      <c r="B53" s="85">
        <v>5196.3077625000005</v>
      </c>
      <c r="C53" s="151">
        <v>0.005841043940111747</v>
      </c>
      <c r="D53" s="85">
        <v>528189.4008000001</v>
      </c>
      <c r="E53" s="151">
        <v>0.06794844296313753</v>
      </c>
      <c r="F53" s="85">
        <v>61133.0325</v>
      </c>
      <c r="G53" s="151">
        <v>0.022262140868589596</v>
      </c>
      <c r="H53" s="85">
        <v>233536.840587402</v>
      </c>
      <c r="I53" s="151">
        <v>0.03679904545574631</v>
      </c>
      <c r="J53" s="85">
        <v>1939620.9934520207</v>
      </c>
      <c r="K53" s="151">
        <v>0.07514506009825857</v>
      </c>
      <c r="L53" s="85">
        <v>560319.6337938982</v>
      </c>
      <c r="M53" s="151">
        <v>0.1316144741853612</v>
      </c>
      <c r="N53" s="85">
        <v>74989.8532</v>
      </c>
      <c r="O53" s="151">
        <v>0.020503399327850818</v>
      </c>
      <c r="P53" s="85">
        <v>753650.87753485</v>
      </c>
      <c r="Q53" s="151">
        <v>0.05097174059041229</v>
      </c>
      <c r="R53" s="85">
        <v>175295.3027118</v>
      </c>
      <c r="S53" s="151">
        <v>0.043938733413455354</v>
      </c>
      <c r="T53" s="85">
        <v>23020.060478178068</v>
      </c>
      <c r="U53" s="151">
        <v>0.004330352039189242</v>
      </c>
      <c r="V53" s="85">
        <v>134283.6860276096</v>
      </c>
      <c r="W53" s="151">
        <v>0.006279689862504039</v>
      </c>
      <c r="X53" s="85">
        <v>15346.70695828181</v>
      </c>
      <c r="Y53" s="151">
        <v>0.004038335094576666</v>
      </c>
      <c r="Z53" s="85">
        <v>4504582.695806539</v>
      </c>
      <c r="AA53" s="86">
        <v>0.04255115517769767</v>
      </c>
    </row>
    <row r="54" spans="1:27" ht="15">
      <c r="A54" s="82" t="s">
        <v>464</v>
      </c>
      <c r="B54" s="83"/>
      <c r="C54" s="84"/>
      <c r="D54" s="83"/>
      <c r="E54" s="84"/>
      <c r="F54" s="83"/>
      <c r="G54" s="84"/>
      <c r="H54" s="83"/>
      <c r="I54" s="84"/>
      <c r="J54" s="83">
        <v>1477720.5533321884</v>
      </c>
      <c r="K54" s="84">
        <v>0.05725005048071316</v>
      </c>
      <c r="L54" s="83">
        <v>175519.08601242397</v>
      </c>
      <c r="M54" s="84">
        <v>0.041227989921762284</v>
      </c>
      <c r="N54" s="83">
        <v>9187.553</v>
      </c>
      <c r="O54" s="84">
        <v>0.0025120207596938428</v>
      </c>
      <c r="P54" s="83">
        <v>407008.59789999994</v>
      </c>
      <c r="Q54" s="84">
        <v>0.027527250731910542</v>
      </c>
      <c r="R54" s="83">
        <v>186507.3259</v>
      </c>
      <c r="S54" s="84">
        <v>0.0467490887981729</v>
      </c>
      <c r="T54" s="83"/>
      <c r="U54" s="84"/>
      <c r="V54" s="83"/>
      <c r="W54" s="84"/>
      <c r="X54" s="83"/>
      <c r="Y54" s="84"/>
      <c r="Z54" s="83">
        <v>2255943.116144612</v>
      </c>
      <c r="AA54" s="84">
        <v>0.021310072894541635</v>
      </c>
    </row>
    <row r="55" spans="1:27" s="152" customFormat="1" ht="15">
      <c r="A55" s="77" t="s">
        <v>438</v>
      </c>
      <c r="B55" s="85"/>
      <c r="C55" s="151"/>
      <c r="D55" s="85"/>
      <c r="E55" s="151"/>
      <c r="F55" s="85"/>
      <c r="G55" s="151"/>
      <c r="H55" s="85"/>
      <c r="I55" s="151"/>
      <c r="J55" s="85">
        <v>1477720.5533321884</v>
      </c>
      <c r="K55" s="151">
        <v>0.05725005048071316</v>
      </c>
      <c r="L55" s="85">
        <v>175519.08601242397</v>
      </c>
      <c r="M55" s="151">
        <v>0.041227989921762284</v>
      </c>
      <c r="N55" s="85">
        <v>9187.553</v>
      </c>
      <c r="O55" s="151">
        <v>0.0025120207596938428</v>
      </c>
      <c r="P55" s="85">
        <v>407008.59789999994</v>
      </c>
      <c r="Q55" s="151">
        <v>0.027527250731910542</v>
      </c>
      <c r="R55" s="85">
        <v>186507.3259</v>
      </c>
      <c r="S55" s="151">
        <v>0.0467490887981729</v>
      </c>
      <c r="T55" s="85"/>
      <c r="U55" s="151"/>
      <c r="V55" s="85"/>
      <c r="W55" s="151"/>
      <c r="X55" s="85"/>
      <c r="Y55" s="151"/>
      <c r="Z55" s="85">
        <v>2255943.116144612</v>
      </c>
      <c r="AA55" s="86">
        <v>0.021310072894541635</v>
      </c>
    </row>
    <row r="56" spans="1:27" s="152" customFormat="1" ht="15">
      <c r="A56" s="87" t="s">
        <v>1513</v>
      </c>
      <c r="B56" s="85"/>
      <c r="C56" s="151"/>
      <c r="D56" s="85"/>
      <c r="E56" s="151"/>
      <c r="F56" s="85"/>
      <c r="G56" s="151"/>
      <c r="H56" s="85"/>
      <c r="I56" s="151"/>
      <c r="J56" s="85">
        <v>578173.4498880164</v>
      </c>
      <c r="K56" s="151">
        <v>0.022399674362014583</v>
      </c>
      <c r="L56" s="85">
        <v>87759.54300621198</v>
      </c>
      <c r="M56" s="151">
        <v>0.02061399496088114</v>
      </c>
      <c r="N56" s="85">
        <v>4593.7765</v>
      </c>
      <c r="O56" s="151">
        <v>0.0012560103798469214</v>
      </c>
      <c r="P56" s="85">
        <v>203504.29895</v>
      </c>
      <c r="Q56" s="151">
        <v>0.013763625365955273</v>
      </c>
      <c r="R56" s="85">
        <v>93253.66295</v>
      </c>
      <c r="S56" s="151">
        <v>0.02337454439908645</v>
      </c>
      <c r="T56" s="85"/>
      <c r="U56" s="151"/>
      <c r="V56" s="85"/>
      <c r="W56" s="151"/>
      <c r="X56" s="85"/>
      <c r="Y56" s="151"/>
      <c r="Z56" s="85">
        <v>967284.7312942283</v>
      </c>
      <c r="AA56" s="86">
        <v>0.009137157752844587</v>
      </c>
    </row>
    <row r="57" spans="1:27" s="152" customFormat="1" ht="15">
      <c r="A57" s="87" t="s">
        <v>1514</v>
      </c>
      <c r="B57" s="85"/>
      <c r="C57" s="151"/>
      <c r="D57" s="85"/>
      <c r="E57" s="151"/>
      <c r="F57" s="85"/>
      <c r="G57" s="151"/>
      <c r="H57" s="85"/>
      <c r="I57" s="151"/>
      <c r="J57" s="85">
        <v>899547.103444172</v>
      </c>
      <c r="K57" s="151">
        <v>0.034850376118698574</v>
      </c>
      <c r="L57" s="85">
        <v>87759.54300621198</v>
      </c>
      <c r="M57" s="151">
        <v>0.020613994960881142</v>
      </c>
      <c r="N57" s="85">
        <v>4593.7765</v>
      </c>
      <c r="O57" s="151">
        <v>0.0012560103798469216</v>
      </c>
      <c r="P57" s="85">
        <v>203504.29894999997</v>
      </c>
      <c r="Q57" s="151">
        <v>0.013763625365955271</v>
      </c>
      <c r="R57" s="85">
        <v>93253.66295</v>
      </c>
      <c r="S57" s="151">
        <v>0.02337454439908645</v>
      </c>
      <c r="T57" s="85"/>
      <c r="U57" s="151"/>
      <c r="V57" s="85"/>
      <c r="W57" s="151"/>
      <c r="X57" s="85"/>
      <c r="Y57" s="151"/>
      <c r="Z57" s="85">
        <v>1288658.3848503837</v>
      </c>
      <c r="AA57" s="86">
        <v>0.01217291514169705</v>
      </c>
    </row>
    <row r="58" spans="1:27" ht="15">
      <c r="A58" s="82" t="s">
        <v>468</v>
      </c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>
        <v>417836.87616781</v>
      </c>
      <c r="W58" s="84">
        <v>0.019539871693065265</v>
      </c>
      <c r="X58" s="83">
        <v>113955.51168212999</v>
      </c>
      <c r="Y58" s="84">
        <v>0.029986272839988396</v>
      </c>
      <c r="Z58" s="83">
        <v>531792.38784994</v>
      </c>
      <c r="AA58" s="84">
        <v>0.005023413253970599</v>
      </c>
    </row>
    <row r="59" spans="1:27" s="152" customFormat="1" ht="15">
      <c r="A59" s="77" t="s">
        <v>438</v>
      </c>
      <c r="B59" s="85"/>
      <c r="C59" s="151"/>
      <c r="D59" s="85"/>
      <c r="E59" s="151"/>
      <c r="F59" s="85"/>
      <c r="G59" s="151"/>
      <c r="H59" s="85"/>
      <c r="I59" s="151"/>
      <c r="J59" s="85"/>
      <c r="K59" s="151"/>
      <c r="L59" s="85"/>
      <c r="M59" s="151"/>
      <c r="N59" s="85"/>
      <c r="O59" s="151"/>
      <c r="P59" s="85"/>
      <c r="Q59" s="151"/>
      <c r="R59" s="85"/>
      <c r="S59" s="151"/>
      <c r="T59" s="85"/>
      <c r="U59" s="151"/>
      <c r="V59" s="85">
        <v>417836.87616781</v>
      </c>
      <c r="W59" s="151">
        <v>0.019539871693065265</v>
      </c>
      <c r="X59" s="85">
        <v>113955.51168212999</v>
      </c>
      <c r="Y59" s="151">
        <v>0.029986272839988396</v>
      </c>
      <c r="Z59" s="85">
        <v>531792.38784994</v>
      </c>
      <c r="AA59" s="86">
        <v>0.005023413253970599</v>
      </c>
    </row>
    <row r="60" spans="1:27" s="152" customFormat="1" ht="15">
      <c r="A60" s="87" t="s">
        <v>1514</v>
      </c>
      <c r="B60" s="85"/>
      <c r="C60" s="151"/>
      <c r="D60" s="85"/>
      <c r="E60" s="151"/>
      <c r="F60" s="85"/>
      <c r="G60" s="151"/>
      <c r="H60" s="85"/>
      <c r="I60" s="151"/>
      <c r="J60" s="85"/>
      <c r="K60" s="151"/>
      <c r="L60" s="85"/>
      <c r="M60" s="151"/>
      <c r="N60" s="85"/>
      <c r="O60" s="151"/>
      <c r="P60" s="85"/>
      <c r="Q60" s="151"/>
      <c r="R60" s="85"/>
      <c r="S60" s="151"/>
      <c r="T60" s="85"/>
      <c r="U60" s="151"/>
      <c r="V60" s="85">
        <v>417836.87616781</v>
      </c>
      <c r="W60" s="151">
        <v>0.019539871693065265</v>
      </c>
      <c r="X60" s="85">
        <v>113955.51168212999</v>
      </c>
      <c r="Y60" s="151">
        <v>0.029986272839988396</v>
      </c>
      <c r="Z60" s="85">
        <v>531792.38784994</v>
      </c>
      <c r="AA60" s="86">
        <v>0.005023413253970599</v>
      </c>
    </row>
    <row r="61" spans="1:27" ht="15">
      <c r="A61" s="82" t="s">
        <v>465</v>
      </c>
      <c r="B61" s="83"/>
      <c r="C61" s="84"/>
      <c r="D61" s="83"/>
      <c r="E61" s="84"/>
      <c r="F61" s="83"/>
      <c r="G61" s="84"/>
      <c r="H61" s="83"/>
      <c r="I61" s="84"/>
      <c r="J61" s="83">
        <v>1120834.42286976</v>
      </c>
      <c r="K61" s="84">
        <v>0.043423519518030265</v>
      </c>
      <c r="L61" s="83">
        <v>94665.15451728001</v>
      </c>
      <c r="M61" s="84">
        <v>0.02223606631648155</v>
      </c>
      <c r="N61" s="83">
        <v>44439.588</v>
      </c>
      <c r="O61" s="84">
        <v>0.01215047876276103</v>
      </c>
      <c r="P61" s="83">
        <v>730112.184</v>
      </c>
      <c r="Q61" s="84">
        <v>0.04937974591959058</v>
      </c>
      <c r="R61" s="83">
        <v>206492.85000000003</v>
      </c>
      <c r="S61" s="84">
        <v>0.05175857052399997</v>
      </c>
      <c r="T61" s="83"/>
      <c r="U61" s="84"/>
      <c r="V61" s="83"/>
      <c r="W61" s="84"/>
      <c r="X61" s="83"/>
      <c r="Y61" s="84"/>
      <c r="Z61" s="83">
        <v>2196544.19938704</v>
      </c>
      <c r="AA61" s="84">
        <v>0.020748979293864368</v>
      </c>
    </row>
    <row r="62" spans="1:27" s="152" customFormat="1" ht="15">
      <c r="A62" s="77" t="s">
        <v>438</v>
      </c>
      <c r="B62" s="85"/>
      <c r="C62" s="151"/>
      <c r="D62" s="85"/>
      <c r="E62" s="151"/>
      <c r="F62" s="85"/>
      <c r="G62" s="151"/>
      <c r="H62" s="85"/>
      <c r="I62" s="151"/>
      <c r="J62" s="85">
        <v>1120834.42286976</v>
      </c>
      <c r="K62" s="151">
        <v>0.043423519518030265</v>
      </c>
      <c r="L62" s="85">
        <v>94665.15451728001</v>
      </c>
      <c r="M62" s="151">
        <v>0.02223606631648155</v>
      </c>
      <c r="N62" s="85">
        <v>44439.588</v>
      </c>
      <c r="O62" s="151">
        <v>0.01215047876276103</v>
      </c>
      <c r="P62" s="85">
        <v>730112.184</v>
      </c>
      <c r="Q62" s="151">
        <v>0.04937974591959058</v>
      </c>
      <c r="R62" s="85">
        <v>206492.85000000003</v>
      </c>
      <c r="S62" s="151">
        <v>0.05175857052399997</v>
      </c>
      <c r="T62" s="85"/>
      <c r="U62" s="151"/>
      <c r="V62" s="85"/>
      <c r="W62" s="151"/>
      <c r="X62" s="85"/>
      <c r="Y62" s="151"/>
      <c r="Z62" s="85">
        <v>2196544.19938704</v>
      </c>
      <c r="AA62" s="86">
        <v>0.020748979293864368</v>
      </c>
    </row>
    <row r="63" spans="1:27" s="152" customFormat="1" ht="15">
      <c r="A63" s="87" t="s">
        <v>1513</v>
      </c>
      <c r="B63" s="85"/>
      <c r="C63" s="151"/>
      <c r="D63" s="85"/>
      <c r="E63" s="151"/>
      <c r="F63" s="85"/>
      <c r="G63" s="151"/>
      <c r="H63" s="85"/>
      <c r="I63" s="151"/>
      <c r="J63" s="85">
        <v>560417.21143488</v>
      </c>
      <c r="K63" s="151">
        <v>0.021711759759015133</v>
      </c>
      <c r="L63" s="85">
        <v>47332.577258640005</v>
      </c>
      <c r="M63" s="151">
        <v>0.011118033158240776</v>
      </c>
      <c r="N63" s="85">
        <v>22219.794</v>
      </c>
      <c r="O63" s="151">
        <v>0.006075239381380515</v>
      </c>
      <c r="P63" s="85">
        <v>373315.806</v>
      </c>
      <c r="Q63" s="151">
        <v>0.02524850297258862</v>
      </c>
      <c r="R63" s="85">
        <v>103246.42500000002</v>
      </c>
      <c r="S63" s="151">
        <v>0.025879285261999986</v>
      </c>
      <c r="T63" s="85"/>
      <c r="U63" s="151"/>
      <c r="V63" s="85"/>
      <c r="W63" s="151"/>
      <c r="X63" s="85"/>
      <c r="Y63" s="151"/>
      <c r="Z63" s="85">
        <v>1106531.8136935201</v>
      </c>
      <c r="AA63" s="86">
        <v>0.01045251249518949</v>
      </c>
    </row>
    <row r="64" spans="1:27" s="152" customFormat="1" ht="15">
      <c r="A64" s="87" t="s">
        <v>1514</v>
      </c>
      <c r="B64" s="85"/>
      <c r="C64" s="151"/>
      <c r="D64" s="85"/>
      <c r="E64" s="151"/>
      <c r="F64" s="85"/>
      <c r="G64" s="151"/>
      <c r="H64" s="85"/>
      <c r="I64" s="151"/>
      <c r="J64" s="85">
        <v>560417.21143488</v>
      </c>
      <c r="K64" s="151">
        <v>0.021711759759015133</v>
      </c>
      <c r="L64" s="85">
        <v>47332.577258640005</v>
      </c>
      <c r="M64" s="151">
        <v>0.011118033158240776</v>
      </c>
      <c r="N64" s="85">
        <v>22219.794</v>
      </c>
      <c r="O64" s="151">
        <v>0.006075239381380515</v>
      </c>
      <c r="P64" s="85">
        <v>356796.378</v>
      </c>
      <c r="Q64" s="151">
        <v>0.02413124294700196</v>
      </c>
      <c r="R64" s="85">
        <v>103246.425</v>
      </c>
      <c r="S64" s="151">
        <v>0.02587928526199999</v>
      </c>
      <c r="T64" s="85"/>
      <c r="U64" s="151"/>
      <c r="V64" s="85"/>
      <c r="W64" s="151"/>
      <c r="X64" s="85"/>
      <c r="Y64" s="151"/>
      <c r="Z64" s="85">
        <v>1090012.38569352</v>
      </c>
      <c r="AA64" s="86">
        <v>0.010296466798674877</v>
      </c>
    </row>
    <row r="65" spans="1:27" ht="15">
      <c r="A65" s="82" t="s">
        <v>466</v>
      </c>
      <c r="B65" s="83">
        <v>3998.0747957000003</v>
      </c>
      <c r="C65" s="84">
        <v>0.004494139228254957</v>
      </c>
      <c r="D65" s="83">
        <v>3693.2717503</v>
      </c>
      <c r="E65" s="84">
        <v>0.00047511757050128716</v>
      </c>
      <c r="F65" s="83"/>
      <c r="G65" s="84"/>
      <c r="H65" s="83">
        <v>445149.8997850105</v>
      </c>
      <c r="I65" s="84">
        <v>0.07014350008164488</v>
      </c>
      <c r="J65" s="83">
        <v>343711.83873177844</v>
      </c>
      <c r="K65" s="84">
        <v>0.013316130762234576</v>
      </c>
      <c r="L65" s="83"/>
      <c r="M65" s="84"/>
      <c r="N65" s="83"/>
      <c r="O65" s="84"/>
      <c r="P65" s="83">
        <v>60843.45224</v>
      </c>
      <c r="Q65" s="84">
        <v>0.0041150309203468165</v>
      </c>
      <c r="R65" s="83">
        <v>24759.14552</v>
      </c>
      <c r="S65" s="84">
        <v>0.006206016234997474</v>
      </c>
      <c r="T65" s="83"/>
      <c r="U65" s="84"/>
      <c r="V65" s="83"/>
      <c r="W65" s="84"/>
      <c r="X65" s="83"/>
      <c r="Y65" s="84"/>
      <c r="Z65" s="83">
        <v>882155.6828227888</v>
      </c>
      <c r="AA65" s="84">
        <v>0.008333012375513605</v>
      </c>
    </row>
    <row r="66" spans="1:27" s="152" customFormat="1" ht="15">
      <c r="A66" s="77" t="s">
        <v>438</v>
      </c>
      <c r="B66" s="85">
        <v>3998.0747957000003</v>
      </c>
      <c r="C66" s="151">
        <v>0.004494139228254957</v>
      </c>
      <c r="D66" s="85">
        <v>3693.2717503</v>
      </c>
      <c r="E66" s="151">
        <v>0.00047511757050128716</v>
      </c>
      <c r="F66" s="85"/>
      <c r="G66" s="151"/>
      <c r="H66" s="85">
        <v>445149.8997850105</v>
      </c>
      <c r="I66" s="151">
        <v>0.07014350008164488</v>
      </c>
      <c r="J66" s="85">
        <v>343711.83873177844</v>
      </c>
      <c r="K66" s="151">
        <v>0.013316130762234576</v>
      </c>
      <c r="L66" s="85"/>
      <c r="M66" s="151"/>
      <c r="N66" s="85"/>
      <c r="O66" s="151"/>
      <c r="P66" s="85">
        <v>60843.45224</v>
      </c>
      <c r="Q66" s="151">
        <v>0.0041150309203468165</v>
      </c>
      <c r="R66" s="85">
        <v>24759.14552</v>
      </c>
      <c r="S66" s="151">
        <v>0.006206016234997474</v>
      </c>
      <c r="T66" s="85"/>
      <c r="U66" s="151"/>
      <c r="V66" s="85"/>
      <c r="W66" s="151"/>
      <c r="X66" s="85"/>
      <c r="Y66" s="151"/>
      <c r="Z66" s="85">
        <v>882155.6828227888</v>
      </c>
      <c r="AA66" s="86">
        <v>0.008333012375513605</v>
      </c>
    </row>
    <row r="67" spans="1:27" s="152" customFormat="1" ht="15">
      <c r="A67" s="87" t="s">
        <v>1513</v>
      </c>
      <c r="B67" s="85">
        <v>3803.6920720000003</v>
      </c>
      <c r="C67" s="151">
        <v>0.0042756383075581335</v>
      </c>
      <c r="D67" s="85"/>
      <c r="E67" s="151"/>
      <c r="F67" s="85"/>
      <c r="G67" s="151"/>
      <c r="H67" s="85">
        <v>175136.807240368</v>
      </c>
      <c r="I67" s="151">
        <v>0.02759679078642227</v>
      </c>
      <c r="J67" s="85">
        <v>171855.9193658892</v>
      </c>
      <c r="K67" s="151">
        <v>0.006658065381117288</v>
      </c>
      <c r="L67" s="85"/>
      <c r="M67" s="151"/>
      <c r="N67" s="85"/>
      <c r="O67" s="151"/>
      <c r="P67" s="85">
        <v>30421.72612</v>
      </c>
      <c r="Q67" s="151">
        <v>0.0020575154601734083</v>
      </c>
      <c r="R67" s="85">
        <v>12379.57276</v>
      </c>
      <c r="S67" s="151">
        <v>0.003103008117498737</v>
      </c>
      <c r="T67" s="85"/>
      <c r="U67" s="151"/>
      <c r="V67" s="85"/>
      <c r="W67" s="151"/>
      <c r="X67" s="85"/>
      <c r="Y67" s="151"/>
      <c r="Z67" s="85">
        <v>393597.7175582572</v>
      </c>
      <c r="AA67" s="86">
        <v>0.0037179997989603576</v>
      </c>
    </row>
    <row r="68" spans="1:27" s="152" customFormat="1" ht="15">
      <c r="A68" s="87" t="s">
        <v>1514</v>
      </c>
      <c r="B68" s="85">
        <v>194.3827237</v>
      </c>
      <c r="C68" s="151">
        <v>0.00021850092069682352</v>
      </c>
      <c r="D68" s="85">
        <v>3693.2717503</v>
      </c>
      <c r="E68" s="151">
        <v>0.00047511757050128716</v>
      </c>
      <c r="F68" s="85"/>
      <c r="G68" s="151"/>
      <c r="H68" s="85">
        <v>270013.0925446425</v>
      </c>
      <c r="I68" s="151">
        <v>0.042546709295222605</v>
      </c>
      <c r="J68" s="85">
        <v>171855.91936588922</v>
      </c>
      <c r="K68" s="151">
        <v>0.006658065381117288</v>
      </c>
      <c r="L68" s="85"/>
      <c r="M68" s="151"/>
      <c r="N68" s="85"/>
      <c r="O68" s="151"/>
      <c r="P68" s="85">
        <v>30421.72612</v>
      </c>
      <c r="Q68" s="151">
        <v>0.0020575154601734083</v>
      </c>
      <c r="R68" s="85">
        <v>12379.57276</v>
      </c>
      <c r="S68" s="151">
        <v>0.003103008117498737</v>
      </c>
      <c r="T68" s="85"/>
      <c r="U68" s="151"/>
      <c r="V68" s="85"/>
      <c r="W68" s="151"/>
      <c r="X68" s="85"/>
      <c r="Y68" s="151"/>
      <c r="Z68" s="85">
        <v>488557.96526453167</v>
      </c>
      <c r="AA68" s="86">
        <v>0.004615012576553248</v>
      </c>
    </row>
    <row r="69" spans="1:27" ht="15">
      <c r="A69" s="82" t="s">
        <v>1124</v>
      </c>
      <c r="B69" s="83"/>
      <c r="C69" s="84"/>
      <c r="D69" s="83"/>
      <c r="E69" s="84"/>
      <c r="F69" s="83"/>
      <c r="G69" s="84"/>
      <c r="H69" s="83"/>
      <c r="I69" s="84"/>
      <c r="J69" s="83">
        <v>257909.5885446702</v>
      </c>
      <c r="K69" s="84">
        <v>0.009991968326045955</v>
      </c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>
        <v>257909.5885446702</v>
      </c>
      <c r="AA69" s="84">
        <v>0.0024362636153170848</v>
      </c>
    </row>
    <row r="70" spans="1:27" s="152" customFormat="1" ht="15">
      <c r="A70" s="77" t="s">
        <v>438</v>
      </c>
      <c r="B70" s="85"/>
      <c r="C70" s="151"/>
      <c r="D70" s="85"/>
      <c r="E70" s="151"/>
      <c r="F70" s="85"/>
      <c r="G70" s="151"/>
      <c r="H70" s="85"/>
      <c r="I70" s="151"/>
      <c r="J70" s="85">
        <v>257909.5885446702</v>
      </c>
      <c r="K70" s="151">
        <v>0.009991968326045955</v>
      </c>
      <c r="L70" s="85"/>
      <c r="M70" s="151"/>
      <c r="N70" s="85"/>
      <c r="O70" s="151"/>
      <c r="P70" s="85"/>
      <c r="Q70" s="151"/>
      <c r="R70" s="85"/>
      <c r="S70" s="151"/>
      <c r="T70" s="85"/>
      <c r="U70" s="151"/>
      <c r="V70" s="85"/>
      <c r="W70" s="151"/>
      <c r="X70" s="85"/>
      <c r="Y70" s="151"/>
      <c r="Z70" s="85">
        <v>257909.5885446702</v>
      </c>
      <c r="AA70" s="86">
        <v>0.0024362636153170848</v>
      </c>
    </row>
    <row r="71" spans="1:27" s="152" customFormat="1" ht="15">
      <c r="A71" s="87" t="s">
        <v>1513</v>
      </c>
      <c r="B71" s="85"/>
      <c r="C71" s="151"/>
      <c r="D71" s="85"/>
      <c r="E71" s="151"/>
      <c r="F71" s="85"/>
      <c r="G71" s="151"/>
      <c r="H71" s="85"/>
      <c r="I71" s="151"/>
      <c r="J71" s="85">
        <v>128954.7942723351</v>
      </c>
      <c r="K71" s="151">
        <v>0.004995984163022977</v>
      </c>
      <c r="L71" s="85"/>
      <c r="M71" s="151"/>
      <c r="N71" s="85"/>
      <c r="O71" s="151"/>
      <c r="P71" s="85"/>
      <c r="Q71" s="151"/>
      <c r="R71" s="85"/>
      <c r="S71" s="151"/>
      <c r="T71" s="85"/>
      <c r="U71" s="151"/>
      <c r="V71" s="85"/>
      <c r="W71" s="151"/>
      <c r="X71" s="85"/>
      <c r="Y71" s="151"/>
      <c r="Z71" s="85">
        <v>128954.7942723351</v>
      </c>
      <c r="AA71" s="86">
        <v>0.0012181318076585424</v>
      </c>
    </row>
    <row r="72" spans="1:27" s="152" customFormat="1" ht="15">
      <c r="A72" s="87" t="s">
        <v>1514</v>
      </c>
      <c r="B72" s="85"/>
      <c r="C72" s="151"/>
      <c r="D72" s="85"/>
      <c r="E72" s="151"/>
      <c r="F72" s="85"/>
      <c r="G72" s="151"/>
      <c r="H72" s="85"/>
      <c r="I72" s="151"/>
      <c r="J72" s="85">
        <v>128954.7942723351</v>
      </c>
      <c r="K72" s="151">
        <v>0.004995984163022977</v>
      </c>
      <c r="L72" s="85"/>
      <c r="M72" s="151"/>
      <c r="N72" s="85"/>
      <c r="O72" s="151"/>
      <c r="P72" s="85"/>
      <c r="Q72" s="151"/>
      <c r="R72" s="85"/>
      <c r="S72" s="151"/>
      <c r="T72" s="85"/>
      <c r="U72" s="151"/>
      <c r="V72" s="85"/>
      <c r="W72" s="151"/>
      <c r="X72" s="85"/>
      <c r="Y72" s="151"/>
      <c r="Z72" s="85">
        <v>128954.7942723351</v>
      </c>
      <c r="AA72" s="86">
        <v>0.0012181318076585422</v>
      </c>
    </row>
    <row r="73" spans="1:27" ht="15">
      <c r="A73" s="82" t="s">
        <v>1517</v>
      </c>
      <c r="B73" s="83"/>
      <c r="C73" s="84"/>
      <c r="D73" s="83"/>
      <c r="E73" s="84"/>
      <c r="F73" s="83"/>
      <c r="G73" s="84"/>
      <c r="H73" s="83"/>
      <c r="I73" s="84"/>
      <c r="J73" s="83">
        <v>23184.691121014</v>
      </c>
      <c r="K73" s="84">
        <v>0.000898224453916365</v>
      </c>
      <c r="L73" s="83">
        <v>4527.0215976318</v>
      </c>
      <c r="M73" s="84">
        <v>0.0010633601452867231</v>
      </c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>
        <v>27711.7127186458</v>
      </c>
      <c r="AA73" s="84">
        <v>0.00026177017223562093</v>
      </c>
    </row>
    <row r="74" spans="1:27" s="152" customFormat="1" ht="15">
      <c r="A74" s="77" t="s">
        <v>438</v>
      </c>
      <c r="B74" s="85"/>
      <c r="C74" s="151"/>
      <c r="D74" s="85"/>
      <c r="E74" s="151"/>
      <c r="F74" s="85"/>
      <c r="G74" s="151"/>
      <c r="H74" s="85"/>
      <c r="I74" s="151"/>
      <c r="J74" s="85">
        <v>23184.691121014</v>
      </c>
      <c r="K74" s="151">
        <v>0.000898224453916365</v>
      </c>
      <c r="L74" s="85">
        <v>4527.0215976318</v>
      </c>
      <c r="M74" s="151">
        <v>0.0010633601452867231</v>
      </c>
      <c r="N74" s="85"/>
      <c r="O74" s="151"/>
      <c r="P74" s="85"/>
      <c r="Q74" s="151"/>
      <c r="R74" s="85"/>
      <c r="S74" s="151"/>
      <c r="T74" s="85"/>
      <c r="U74" s="151"/>
      <c r="V74" s="85"/>
      <c r="W74" s="151"/>
      <c r="X74" s="85"/>
      <c r="Y74" s="151"/>
      <c r="Z74" s="85">
        <v>27711.7127186458</v>
      </c>
      <c r="AA74" s="86">
        <v>0.00026177017223562093</v>
      </c>
    </row>
    <row r="75" spans="1:27" s="152" customFormat="1" ht="15">
      <c r="A75" s="87" t="s">
        <v>1514</v>
      </c>
      <c r="B75" s="85"/>
      <c r="C75" s="151"/>
      <c r="D75" s="85"/>
      <c r="E75" s="151"/>
      <c r="F75" s="85"/>
      <c r="G75" s="151"/>
      <c r="H75" s="85"/>
      <c r="I75" s="151"/>
      <c r="J75" s="85">
        <v>23184.691121014</v>
      </c>
      <c r="K75" s="151">
        <v>0.000898224453916365</v>
      </c>
      <c r="L75" s="85">
        <v>4527.0215976318</v>
      </c>
      <c r="M75" s="151">
        <v>0.0010633601452867231</v>
      </c>
      <c r="N75" s="85"/>
      <c r="O75" s="151"/>
      <c r="P75" s="85"/>
      <c r="Q75" s="151"/>
      <c r="R75" s="85"/>
      <c r="S75" s="151"/>
      <c r="T75" s="85"/>
      <c r="U75" s="151"/>
      <c r="V75" s="85"/>
      <c r="W75" s="151"/>
      <c r="X75" s="85"/>
      <c r="Y75" s="151"/>
      <c r="Z75" s="85">
        <v>27711.7127186458</v>
      </c>
      <c r="AA75" s="86">
        <v>0.00026177017223562093</v>
      </c>
    </row>
    <row r="76" spans="1:27" ht="15">
      <c r="A76" s="82" t="s">
        <v>438</v>
      </c>
      <c r="B76" s="83"/>
      <c r="C76" s="84"/>
      <c r="D76" s="83">
        <v>159924.15</v>
      </c>
      <c r="E76" s="84">
        <v>0.02057329618550583</v>
      </c>
      <c r="F76" s="83">
        <v>17693.25</v>
      </c>
      <c r="G76" s="84">
        <v>0.006443155325611777</v>
      </c>
      <c r="H76" s="83">
        <v>3318505.742550701</v>
      </c>
      <c r="I76" s="84">
        <v>0.5229061220410547</v>
      </c>
      <c r="J76" s="83">
        <v>10632520.28035</v>
      </c>
      <c r="K76" s="84">
        <v>0.41192654552623464</v>
      </c>
      <c r="L76" s="83">
        <v>1133991.68482</v>
      </c>
      <c r="M76" s="84">
        <v>0.266365321374861</v>
      </c>
      <c r="N76" s="83">
        <v>1581738.5</v>
      </c>
      <c r="O76" s="84">
        <v>0.43247205740277106</v>
      </c>
      <c r="P76" s="83">
        <v>2723885.35</v>
      </c>
      <c r="Q76" s="84">
        <v>0.18422479372991127</v>
      </c>
      <c r="R76" s="83">
        <v>1187160</v>
      </c>
      <c r="S76" s="84">
        <v>0.2975681946530924</v>
      </c>
      <c r="T76" s="83">
        <v>937932.5</v>
      </c>
      <c r="U76" s="84">
        <v>0.17643645714341408</v>
      </c>
      <c r="V76" s="83">
        <v>2138410</v>
      </c>
      <c r="W76" s="84">
        <v>0.10000136275761946</v>
      </c>
      <c r="X76" s="83">
        <v>530797.5</v>
      </c>
      <c r="Y76" s="84">
        <v>0.13967414496090338</v>
      </c>
      <c r="Z76" s="83">
        <v>24362558.9577207</v>
      </c>
      <c r="AA76" s="84">
        <v>0.23013342117147453</v>
      </c>
    </row>
    <row r="77" spans="1:27" s="152" customFormat="1" ht="15">
      <c r="A77" s="77" t="s">
        <v>437</v>
      </c>
      <c r="B77" s="85"/>
      <c r="C77" s="151"/>
      <c r="D77" s="85">
        <v>159924.15</v>
      </c>
      <c r="E77" s="151">
        <v>0.02057329618550583</v>
      </c>
      <c r="F77" s="85">
        <v>17693.25</v>
      </c>
      <c r="G77" s="151">
        <v>0.006443155325611777</v>
      </c>
      <c r="H77" s="85">
        <v>3318505.742550701</v>
      </c>
      <c r="I77" s="151">
        <v>0.5229061220410547</v>
      </c>
      <c r="J77" s="85">
        <v>10632520.28035</v>
      </c>
      <c r="K77" s="151">
        <v>0.41192654552623464</v>
      </c>
      <c r="L77" s="85">
        <v>1133991.68482</v>
      </c>
      <c r="M77" s="151">
        <v>0.266365321374861</v>
      </c>
      <c r="N77" s="85">
        <v>1581738.5</v>
      </c>
      <c r="O77" s="151">
        <v>0.43247205740277106</v>
      </c>
      <c r="P77" s="85">
        <v>2723885.35</v>
      </c>
      <c r="Q77" s="151">
        <v>0.18422479372991127</v>
      </c>
      <c r="R77" s="85">
        <v>1187160</v>
      </c>
      <c r="S77" s="151">
        <v>0.2975681946530924</v>
      </c>
      <c r="T77" s="85">
        <v>937932.5</v>
      </c>
      <c r="U77" s="151">
        <v>0.17643645714341408</v>
      </c>
      <c r="V77" s="85">
        <v>2138410</v>
      </c>
      <c r="W77" s="151">
        <v>0.10000136275761946</v>
      </c>
      <c r="X77" s="85">
        <v>530797.5</v>
      </c>
      <c r="Y77" s="151">
        <v>0.13967414496090338</v>
      </c>
      <c r="Z77" s="85">
        <v>24362558.9577207</v>
      </c>
      <c r="AA77" s="86">
        <v>0.23013342117147453</v>
      </c>
    </row>
    <row r="78" spans="1:27" s="152" customFormat="1" ht="15">
      <c r="A78" s="87" t="s">
        <v>1513</v>
      </c>
      <c r="B78" s="85"/>
      <c r="C78" s="151"/>
      <c r="D78" s="85">
        <v>38050</v>
      </c>
      <c r="E78" s="151">
        <v>0.004894907491198151</v>
      </c>
      <c r="F78" s="85"/>
      <c r="G78" s="151"/>
      <c r="H78" s="85">
        <v>1024980.0813957</v>
      </c>
      <c r="I78" s="151">
        <v>0.16150894442026476</v>
      </c>
      <c r="J78" s="85">
        <v>3329666.50866</v>
      </c>
      <c r="K78" s="151">
        <v>0.12899839233803573</v>
      </c>
      <c r="L78" s="85">
        <v>183357.33762500004</v>
      </c>
      <c r="M78" s="151">
        <v>0.04306913076763385</v>
      </c>
      <c r="N78" s="85">
        <v>423116</v>
      </c>
      <c r="O78" s="151">
        <v>0.11568653544187665</v>
      </c>
      <c r="P78" s="85">
        <v>281570</v>
      </c>
      <c r="Q78" s="151">
        <v>0.019043450257747126</v>
      </c>
      <c r="R78" s="85">
        <v>350821</v>
      </c>
      <c r="S78" s="151">
        <v>0.08793521649684333</v>
      </c>
      <c r="T78" s="85"/>
      <c r="U78" s="151"/>
      <c r="V78" s="85">
        <v>228300</v>
      </c>
      <c r="W78" s="151">
        <v>0.010676302073767203</v>
      </c>
      <c r="X78" s="85">
        <v>38050</v>
      </c>
      <c r="Y78" s="151">
        <v>0.010012483509742176</v>
      </c>
      <c r="Z78" s="85">
        <v>5897910.9276807</v>
      </c>
      <c r="AA78" s="86">
        <v>0.05571280184102506</v>
      </c>
    </row>
    <row r="79" spans="1:27" s="152" customFormat="1" ht="15">
      <c r="A79" s="87" t="s">
        <v>1514</v>
      </c>
      <c r="B79" s="85"/>
      <c r="C79" s="151"/>
      <c r="D79" s="85">
        <v>121874.15</v>
      </c>
      <c r="E79" s="151">
        <v>0.01567838869430768</v>
      </c>
      <c r="F79" s="85">
        <v>17693.25</v>
      </c>
      <c r="G79" s="151">
        <v>0.006443155325611777</v>
      </c>
      <c r="H79" s="85">
        <v>2293525.661155001</v>
      </c>
      <c r="I79" s="151">
        <v>0.36139717762078993</v>
      </c>
      <c r="J79" s="85">
        <v>7302853.77169</v>
      </c>
      <c r="K79" s="151">
        <v>0.2829281531881989</v>
      </c>
      <c r="L79" s="85">
        <v>950634.3471949999</v>
      </c>
      <c r="M79" s="151">
        <v>0.2232961906072272</v>
      </c>
      <c r="N79" s="85">
        <v>1158622.5</v>
      </c>
      <c r="O79" s="151">
        <v>0.31678552196089443</v>
      </c>
      <c r="P79" s="85">
        <v>2442315.35</v>
      </c>
      <c r="Q79" s="151">
        <v>0.16518134347216415</v>
      </c>
      <c r="R79" s="85">
        <v>836339</v>
      </c>
      <c r="S79" s="151">
        <v>0.2096329781562491</v>
      </c>
      <c r="T79" s="85">
        <v>937932.5</v>
      </c>
      <c r="U79" s="151">
        <v>0.17643645714341408</v>
      </c>
      <c r="V79" s="85">
        <v>1910110</v>
      </c>
      <c r="W79" s="151">
        <v>0.08932506068385226</v>
      </c>
      <c r="X79" s="85">
        <v>492747.5</v>
      </c>
      <c r="Y79" s="151">
        <v>0.1296616614511612</v>
      </c>
      <c r="Z79" s="85">
        <v>18464648.03004</v>
      </c>
      <c r="AA79" s="86">
        <v>0.17442061933044947</v>
      </c>
    </row>
    <row r="80" spans="1:27" ht="15">
      <c r="A80" s="25" t="s">
        <v>0</v>
      </c>
      <c r="B80" s="28">
        <v>653070.5902987282</v>
      </c>
      <c r="C80" s="29">
        <v>0.7341008632049029</v>
      </c>
      <c r="D80" s="28">
        <v>3767232.2989438497</v>
      </c>
      <c r="E80" s="29">
        <v>0.48463215771836743</v>
      </c>
      <c r="F80" s="28">
        <v>480753.37899999996</v>
      </c>
      <c r="G80" s="29">
        <v>0.1750706452579208</v>
      </c>
      <c r="H80" s="28">
        <v>8508454.322633756</v>
      </c>
      <c r="I80" s="29">
        <v>1.3407006645684278</v>
      </c>
      <c r="J80" s="28">
        <v>26844453.917145025</v>
      </c>
      <c r="K80" s="29">
        <v>1.0400114814795105</v>
      </c>
      <c r="L80" s="28">
        <v>3889857.000240701</v>
      </c>
      <c r="M80" s="29">
        <v>0.9136954210875298</v>
      </c>
      <c r="N80" s="28">
        <v>4478701.585890001</v>
      </c>
      <c r="O80" s="29">
        <v>1.224547097603619</v>
      </c>
      <c r="P80" s="28">
        <v>11748151.2183397</v>
      </c>
      <c r="Q80" s="29">
        <v>0.7945638148486821</v>
      </c>
      <c r="R80" s="28">
        <v>3439588.3704835996</v>
      </c>
      <c r="S80" s="29">
        <v>0.8621517754595647</v>
      </c>
      <c r="T80" s="28">
        <v>1489847.560478178</v>
      </c>
      <c r="U80" s="29">
        <v>0.28025836108091795</v>
      </c>
      <c r="V80" s="28">
        <v>4648203.062195419</v>
      </c>
      <c r="W80" s="29">
        <v>0.21737021459574252</v>
      </c>
      <c r="X80" s="28">
        <v>954987.2186404117</v>
      </c>
      <c r="Y80" s="29">
        <v>0.2512955000959703</v>
      </c>
      <c r="Z80" s="28">
        <v>70903300.52428937</v>
      </c>
      <c r="AA80" s="29">
        <v>0.6697662240785609</v>
      </c>
    </row>
  </sheetData>
  <mergeCells count="17"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80" zoomScaleNormal="80" workbookViewId="0" topLeftCell="A1">
      <selection activeCell="D38" sqref="D38"/>
    </sheetView>
  </sheetViews>
  <sheetFormatPr defaultColWidth="11.421875" defaultRowHeight="15"/>
  <cols>
    <col min="1" max="1" width="19.8515625" style="17" bestFit="1" customWidth="1"/>
    <col min="2" max="2" width="13.00390625" style="17" customWidth="1"/>
    <col min="3" max="3" width="9.8515625" style="23" customWidth="1"/>
    <col min="4" max="4" width="13.00390625" style="17" customWidth="1"/>
    <col min="5" max="5" width="9.8515625" style="23" customWidth="1"/>
    <col min="6" max="6" width="13.00390625" style="17" customWidth="1"/>
    <col min="7" max="7" width="9.8515625" style="23" customWidth="1"/>
    <col min="8" max="8" width="13.00390625" style="17" customWidth="1"/>
    <col min="9" max="9" width="9.8515625" style="23" customWidth="1"/>
    <col min="10" max="10" width="13.00390625" style="17" customWidth="1"/>
    <col min="11" max="11" width="9.8515625" style="23" customWidth="1"/>
    <col min="12" max="12" width="13.00390625" style="17" customWidth="1"/>
    <col min="13" max="13" width="9.8515625" style="23" customWidth="1"/>
    <col min="14" max="14" width="13.00390625" style="17" customWidth="1"/>
    <col min="15" max="15" width="9.8515625" style="23" customWidth="1"/>
    <col min="16" max="16" width="13.00390625" style="17" customWidth="1"/>
    <col min="17" max="17" width="9.8515625" style="23" customWidth="1"/>
    <col min="18" max="18" width="13.00390625" style="17" customWidth="1"/>
    <col min="19" max="19" width="9.8515625" style="23" customWidth="1"/>
    <col min="20" max="20" width="13.00390625" style="17" customWidth="1"/>
    <col min="21" max="21" width="9.8515625" style="23" customWidth="1"/>
    <col min="22" max="22" width="13.00390625" style="17" customWidth="1"/>
    <col min="23" max="23" width="9.8515625" style="23" customWidth="1"/>
    <col min="24" max="24" width="13.00390625" style="17" customWidth="1"/>
    <col min="25" max="25" width="9.8515625" style="23" customWidth="1"/>
    <col min="26" max="26" width="13.00390625" style="17" customWidth="1"/>
    <col min="27" max="27" width="9.8515625" style="23" customWidth="1"/>
    <col min="28" max="16384" width="11.421875" style="17" customWidth="1"/>
  </cols>
  <sheetData>
    <row r="1" spans="3:25" ht="14.4" customHeight="1">
      <c r="C1" s="17"/>
      <c r="E1" s="17"/>
      <c r="G1" s="17"/>
      <c r="I1" s="17"/>
      <c r="K1" s="17"/>
      <c r="M1" s="17"/>
      <c r="O1" s="17"/>
      <c r="Q1" s="17"/>
      <c r="S1" s="17"/>
      <c r="U1" s="17"/>
      <c r="W1" s="17"/>
      <c r="Y1" s="17"/>
    </row>
    <row r="2" spans="1:27" ht="1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4.4" customHeight="1">
      <c r="A3" s="3"/>
      <c r="B3" s="3"/>
      <c r="C3" s="32"/>
      <c r="D3" s="3"/>
      <c r="E3" s="32"/>
      <c r="F3" s="3"/>
      <c r="G3" s="32"/>
      <c r="H3" s="3"/>
      <c r="I3" s="32"/>
      <c r="J3"/>
      <c r="K3" s="31"/>
      <c r="L3"/>
      <c r="M3" s="31"/>
      <c r="N3"/>
      <c r="O3" s="31"/>
      <c r="P3"/>
      <c r="Q3" s="31"/>
      <c r="R3"/>
      <c r="S3" s="31"/>
      <c r="T3" s="9"/>
      <c r="U3" s="31"/>
      <c r="V3"/>
      <c r="W3" s="31"/>
      <c r="X3"/>
      <c r="Y3" s="31"/>
      <c r="Z3"/>
      <c r="AA3" s="31"/>
    </row>
    <row r="4" spans="1:27" ht="14.4" customHeight="1">
      <c r="A4" s="51" t="s">
        <v>1548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4.4" customHeight="1">
      <c r="A5" s="51" t="s">
        <v>1470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4.4" customHeight="1">
      <c r="A6" s="3"/>
      <c r="B6" s="3"/>
      <c r="C6" s="32"/>
      <c r="D6" s="3"/>
      <c r="E6" s="32"/>
      <c r="F6" s="3"/>
      <c r="G6" s="32"/>
      <c r="H6" s="3"/>
      <c r="I6" s="32"/>
      <c r="J6"/>
      <c r="K6" s="31"/>
      <c r="L6"/>
      <c r="M6" s="31"/>
      <c r="N6"/>
      <c r="O6" s="31"/>
      <c r="P6"/>
      <c r="Q6" s="31"/>
      <c r="R6"/>
      <c r="S6" s="31"/>
      <c r="T6"/>
      <c r="U6" s="31"/>
      <c r="V6"/>
      <c r="W6" s="31"/>
      <c r="X6"/>
      <c r="Y6" s="31"/>
      <c r="Z6"/>
      <c r="AA6" s="31"/>
    </row>
    <row r="7" spans="1:27" ht="15">
      <c r="A7" s="61"/>
      <c r="B7" s="52" t="s">
        <v>30</v>
      </c>
      <c r="C7" s="52"/>
      <c r="D7" s="52" t="s">
        <v>31</v>
      </c>
      <c r="E7" s="52"/>
      <c r="F7" s="52" t="s">
        <v>32</v>
      </c>
      <c r="G7" s="52"/>
      <c r="H7" s="52" t="s">
        <v>33</v>
      </c>
      <c r="I7" s="52"/>
      <c r="J7" s="52" t="s">
        <v>34</v>
      </c>
      <c r="K7" s="52"/>
      <c r="L7" s="52" t="s">
        <v>35</v>
      </c>
      <c r="M7" s="52"/>
      <c r="N7" s="52" t="s">
        <v>36</v>
      </c>
      <c r="O7" s="52"/>
      <c r="P7" s="52" t="s">
        <v>37</v>
      </c>
      <c r="Q7" s="52"/>
      <c r="R7" s="52" t="s">
        <v>38</v>
      </c>
      <c r="S7" s="52"/>
      <c r="T7" s="52" t="s">
        <v>39</v>
      </c>
      <c r="U7" s="52"/>
      <c r="V7" s="52" t="s">
        <v>40</v>
      </c>
      <c r="W7" s="52"/>
      <c r="X7" s="52" t="s">
        <v>41</v>
      </c>
      <c r="Y7" s="52"/>
      <c r="Z7" s="52" t="s">
        <v>2</v>
      </c>
      <c r="AA7" s="52"/>
    </row>
    <row r="8" spans="1:27" ht="14.4" customHeight="1">
      <c r="A8" s="52"/>
      <c r="B8" s="1" t="s">
        <v>9</v>
      </c>
      <c r="C8" s="33" t="s">
        <v>10</v>
      </c>
      <c r="D8" s="1" t="s">
        <v>9</v>
      </c>
      <c r="E8" s="33" t="s">
        <v>10</v>
      </c>
      <c r="F8" s="1" t="s">
        <v>9</v>
      </c>
      <c r="G8" s="33" t="s">
        <v>10</v>
      </c>
      <c r="H8" s="1" t="s">
        <v>9</v>
      </c>
      <c r="I8" s="33" t="s">
        <v>10</v>
      </c>
      <c r="J8" s="1" t="s">
        <v>9</v>
      </c>
      <c r="K8" s="33" t="s">
        <v>10</v>
      </c>
      <c r="L8" s="1" t="s">
        <v>9</v>
      </c>
      <c r="M8" s="33" t="s">
        <v>10</v>
      </c>
      <c r="N8" s="1" t="s">
        <v>9</v>
      </c>
      <c r="O8" s="33" t="s">
        <v>10</v>
      </c>
      <c r="P8" s="1" t="s">
        <v>9</v>
      </c>
      <c r="Q8" s="33" t="s">
        <v>10</v>
      </c>
      <c r="R8" s="1" t="s">
        <v>9</v>
      </c>
      <c r="S8" s="33" t="s">
        <v>10</v>
      </c>
      <c r="T8" s="1" t="s">
        <v>9</v>
      </c>
      <c r="U8" s="33" t="s">
        <v>10</v>
      </c>
      <c r="V8" s="1" t="s">
        <v>9</v>
      </c>
      <c r="W8" s="33" t="s">
        <v>10</v>
      </c>
      <c r="X8" s="1" t="s">
        <v>9</v>
      </c>
      <c r="Y8" s="33" t="s">
        <v>10</v>
      </c>
      <c r="Z8" s="1" t="s">
        <v>9</v>
      </c>
      <c r="AA8" s="33" t="s">
        <v>10</v>
      </c>
    </row>
    <row r="9" spans="1:27" ht="15">
      <c r="A9" s="63" t="s">
        <v>1512</v>
      </c>
      <c r="B9" s="64">
        <v>527628.919459623</v>
      </c>
      <c r="C9" s="65">
        <v>0.5930949134457352</v>
      </c>
      <c r="D9" s="64">
        <v>2958290.51058805</v>
      </c>
      <c r="E9" s="65">
        <v>0.38056658032635604</v>
      </c>
      <c r="F9" s="64">
        <v>401927.0965</v>
      </c>
      <c r="G9" s="65">
        <v>0.1463653490637194</v>
      </c>
      <c r="H9" s="64">
        <v>1918097.924015</v>
      </c>
      <c r="I9" s="65">
        <v>0.30223999141576224</v>
      </c>
      <c r="J9" s="64">
        <v>6851953.0015225</v>
      </c>
      <c r="K9" s="65">
        <v>0.2654592942786624</v>
      </c>
      <c r="L9" s="64">
        <v>1018440.261465</v>
      </c>
      <c r="M9" s="65">
        <v>0.23922324226679176</v>
      </c>
      <c r="N9" s="64">
        <v>2113677.5</v>
      </c>
      <c r="O9" s="65">
        <v>0.5779125039385116</v>
      </c>
      <c r="P9" s="64">
        <v>4537462.5</v>
      </c>
      <c r="Q9" s="65">
        <v>0.30688262746437095</v>
      </c>
      <c r="R9" s="64">
        <v>1199336</v>
      </c>
      <c r="S9" s="65">
        <v>0.3006201761367139</v>
      </c>
      <c r="T9" s="64">
        <v>528895</v>
      </c>
      <c r="U9" s="65">
        <v>0.09949155189831461</v>
      </c>
      <c r="V9" s="64">
        <v>1957672.5</v>
      </c>
      <c r="W9" s="65">
        <v>0.09154929028255376</v>
      </c>
      <c r="X9" s="64">
        <v>294887.5</v>
      </c>
      <c r="Y9" s="65">
        <v>0.07759674720050186</v>
      </c>
      <c r="Z9" s="64">
        <v>24308268.713550173</v>
      </c>
      <c r="AA9" s="65">
        <v>0.2296205850753615</v>
      </c>
    </row>
    <row r="10" spans="1:27" ht="15">
      <c r="A10" s="63" t="s">
        <v>1518</v>
      </c>
      <c r="B10" s="64">
        <v>527628.919459623</v>
      </c>
      <c r="C10" s="65">
        <v>0.5930949134457352</v>
      </c>
      <c r="D10" s="64">
        <v>2958290.51058805</v>
      </c>
      <c r="E10" s="65">
        <v>0.38056658032635604</v>
      </c>
      <c r="F10" s="64">
        <v>401927.0965</v>
      </c>
      <c r="G10" s="65">
        <v>0.1463653490637194</v>
      </c>
      <c r="H10" s="64">
        <v>1918097.924015</v>
      </c>
      <c r="I10" s="65">
        <v>0.30223999141576224</v>
      </c>
      <c r="J10" s="64">
        <v>6851953.0015225</v>
      </c>
      <c r="K10" s="65">
        <v>0.2654592942786624</v>
      </c>
      <c r="L10" s="64">
        <v>1018440.261465</v>
      </c>
      <c r="M10" s="65">
        <v>0.23922324226679176</v>
      </c>
      <c r="N10" s="64">
        <v>2113677.5</v>
      </c>
      <c r="O10" s="65">
        <v>0.5779125039385116</v>
      </c>
      <c r="P10" s="64">
        <v>4537462.5</v>
      </c>
      <c r="Q10" s="65">
        <v>0.30688262746437095</v>
      </c>
      <c r="R10" s="64">
        <v>1199336</v>
      </c>
      <c r="S10" s="65">
        <v>0.3006201761367139</v>
      </c>
      <c r="T10" s="64">
        <v>528895</v>
      </c>
      <c r="U10" s="65">
        <v>0.09949155189831461</v>
      </c>
      <c r="V10" s="64">
        <v>1957672.5</v>
      </c>
      <c r="W10" s="65">
        <v>0.09154929028255376</v>
      </c>
      <c r="X10" s="64">
        <v>294887.5</v>
      </c>
      <c r="Y10" s="65">
        <v>0.07759674720050186</v>
      </c>
      <c r="Z10" s="64">
        <v>24308268.713550173</v>
      </c>
      <c r="AA10" s="65">
        <v>0.2296205850753615</v>
      </c>
    </row>
    <row r="11" spans="1:27" ht="15">
      <c r="A11" s="66" t="s">
        <v>1519</v>
      </c>
      <c r="B11" s="67">
        <v>527628.919459623</v>
      </c>
      <c r="C11" s="68">
        <v>0.5930949134457352</v>
      </c>
      <c r="D11" s="67">
        <v>2958290.51058805</v>
      </c>
      <c r="E11" s="68">
        <v>0.38056658032635604</v>
      </c>
      <c r="F11" s="67">
        <v>401927.0965</v>
      </c>
      <c r="G11" s="68">
        <v>0.1463653490637194</v>
      </c>
      <c r="H11" s="67">
        <v>1918097.924015</v>
      </c>
      <c r="I11" s="68">
        <v>0.30223999141576224</v>
      </c>
      <c r="J11" s="67">
        <v>6851953.0015225</v>
      </c>
      <c r="K11" s="68">
        <v>0.2654592942786624</v>
      </c>
      <c r="L11" s="67">
        <v>1018440.261465</v>
      </c>
      <c r="M11" s="68">
        <v>0.23922324226679176</v>
      </c>
      <c r="N11" s="67">
        <v>2113677.5</v>
      </c>
      <c r="O11" s="68">
        <v>0.5779125039385116</v>
      </c>
      <c r="P11" s="67">
        <v>4537462.5</v>
      </c>
      <c r="Q11" s="68">
        <v>0.30688262746437095</v>
      </c>
      <c r="R11" s="67">
        <v>1199336</v>
      </c>
      <c r="S11" s="68">
        <v>0.3006201761367139</v>
      </c>
      <c r="T11" s="67">
        <v>528895</v>
      </c>
      <c r="U11" s="68">
        <v>0.09949155189831461</v>
      </c>
      <c r="V11" s="67">
        <v>1957672.5</v>
      </c>
      <c r="W11" s="68">
        <v>0.09154929028255376</v>
      </c>
      <c r="X11" s="67">
        <v>294887.5</v>
      </c>
      <c r="Y11" s="68">
        <v>0.07759674720050186</v>
      </c>
      <c r="Z11" s="67">
        <v>24308268.713550173</v>
      </c>
      <c r="AA11" s="68">
        <v>0.2296205850753615</v>
      </c>
    </row>
    <row r="12" spans="1:27" ht="15">
      <c r="A12" s="69" t="s">
        <v>1527</v>
      </c>
      <c r="B12" s="70">
        <v>117925.309083023</v>
      </c>
      <c r="C12" s="71">
        <v>0.13255698920993159</v>
      </c>
      <c r="D12" s="70">
        <v>559613.9064999999</v>
      </c>
      <c r="E12" s="71">
        <v>0.07199101979252331</v>
      </c>
      <c r="F12" s="70">
        <v>108899.09999999999</v>
      </c>
      <c r="G12" s="71">
        <v>0.03965658181053958</v>
      </c>
      <c r="H12" s="70">
        <v>175015.73125</v>
      </c>
      <c r="I12" s="71">
        <v>0.027577712507971874</v>
      </c>
      <c r="J12" s="70">
        <v>903383.6403099999</v>
      </c>
      <c r="K12" s="71">
        <v>0.03499901175129129</v>
      </c>
      <c r="L12" s="70">
        <v>181360.412745</v>
      </c>
      <c r="M12" s="71">
        <v>0.042600069535048996</v>
      </c>
      <c r="N12" s="70">
        <v>304019.5</v>
      </c>
      <c r="O12" s="71">
        <v>0.08312368868530526</v>
      </c>
      <c r="P12" s="70">
        <v>673485</v>
      </c>
      <c r="Q12" s="71">
        <v>0.04554987426515192</v>
      </c>
      <c r="R12" s="70">
        <v>79905</v>
      </c>
      <c r="S12" s="71">
        <v>0.020028628486265833</v>
      </c>
      <c r="T12" s="70">
        <v>176932.5</v>
      </c>
      <c r="U12" s="71">
        <v>0.03328314505950813</v>
      </c>
      <c r="V12" s="70">
        <v>353865</v>
      </c>
      <c r="W12" s="71">
        <v>0.016548268214339166</v>
      </c>
      <c r="X12" s="70">
        <v>70392.5</v>
      </c>
      <c r="Y12" s="71">
        <v>0.018523094493023026</v>
      </c>
      <c r="Z12" s="72">
        <v>3704797.599888023</v>
      </c>
      <c r="AA12" s="73">
        <v>0.03499623122060838</v>
      </c>
    </row>
    <row r="13" spans="1:27" ht="15">
      <c r="A13" s="69" t="s">
        <v>126</v>
      </c>
      <c r="B13" s="70">
        <v>43814.575</v>
      </c>
      <c r="C13" s="71">
        <v>0.049250904582525026</v>
      </c>
      <c r="D13" s="70">
        <v>242188.25</v>
      </c>
      <c r="E13" s="71">
        <v>0.031156086181476233</v>
      </c>
      <c r="F13" s="70">
        <v>72623.3715</v>
      </c>
      <c r="G13" s="71">
        <v>0.02644645064327399</v>
      </c>
      <c r="H13" s="70">
        <v>610477.331515</v>
      </c>
      <c r="I13" s="71">
        <v>0.09619460045626332</v>
      </c>
      <c r="J13" s="70">
        <v>2272610.0080225</v>
      </c>
      <c r="K13" s="71">
        <v>0.08804576574974002</v>
      </c>
      <c r="L13" s="70">
        <v>193273.84872</v>
      </c>
      <c r="M13" s="71">
        <v>0.045398437675343975</v>
      </c>
      <c r="N13" s="70">
        <v>399525</v>
      </c>
      <c r="O13" s="71">
        <v>0.10923638688306697</v>
      </c>
      <c r="P13" s="70">
        <v>1012130</v>
      </c>
      <c r="Q13" s="71">
        <v>0.06845348335892887</v>
      </c>
      <c r="R13" s="70">
        <v>319239.5</v>
      </c>
      <c r="S13" s="71">
        <v>0.08001913952370017</v>
      </c>
      <c r="T13" s="70">
        <v>0</v>
      </c>
      <c r="U13" s="71">
        <v>0</v>
      </c>
      <c r="V13" s="70">
        <v>608800</v>
      </c>
      <c r="W13" s="71">
        <v>0.028470138863379207</v>
      </c>
      <c r="X13" s="70">
        <v>0</v>
      </c>
      <c r="Y13" s="71">
        <v>0</v>
      </c>
      <c r="Z13" s="72">
        <v>5774681.884757499</v>
      </c>
      <c r="AA13" s="73">
        <v>0.054548756582691704</v>
      </c>
    </row>
    <row r="14" spans="1:27" ht="15">
      <c r="A14" s="69" t="s">
        <v>129</v>
      </c>
      <c r="B14" s="70">
        <v>84490.26037660001</v>
      </c>
      <c r="C14" s="71">
        <v>0.09497345921900696</v>
      </c>
      <c r="D14" s="70">
        <v>608541.26</v>
      </c>
      <c r="E14" s="71">
        <v>0.07828523448823028</v>
      </c>
      <c r="F14" s="70">
        <v>45869.275</v>
      </c>
      <c r="G14" s="71">
        <v>0.01670370697854838</v>
      </c>
      <c r="H14" s="70">
        <v>499348.40258500003</v>
      </c>
      <c r="I14" s="71">
        <v>0.07868370796984646</v>
      </c>
      <c r="J14" s="70">
        <v>1957672.5</v>
      </c>
      <c r="K14" s="71">
        <v>0.0758444140179116</v>
      </c>
      <c r="L14" s="70">
        <v>383924.5</v>
      </c>
      <c r="M14" s="71">
        <v>0.0901807078439163</v>
      </c>
      <c r="N14" s="70">
        <v>889228.5</v>
      </c>
      <c r="O14" s="71">
        <v>0.24312898680545483</v>
      </c>
      <c r="P14" s="70">
        <v>1417362.5</v>
      </c>
      <c r="Q14" s="71">
        <v>0.0958606110947406</v>
      </c>
      <c r="R14" s="70">
        <v>434911.5</v>
      </c>
      <c r="S14" s="71">
        <v>0.10901296361810404</v>
      </c>
      <c r="T14" s="70">
        <v>136980</v>
      </c>
      <c r="U14" s="71">
        <v>0.025767596175103064</v>
      </c>
      <c r="V14" s="70">
        <v>431867.5</v>
      </c>
      <c r="W14" s="71">
        <v>0.020196004756209626</v>
      </c>
      <c r="X14" s="70">
        <v>0</v>
      </c>
      <c r="Y14" s="71">
        <v>0</v>
      </c>
      <c r="Z14" s="72">
        <v>6890196.1979616</v>
      </c>
      <c r="AA14" s="73">
        <v>0.06508611949719177</v>
      </c>
    </row>
    <row r="15" spans="1:27" ht="15">
      <c r="A15" s="69" t="s">
        <v>132</v>
      </c>
      <c r="B15" s="70">
        <v>0</v>
      </c>
      <c r="C15" s="71">
        <v>0</v>
      </c>
      <c r="D15" s="70">
        <v>0</v>
      </c>
      <c r="E15" s="71">
        <v>0</v>
      </c>
      <c r="F15" s="70">
        <v>0</v>
      </c>
      <c r="G15" s="71">
        <v>0</v>
      </c>
      <c r="H15" s="70">
        <v>0</v>
      </c>
      <c r="I15" s="71">
        <v>0</v>
      </c>
      <c r="J15" s="70">
        <v>0</v>
      </c>
      <c r="K15" s="71">
        <v>0</v>
      </c>
      <c r="L15" s="70">
        <v>0</v>
      </c>
      <c r="M15" s="71">
        <v>0</v>
      </c>
      <c r="N15" s="70">
        <v>19025</v>
      </c>
      <c r="O15" s="71">
        <v>0.005201732708717475</v>
      </c>
      <c r="P15" s="70">
        <v>133175</v>
      </c>
      <c r="Q15" s="71">
        <v>0.009007037284069588</v>
      </c>
      <c r="R15" s="70">
        <v>38050</v>
      </c>
      <c r="S15" s="71">
        <v>0.009537442136317064</v>
      </c>
      <c r="T15" s="70">
        <v>57075</v>
      </c>
      <c r="U15" s="71">
        <v>0.010736498406292944</v>
      </c>
      <c r="V15" s="70">
        <v>0</v>
      </c>
      <c r="W15" s="71">
        <v>0</v>
      </c>
      <c r="X15" s="70">
        <v>0</v>
      </c>
      <c r="Y15" s="71">
        <v>0</v>
      </c>
      <c r="Z15" s="72">
        <v>247325</v>
      </c>
      <c r="AA15" s="73">
        <v>0.0023362795546236</v>
      </c>
    </row>
    <row r="16" spans="1:27" ht="15">
      <c r="A16" s="69" t="s">
        <v>1528</v>
      </c>
      <c r="B16" s="70">
        <v>6906.075</v>
      </c>
      <c r="C16" s="71">
        <v>0.007762951959816146</v>
      </c>
      <c r="D16" s="70">
        <v>38050</v>
      </c>
      <c r="E16" s="71">
        <v>0.004894907491198151</v>
      </c>
      <c r="F16" s="70">
        <v>0</v>
      </c>
      <c r="G16" s="71">
        <v>0</v>
      </c>
      <c r="H16" s="70">
        <v>110877.7</v>
      </c>
      <c r="I16" s="71">
        <v>0.01747130564953231</v>
      </c>
      <c r="J16" s="70">
        <v>207372.5</v>
      </c>
      <c r="K16" s="71">
        <v>0.008034053574297732</v>
      </c>
      <c r="L16" s="70">
        <v>0</v>
      </c>
      <c r="M16" s="71">
        <v>0</v>
      </c>
      <c r="N16" s="70">
        <v>140785</v>
      </c>
      <c r="O16" s="71">
        <v>0.038492822044509316</v>
      </c>
      <c r="P16" s="70">
        <v>361475</v>
      </c>
      <c r="Q16" s="71">
        <v>0.02444767262818888</v>
      </c>
      <c r="R16" s="70">
        <v>0</v>
      </c>
      <c r="S16" s="71">
        <v>0</v>
      </c>
      <c r="T16" s="70">
        <v>83710</v>
      </c>
      <c r="U16" s="71">
        <v>0.01574686432922965</v>
      </c>
      <c r="V16" s="70">
        <v>38050</v>
      </c>
      <c r="W16" s="71">
        <v>0.0017793836789612005</v>
      </c>
      <c r="X16" s="70">
        <v>26635</v>
      </c>
      <c r="Y16" s="71">
        <v>0.007008738456819523</v>
      </c>
      <c r="Z16" s="72">
        <v>1013861.275</v>
      </c>
      <c r="AA16" s="73">
        <v>0.009577128749649711</v>
      </c>
    </row>
    <row r="17" spans="1:27" ht="15">
      <c r="A17" s="69" t="s">
        <v>135</v>
      </c>
      <c r="B17" s="70">
        <v>274492.7</v>
      </c>
      <c r="C17" s="71">
        <v>0.3085506084744555</v>
      </c>
      <c r="D17" s="70">
        <v>1509897.09408805</v>
      </c>
      <c r="E17" s="71">
        <v>0.1942393323729281</v>
      </c>
      <c r="F17" s="70">
        <v>174535.35</v>
      </c>
      <c r="G17" s="71">
        <v>0.06355860963135745</v>
      </c>
      <c r="H17" s="70">
        <v>522378.758665</v>
      </c>
      <c r="I17" s="71">
        <v>0.08231266483214829</v>
      </c>
      <c r="J17" s="70">
        <v>1510914.35319</v>
      </c>
      <c r="K17" s="71">
        <v>0.05853604918542172</v>
      </c>
      <c r="L17" s="70">
        <v>259881.5</v>
      </c>
      <c r="M17" s="71">
        <v>0.06104402721248247</v>
      </c>
      <c r="N17" s="70">
        <v>361094.5</v>
      </c>
      <c r="O17" s="71">
        <v>0.09872888681145768</v>
      </c>
      <c r="P17" s="70">
        <v>939835</v>
      </c>
      <c r="Q17" s="71">
        <v>0.0635639488332911</v>
      </c>
      <c r="R17" s="70">
        <v>327230</v>
      </c>
      <c r="S17" s="71">
        <v>0.08202200237232674</v>
      </c>
      <c r="T17" s="70">
        <v>45660</v>
      </c>
      <c r="U17" s="71">
        <v>0.008589198725034355</v>
      </c>
      <c r="V17" s="70">
        <v>525090</v>
      </c>
      <c r="W17" s="71">
        <v>0.024555494769664565</v>
      </c>
      <c r="X17" s="70">
        <v>197860</v>
      </c>
      <c r="Y17" s="71">
        <v>0.05206491425065932</v>
      </c>
      <c r="Z17" s="72">
        <v>6648869.255943051</v>
      </c>
      <c r="AA17" s="73">
        <v>0.06280649875275518</v>
      </c>
    </row>
    <row r="18" spans="1:27" ht="15">
      <c r="A18" s="69" t="s">
        <v>131</v>
      </c>
      <c r="B18" s="70">
        <v>0</v>
      </c>
      <c r="C18" s="71">
        <v>0</v>
      </c>
      <c r="D18" s="70">
        <v>0</v>
      </c>
      <c r="E18" s="71">
        <v>0</v>
      </c>
      <c r="F18" s="70">
        <v>0</v>
      </c>
      <c r="G18" s="71">
        <v>0</v>
      </c>
      <c r="H18" s="70">
        <v>0</v>
      </c>
      <c r="I18" s="71">
        <v>0</v>
      </c>
      <c r="J18" s="70">
        <v>0</v>
      </c>
      <c r="K18" s="71">
        <v>0</v>
      </c>
      <c r="L18" s="70">
        <v>0</v>
      </c>
      <c r="M18" s="71">
        <v>0</v>
      </c>
      <c r="N18" s="70">
        <v>0</v>
      </c>
      <c r="O18" s="71">
        <v>0</v>
      </c>
      <c r="P18" s="70">
        <v>0</v>
      </c>
      <c r="Q18" s="71">
        <v>0</v>
      </c>
      <c r="R18" s="70">
        <v>0</v>
      </c>
      <c r="S18" s="71">
        <v>0</v>
      </c>
      <c r="T18" s="70">
        <v>28537.5</v>
      </c>
      <c r="U18" s="71">
        <v>0.005368249203146472</v>
      </c>
      <c r="V18" s="70">
        <v>0</v>
      </c>
      <c r="W18" s="71">
        <v>0</v>
      </c>
      <c r="X18" s="70">
        <v>0</v>
      </c>
      <c r="Y18" s="71">
        <v>0</v>
      </c>
      <c r="Z18" s="72">
        <v>28537.5</v>
      </c>
      <c r="AA18" s="73">
        <v>0.00026957071784118456</v>
      </c>
    </row>
    <row r="19" spans="1:27" ht="15">
      <c r="A19" s="69" t="s">
        <v>1529</v>
      </c>
      <c r="B19" s="70">
        <v>0</v>
      </c>
      <c r="C19" s="71">
        <v>0</v>
      </c>
      <c r="D19" s="70">
        <v>0</v>
      </c>
      <c r="E19" s="71">
        <v>0</v>
      </c>
      <c r="F19" s="70">
        <v>0</v>
      </c>
      <c r="G19" s="71">
        <v>0</v>
      </c>
      <c r="H19" s="70">
        <v>0</v>
      </c>
      <c r="I19" s="71">
        <v>0</v>
      </c>
      <c r="J19" s="70">
        <v>0</v>
      </c>
      <c r="K19" s="71">
        <v>0</v>
      </c>
      <c r="L19" s="70">
        <v>0</v>
      </c>
      <c r="M19" s="71">
        <v>0</v>
      </c>
      <c r="N19" s="70">
        <v>0</v>
      </c>
      <c r="O19" s="71">
        <v>0</v>
      </c>
      <c r="P19" s="70">
        <v>0</v>
      </c>
      <c r="Q19" s="71">
        <v>0</v>
      </c>
      <c r="R19" s="70">
        <v>0</v>
      </c>
      <c r="S19" s="71">
        <v>0</v>
      </c>
      <c r="T19" s="70">
        <v>0</v>
      </c>
      <c r="U19" s="71">
        <v>0</v>
      </c>
      <c r="V19" s="70">
        <v>0</v>
      </c>
      <c r="W19" s="71">
        <v>0</v>
      </c>
      <c r="X19" s="70">
        <v>0</v>
      </c>
      <c r="Y19" s="71">
        <v>0</v>
      </c>
      <c r="Z19" s="72">
        <v>0</v>
      </c>
      <c r="AA19" s="73">
        <v>0</v>
      </c>
    </row>
    <row r="20" spans="1:27" ht="15">
      <c r="A20" s="63" t="s">
        <v>1515</v>
      </c>
      <c r="B20" s="64">
        <v>125441.670839105</v>
      </c>
      <c r="C20" s="65">
        <v>0.1410059497591674</v>
      </c>
      <c r="D20" s="64">
        <v>808941.7883558001</v>
      </c>
      <c r="E20" s="65">
        <v>0.10406557739201143</v>
      </c>
      <c r="F20" s="64">
        <v>78826.2825</v>
      </c>
      <c r="G20" s="65">
        <v>0.028705296194201372</v>
      </c>
      <c r="H20" s="64">
        <v>6590356.398618758</v>
      </c>
      <c r="I20" s="65">
        <v>1.0384606731526653</v>
      </c>
      <c r="J20" s="64">
        <v>19992500.915622525</v>
      </c>
      <c r="K20" s="65">
        <v>0.7745521872008478</v>
      </c>
      <c r="L20" s="64">
        <v>2871416.7387757013</v>
      </c>
      <c r="M20" s="65">
        <v>0.6744721788207378</v>
      </c>
      <c r="N20" s="64">
        <v>2365024.08589</v>
      </c>
      <c r="O20" s="65">
        <v>0.6466345936651069</v>
      </c>
      <c r="P20" s="64">
        <v>7210688.7183397</v>
      </c>
      <c r="Q20" s="65">
        <v>0.48768118738431115</v>
      </c>
      <c r="R20" s="64">
        <v>2240252.3704836</v>
      </c>
      <c r="S20" s="65">
        <v>0.5615315993228508</v>
      </c>
      <c r="T20" s="64">
        <v>960952.5604781781</v>
      </c>
      <c r="U20" s="65">
        <v>0.18076680918260327</v>
      </c>
      <c r="V20" s="64">
        <v>2774240.56219542</v>
      </c>
      <c r="W20" s="65">
        <v>0.1297355684069034</v>
      </c>
      <c r="X20" s="64">
        <v>660099.7186404117</v>
      </c>
      <c r="Y20" s="65">
        <v>0.1736987528954684</v>
      </c>
      <c r="Z20" s="64">
        <v>46678741.8107392</v>
      </c>
      <c r="AA20" s="65">
        <v>0.4409363797755333</v>
      </c>
    </row>
    <row r="21" spans="1:27" ht="15">
      <c r="A21" s="63" t="s">
        <v>1518</v>
      </c>
      <c r="B21" s="64">
        <v>125441.670839105</v>
      </c>
      <c r="C21" s="65">
        <v>0.1410059497591674</v>
      </c>
      <c r="D21" s="64">
        <v>808941.7883558001</v>
      </c>
      <c r="E21" s="65">
        <v>0.10406557739201143</v>
      </c>
      <c r="F21" s="64">
        <v>78826.2825</v>
      </c>
      <c r="G21" s="65">
        <v>0.028705296194201372</v>
      </c>
      <c r="H21" s="64">
        <v>6590356.398618758</v>
      </c>
      <c r="I21" s="65">
        <v>1.0384606731526653</v>
      </c>
      <c r="J21" s="64">
        <v>19992500.915622525</v>
      </c>
      <c r="K21" s="65">
        <v>0.7745521872008478</v>
      </c>
      <c r="L21" s="64">
        <v>2871416.7387757013</v>
      </c>
      <c r="M21" s="65">
        <v>0.6744721788207378</v>
      </c>
      <c r="N21" s="64">
        <v>2365024.08589</v>
      </c>
      <c r="O21" s="65">
        <v>0.6466345936651069</v>
      </c>
      <c r="P21" s="64">
        <v>7210688.7183397</v>
      </c>
      <c r="Q21" s="65">
        <v>0.48768118738431115</v>
      </c>
      <c r="R21" s="64">
        <v>2240252.3704836</v>
      </c>
      <c r="S21" s="65">
        <v>0.5615315993228508</v>
      </c>
      <c r="T21" s="64">
        <v>960952.5604781781</v>
      </c>
      <c r="U21" s="65">
        <v>0.18076680918260327</v>
      </c>
      <c r="V21" s="64">
        <v>2690530.56219542</v>
      </c>
      <c r="W21" s="65">
        <v>0.12582092431318875</v>
      </c>
      <c r="X21" s="64">
        <v>660099.7186404117</v>
      </c>
      <c r="Y21" s="65">
        <v>0.1736987528954684</v>
      </c>
      <c r="Z21" s="64">
        <v>46595031.8107392</v>
      </c>
      <c r="AA21" s="65">
        <v>0.44014563900319914</v>
      </c>
    </row>
    <row r="22" spans="1:27" ht="15">
      <c r="A22" s="66" t="s">
        <v>1519</v>
      </c>
      <c r="B22" s="74">
        <v>125441.670839105</v>
      </c>
      <c r="C22" s="75">
        <v>0.1410059497591674</v>
      </c>
      <c r="D22" s="74">
        <v>808941.7883558001</v>
      </c>
      <c r="E22" s="75">
        <v>0.10406557739201143</v>
      </c>
      <c r="F22" s="74">
        <v>78826.2825</v>
      </c>
      <c r="G22" s="75">
        <v>0.028705296194201372</v>
      </c>
      <c r="H22" s="74">
        <v>6590356.398618758</v>
      </c>
      <c r="I22" s="75">
        <v>1.0384606731526653</v>
      </c>
      <c r="J22" s="74">
        <v>19992500.915622525</v>
      </c>
      <c r="K22" s="75">
        <v>0.7745521872008478</v>
      </c>
      <c r="L22" s="74">
        <v>2871416.7387757013</v>
      </c>
      <c r="M22" s="75">
        <v>0.6744721788207378</v>
      </c>
      <c r="N22" s="74">
        <v>2365024.08589</v>
      </c>
      <c r="O22" s="75">
        <v>0.6466345936651069</v>
      </c>
      <c r="P22" s="74">
        <v>7210688.7183397</v>
      </c>
      <c r="Q22" s="75">
        <v>0.48768118738431115</v>
      </c>
      <c r="R22" s="74">
        <v>2240252.3704836</v>
      </c>
      <c r="S22" s="75">
        <v>0.5615315993228508</v>
      </c>
      <c r="T22" s="74">
        <v>960952.5604781781</v>
      </c>
      <c r="U22" s="75">
        <v>0.18076680918260327</v>
      </c>
      <c r="V22" s="74">
        <v>2690530.56219542</v>
      </c>
      <c r="W22" s="75">
        <v>0.12582092431318875</v>
      </c>
      <c r="X22" s="74">
        <v>660099.7186404117</v>
      </c>
      <c r="Y22" s="75">
        <v>0.1736987528954684</v>
      </c>
      <c r="Z22" s="74">
        <v>46595031.8107392</v>
      </c>
      <c r="AA22" s="75">
        <v>0.44014563900319914</v>
      </c>
    </row>
    <row r="23" spans="1:27" ht="15">
      <c r="A23" s="69" t="s">
        <v>1530</v>
      </c>
      <c r="B23" s="70">
        <v>125441.670839105</v>
      </c>
      <c r="C23" s="71">
        <v>0.1410059497591674</v>
      </c>
      <c r="D23" s="70">
        <v>397661.0125558</v>
      </c>
      <c r="E23" s="71">
        <v>0.051156737695580226</v>
      </c>
      <c r="F23" s="70">
        <v>78826.2825</v>
      </c>
      <c r="G23" s="71">
        <v>0.028705296194201372</v>
      </c>
      <c r="H23" s="70">
        <v>576144.2605231148</v>
      </c>
      <c r="I23" s="71">
        <v>0.09078464356514529</v>
      </c>
      <c r="J23" s="70">
        <v>2614276.930727077</v>
      </c>
      <c r="K23" s="71">
        <v>0.10128267209737057</v>
      </c>
      <c r="L23" s="70">
        <v>333689.87150062027</v>
      </c>
      <c r="M23" s="71">
        <v>0.07838100671426651</v>
      </c>
      <c r="N23" s="70">
        <v>237953.71407999998</v>
      </c>
      <c r="O23" s="71">
        <v>0.0650602689981993</v>
      </c>
      <c r="P23" s="70">
        <v>955563.8348399999</v>
      </c>
      <c r="Q23" s="71">
        <v>0.0646277385974274</v>
      </c>
      <c r="R23" s="70">
        <v>312422.82366000005</v>
      </c>
      <c r="S23" s="71">
        <v>0.07831050204262917</v>
      </c>
      <c r="T23" s="70">
        <v>11415</v>
      </c>
      <c r="U23" s="71">
        <v>0.0021472996812585887</v>
      </c>
      <c r="V23" s="70">
        <v>38050</v>
      </c>
      <c r="W23" s="71">
        <v>0.0017793836789612005</v>
      </c>
      <c r="X23" s="70">
        <v>0</v>
      </c>
      <c r="Y23" s="71">
        <v>0</v>
      </c>
      <c r="Z23" s="72">
        <v>5681445.401225718</v>
      </c>
      <c r="AA23" s="73">
        <v>0.053668026813277744</v>
      </c>
    </row>
    <row r="24" spans="1:27" ht="15">
      <c r="A24" s="69" t="s">
        <v>1531</v>
      </c>
      <c r="B24" s="70">
        <v>0</v>
      </c>
      <c r="C24" s="71">
        <v>0</v>
      </c>
      <c r="D24" s="70">
        <v>0</v>
      </c>
      <c r="E24" s="71">
        <v>0</v>
      </c>
      <c r="F24" s="70">
        <v>0</v>
      </c>
      <c r="G24" s="71">
        <v>0</v>
      </c>
      <c r="H24" s="70">
        <v>719803.4771654204</v>
      </c>
      <c r="I24" s="71">
        <v>0.11342142339851218</v>
      </c>
      <c r="J24" s="70">
        <v>2991995.4335006326</v>
      </c>
      <c r="K24" s="71">
        <v>0.11591629365898683</v>
      </c>
      <c r="L24" s="70">
        <v>543454.2914200276</v>
      </c>
      <c r="M24" s="71">
        <v>0.12765294395401192</v>
      </c>
      <c r="N24" s="70">
        <v>18541.76981</v>
      </c>
      <c r="O24" s="71">
        <v>0.00506961001304532</v>
      </c>
      <c r="P24" s="70">
        <v>243066.59394000002</v>
      </c>
      <c r="Q24" s="71">
        <v>0.016439345779083035</v>
      </c>
      <c r="R24" s="70">
        <v>132958.64626</v>
      </c>
      <c r="S24" s="71">
        <v>0.033326817220178696</v>
      </c>
      <c r="T24" s="70">
        <v>0</v>
      </c>
      <c r="U24" s="71">
        <v>0</v>
      </c>
      <c r="V24" s="70">
        <v>0</v>
      </c>
      <c r="W24" s="71">
        <v>0</v>
      </c>
      <c r="X24" s="70">
        <v>19025</v>
      </c>
      <c r="Y24" s="71">
        <v>0.005006241754871088</v>
      </c>
      <c r="Z24" s="72">
        <v>4668845.212096083</v>
      </c>
      <c r="AA24" s="73">
        <v>0.04410281052349077</v>
      </c>
    </row>
    <row r="25" spans="1:27" ht="15">
      <c r="A25" s="69" t="s">
        <v>1532</v>
      </c>
      <c r="B25" s="70">
        <v>0</v>
      </c>
      <c r="C25" s="71">
        <v>0</v>
      </c>
      <c r="D25" s="70">
        <v>0</v>
      </c>
      <c r="E25" s="71">
        <v>0</v>
      </c>
      <c r="F25" s="70">
        <v>0</v>
      </c>
      <c r="G25" s="71">
        <v>0</v>
      </c>
      <c r="H25" s="70">
        <v>307220.6191568108</v>
      </c>
      <c r="I25" s="71">
        <v>0.04840960210328319</v>
      </c>
      <c r="J25" s="70">
        <v>863821.3526290326</v>
      </c>
      <c r="K25" s="71">
        <v>0.033466284225941154</v>
      </c>
      <c r="L25" s="70">
        <v>203741.8041454111</v>
      </c>
      <c r="M25" s="71">
        <v>0.047857274321460946</v>
      </c>
      <c r="N25" s="70">
        <v>41292.5595</v>
      </c>
      <c r="O25" s="71">
        <v>0.011290031925246387</v>
      </c>
      <c r="P25" s="70">
        <v>285018.3</v>
      </c>
      <c r="Q25" s="71">
        <v>0.019276669455544442</v>
      </c>
      <c r="R25" s="70">
        <v>115490.5785</v>
      </c>
      <c r="S25" s="71">
        <v>0.028948349795887875</v>
      </c>
      <c r="T25" s="70">
        <v>11415</v>
      </c>
      <c r="U25" s="71">
        <v>0.0021472996812585887</v>
      </c>
      <c r="V25" s="70">
        <v>102735</v>
      </c>
      <c r="W25" s="71">
        <v>0.004804335933195241</v>
      </c>
      <c r="X25" s="70">
        <v>41855</v>
      </c>
      <c r="Y25" s="71">
        <v>0.011013731860716393</v>
      </c>
      <c r="Z25" s="72">
        <v>1972590.2139312543</v>
      </c>
      <c r="AA25" s="73">
        <v>0.01863346684103177</v>
      </c>
    </row>
    <row r="26" spans="1:27" ht="15">
      <c r="A26" s="69" t="s">
        <v>1533</v>
      </c>
      <c r="B26" s="70">
        <v>0</v>
      </c>
      <c r="C26" s="71">
        <v>0</v>
      </c>
      <c r="D26" s="70">
        <v>0</v>
      </c>
      <c r="E26" s="71">
        <v>0</v>
      </c>
      <c r="F26" s="70">
        <v>0</v>
      </c>
      <c r="G26" s="71">
        <v>0</v>
      </c>
      <c r="H26" s="70">
        <v>0</v>
      </c>
      <c r="I26" s="71">
        <v>0</v>
      </c>
      <c r="J26" s="70">
        <v>0</v>
      </c>
      <c r="K26" s="71">
        <v>0</v>
      </c>
      <c r="L26" s="70">
        <v>0</v>
      </c>
      <c r="M26" s="71">
        <v>0</v>
      </c>
      <c r="N26" s="70">
        <v>29550.49897</v>
      </c>
      <c r="O26" s="71">
        <v>0.008079568833175878</v>
      </c>
      <c r="P26" s="70">
        <v>238709.34967000003</v>
      </c>
      <c r="Q26" s="71">
        <v>0.01614465186809607</v>
      </c>
      <c r="R26" s="70">
        <v>80578.94028</v>
      </c>
      <c r="S26" s="71">
        <v>0.02019755533051901</v>
      </c>
      <c r="T26" s="70">
        <v>0</v>
      </c>
      <c r="U26" s="71">
        <v>0</v>
      </c>
      <c r="V26" s="70">
        <v>0</v>
      </c>
      <c r="W26" s="71">
        <v>0</v>
      </c>
      <c r="X26" s="70">
        <v>0</v>
      </c>
      <c r="Y26" s="71">
        <v>0</v>
      </c>
      <c r="Z26" s="72">
        <v>348838.78891999996</v>
      </c>
      <c r="AA26" s="73">
        <v>0.0032951983439339066</v>
      </c>
    </row>
    <row r="27" spans="1:27" ht="15">
      <c r="A27" s="69" t="s">
        <v>1534</v>
      </c>
      <c r="B27" s="76"/>
      <c r="C27" s="71">
        <v>0</v>
      </c>
      <c r="D27" s="70">
        <v>0</v>
      </c>
      <c r="E27" s="71">
        <v>0</v>
      </c>
      <c r="F27" s="70">
        <v>0</v>
      </c>
      <c r="G27" s="71">
        <v>0</v>
      </c>
      <c r="H27" s="70">
        <v>806479.5075432283</v>
      </c>
      <c r="I27" s="71">
        <v>0.12707920507344614</v>
      </c>
      <c r="J27" s="70">
        <v>2699003.1228236947</v>
      </c>
      <c r="K27" s="71">
        <v>0.10456514574479471</v>
      </c>
      <c r="L27" s="70">
        <v>392656.1523684173</v>
      </c>
      <c r="M27" s="71">
        <v>0.092231701180447</v>
      </c>
      <c r="N27" s="70">
        <v>0</v>
      </c>
      <c r="O27" s="71">
        <v>0</v>
      </c>
      <c r="P27" s="70">
        <v>0</v>
      </c>
      <c r="Q27" s="71">
        <v>0</v>
      </c>
      <c r="R27" s="70">
        <v>0</v>
      </c>
      <c r="S27" s="71">
        <v>0</v>
      </c>
      <c r="T27" s="70">
        <v>0</v>
      </c>
      <c r="U27" s="71">
        <v>0</v>
      </c>
      <c r="V27" s="70">
        <v>0</v>
      </c>
      <c r="W27" s="71">
        <v>0</v>
      </c>
      <c r="X27" s="70">
        <v>0</v>
      </c>
      <c r="Y27" s="71">
        <v>0</v>
      </c>
      <c r="Z27" s="72">
        <v>3898138.7827353403</v>
      </c>
      <c r="AA27" s="73">
        <v>0.036822569247710095</v>
      </c>
    </row>
    <row r="28" spans="1:27" ht="15">
      <c r="A28" s="69" t="s">
        <v>1535</v>
      </c>
      <c r="B28" s="70">
        <v>0</v>
      </c>
      <c r="C28" s="71">
        <v>0</v>
      </c>
      <c r="D28" s="70">
        <v>0</v>
      </c>
      <c r="E28" s="71">
        <v>0</v>
      </c>
      <c r="F28" s="70">
        <v>0</v>
      </c>
      <c r="G28" s="71">
        <v>0</v>
      </c>
      <c r="H28" s="70">
        <v>310116.79363031196</v>
      </c>
      <c r="I28" s="71">
        <v>0.048865960319957165</v>
      </c>
      <c r="J28" s="70">
        <v>1247325.0311682364</v>
      </c>
      <c r="K28" s="71">
        <v>0.048324035853202336</v>
      </c>
      <c r="L28" s="70">
        <v>215556.015518899</v>
      </c>
      <c r="M28" s="71">
        <v>0.050632335418835</v>
      </c>
      <c r="N28" s="70">
        <v>184014.45299000002</v>
      </c>
      <c r="O28" s="71">
        <v>0.05031243095899276</v>
      </c>
      <c r="P28" s="70">
        <v>242285.26380000002</v>
      </c>
      <c r="Q28" s="71">
        <v>0.016386502004334415</v>
      </c>
      <c r="R28" s="70">
        <v>9820.77277</v>
      </c>
      <c r="S28" s="71">
        <v>0.002461630802307313</v>
      </c>
      <c r="T28" s="70">
        <v>0</v>
      </c>
      <c r="U28" s="71">
        <v>0</v>
      </c>
      <c r="V28" s="70">
        <v>0</v>
      </c>
      <c r="W28" s="71">
        <v>0</v>
      </c>
      <c r="X28" s="70">
        <v>0</v>
      </c>
      <c r="Y28" s="71">
        <v>0</v>
      </c>
      <c r="Z28" s="72">
        <v>2209118.3298774473</v>
      </c>
      <c r="AA28" s="73">
        <v>0.02086775695072036</v>
      </c>
    </row>
    <row r="29" spans="1:27" ht="15">
      <c r="A29" s="69" t="s">
        <v>1536</v>
      </c>
      <c r="B29" s="70">
        <v>0</v>
      </c>
      <c r="C29" s="71">
        <v>0</v>
      </c>
      <c r="D29" s="70">
        <v>0</v>
      </c>
      <c r="E29" s="71">
        <v>0</v>
      </c>
      <c r="F29" s="70">
        <v>0</v>
      </c>
      <c r="G29" s="71">
        <v>0</v>
      </c>
      <c r="H29" s="70">
        <v>0</v>
      </c>
      <c r="I29" s="71">
        <v>0</v>
      </c>
      <c r="J29" s="70">
        <v>0</v>
      </c>
      <c r="K29" s="71">
        <v>0</v>
      </c>
      <c r="L29" s="70">
        <v>0</v>
      </c>
      <c r="M29" s="71">
        <v>0</v>
      </c>
      <c r="N29" s="70">
        <v>0</v>
      </c>
      <c r="O29" s="71">
        <v>0</v>
      </c>
      <c r="P29" s="70">
        <v>0</v>
      </c>
      <c r="Q29" s="71">
        <v>0</v>
      </c>
      <c r="R29" s="70">
        <v>0</v>
      </c>
      <c r="S29" s="71">
        <v>0</v>
      </c>
      <c r="T29" s="70">
        <v>0</v>
      </c>
      <c r="U29" s="71">
        <v>0</v>
      </c>
      <c r="V29" s="70">
        <v>0</v>
      </c>
      <c r="W29" s="71">
        <v>0</v>
      </c>
      <c r="X29" s="70">
        <v>0</v>
      </c>
      <c r="Y29" s="71">
        <v>0</v>
      </c>
      <c r="Z29" s="72">
        <v>0</v>
      </c>
      <c r="AA29" s="73">
        <v>0</v>
      </c>
    </row>
    <row r="30" spans="1:27" ht="15">
      <c r="A30" s="69" t="s">
        <v>1005</v>
      </c>
      <c r="B30" s="70">
        <v>0</v>
      </c>
      <c r="C30" s="71">
        <v>0</v>
      </c>
      <c r="D30" s="70">
        <v>0</v>
      </c>
      <c r="E30" s="71">
        <v>0</v>
      </c>
      <c r="F30" s="70">
        <v>0</v>
      </c>
      <c r="G30" s="71">
        <v>0</v>
      </c>
      <c r="H30" s="70">
        <v>421480.7433621819</v>
      </c>
      <c r="I30" s="71">
        <v>0.06641388568371066</v>
      </c>
      <c r="J30" s="70">
        <v>822628.6226839194</v>
      </c>
      <c r="K30" s="71">
        <v>0.03187038988483701</v>
      </c>
      <c r="L30" s="70">
        <v>248769.3950670736</v>
      </c>
      <c r="M30" s="71">
        <v>0.0584338851442186</v>
      </c>
      <c r="N30" s="70">
        <v>0</v>
      </c>
      <c r="O30" s="71">
        <v>0</v>
      </c>
      <c r="P30" s="70">
        <v>0</v>
      </c>
      <c r="Q30" s="71">
        <v>0</v>
      </c>
      <c r="R30" s="70">
        <v>0</v>
      </c>
      <c r="S30" s="71">
        <v>0</v>
      </c>
      <c r="T30" s="70">
        <v>0</v>
      </c>
      <c r="U30" s="71">
        <v>0</v>
      </c>
      <c r="V30" s="70">
        <v>0</v>
      </c>
      <c r="W30" s="71">
        <v>0</v>
      </c>
      <c r="X30" s="70">
        <v>0</v>
      </c>
      <c r="Y30" s="71">
        <v>0</v>
      </c>
      <c r="Z30" s="72">
        <v>1492878.7611131752</v>
      </c>
      <c r="AA30" s="73">
        <v>0.014102020123806808</v>
      </c>
    </row>
    <row r="31" spans="1:27" ht="15">
      <c r="A31" s="69" t="s">
        <v>1006</v>
      </c>
      <c r="B31" s="70">
        <v>0</v>
      </c>
      <c r="C31" s="71">
        <v>0</v>
      </c>
      <c r="D31" s="70">
        <v>0</v>
      </c>
      <c r="E31" s="71">
        <v>0</v>
      </c>
      <c r="F31" s="70">
        <v>0</v>
      </c>
      <c r="G31" s="71">
        <v>0</v>
      </c>
      <c r="H31" s="70">
        <v>591363.4298028415</v>
      </c>
      <c r="I31" s="71">
        <v>0.09318277013359035</v>
      </c>
      <c r="J31" s="70">
        <v>2424134.477835</v>
      </c>
      <c r="K31" s="71">
        <v>0.09391614734947326</v>
      </c>
      <c r="L31" s="70">
        <v>200490.28235000002</v>
      </c>
      <c r="M31" s="71">
        <v>0.04709351859063341</v>
      </c>
      <c r="N31" s="70">
        <v>416794.1433</v>
      </c>
      <c r="O31" s="71">
        <v>0.11395804089384959</v>
      </c>
      <c r="P31" s="70">
        <v>704811.97273485</v>
      </c>
      <c r="Q31" s="71">
        <v>0.0476686143546569</v>
      </c>
      <c r="R31" s="70">
        <v>283531.0770618</v>
      </c>
      <c r="S31" s="71">
        <v>0.07106862657883238</v>
      </c>
      <c r="T31" s="70">
        <v>315815</v>
      </c>
      <c r="U31" s="71">
        <v>0.05940862451482096</v>
      </c>
      <c r="V31" s="70">
        <v>114150</v>
      </c>
      <c r="W31" s="71">
        <v>0.005338151036883601</v>
      </c>
      <c r="X31" s="70">
        <v>159810</v>
      </c>
      <c r="Y31" s="71">
        <v>0.042052430740917135</v>
      </c>
      <c r="Z31" s="72">
        <v>5210900.383084492</v>
      </c>
      <c r="AA31" s="73">
        <v>0.04922316800234745</v>
      </c>
    </row>
    <row r="32" spans="1:27" ht="15">
      <c r="A32" s="69" t="s">
        <v>1537</v>
      </c>
      <c r="B32" s="70">
        <v>0</v>
      </c>
      <c r="C32" s="71">
        <v>0</v>
      </c>
      <c r="D32" s="70">
        <v>0</v>
      </c>
      <c r="E32" s="71">
        <v>0</v>
      </c>
      <c r="F32" s="70">
        <v>0</v>
      </c>
      <c r="G32" s="71">
        <v>0</v>
      </c>
      <c r="H32" s="70">
        <v>0</v>
      </c>
      <c r="I32" s="71">
        <v>0</v>
      </c>
      <c r="J32" s="70">
        <v>0</v>
      </c>
      <c r="K32" s="71">
        <v>0</v>
      </c>
      <c r="L32" s="70">
        <v>0</v>
      </c>
      <c r="M32" s="71">
        <v>0</v>
      </c>
      <c r="N32" s="70">
        <v>63046.90945</v>
      </c>
      <c r="O32" s="71">
        <v>0.017238011619953426</v>
      </c>
      <c r="P32" s="70">
        <v>259088.99459999998</v>
      </c>
      <c r="Q32" s="71">
        <v>0.017522990307897907</v>
      </c>
      <c r="R32" s="70">
        <v>172378.79015</v>
      </c>
      <c r="S32" s="71">
        <v>0.04320769347132633</v>
      </c>
      <c r="T32" s="70">
        <v>0</v>
      </c>
      <c r="U32" s="71">
        <v>0</v>
      </c>
      <c r="V32" s="70">
        <v>0</v>
      </c>
      <c r="W32" s="71">
        <v>0</v>
      </c>
      <c r="X32" s="70">
        <v>0</v>
      </c>
      <c r="Y32" s="71">
        <v>0</v>
      </c>
      <c r="Z32" s="72">
        <v>494514.6942</v>
      </c>
      <c r="AA32" s="73">
        <v>0.0046712809846170085</v>
      </c>
    </row>
    <row r="33" spans="1:27" ht="15">
      <c r="A33" s="69" t="s">
        <v>1538</v>
      </c>
      <c r="B33" s="70">
        <v>0</v>
      </c>
      <c r="C33" s="71">
        <v>0</v>
      </c>
      <c r="D33" s="70">
        <v>0</v>
      </c>
      <c r="E33" s="71">
        <v>0</v>
      </c>
      <c r="F33" s="70">
        <v>0</v>
      </c>
      <c r="G33" s="71">
        <v>0</v>
      </c>
      <c r="H33" s="70">
        <v>588982.272160051</v>
      </c>
      <c r="I33" s="71">
        <v>0.09280756454241272</v>
      </c>
      <c r="J33" s="70">
        <v>95293.74117254511</v>
      </c>
      <c r="K33" s="71">
        <v>0.0036918830697198948</v>
      </c>
      <c r="L33" s="70">
        <v>10081.6895595554</v>
      </c>
      <c r="M33" s="71">
        <v>0.002368105970687796</v>
      </c>
      <c r="N33" s="70">
        <v>0</v>
      </c>
      <c r="O33" s="71">
        <v>0</v>
      </c>
      <c r="P33" s="70">
        <v>0</v>
      </c>
      <c r="Q33" s="71">
        <v>0</v>
      </c>
      <c r="R33" s="70">
        <v>0</v>
      </c>
      <c r="S33" s="71">
        <v>0</v>
      </c>
      <c r="T33" s="70">
        <v>0</v>
      </c>
      <c r="U33" s="71">
        <v>0</v>
      </c>
      <c r="V33" s="70">
        <v>0</v>
      </c>
      <c r="W33" s="71">
        <v>0</v>
      </c>
      <c r="X33" s="70">
        <v>0</v>
      </c>
      <c r="Y33" s="71">
        <v>0</v>
      </c>
      <c r="Z33" s="72">
        <v>694357.7028921515</v>
      </c>
      <c r="AA33" s="73">
        <v>0.006559036510107516</v>
      </c>
    </row>
    <row r="34" spans="1:27" ht="15">
      <c r="A34" s="69" t="s">
        <v>989</v>
      </c>
      <c r="B34" s="70">
        <v>0</v>
      </c>
      <c r="C34" s="71">
        <v>0</v>
      </c>
      <c r="D34" s="70">
        <v>0</v>
      </c>
      <c r="E34" s="71">
        <v>0</v>
      </c>
      <c r="F34" s="70">
        <v>0</v>
      </c>
      <c r="G34" s="71">
        <v>0</v>
      </c>
      <c r="H34" s="70">
        <v>974253.8154846</v>
      </c>
      <c r="I34" s="71">
        <v>0.15351586649573812</v>
      </c>
      <c r="J34" s="70">
        <v>3044056.797235</v>
      </c>
      <c r="K34" s="71">
        <v>0.11793326208726401</v>
      </c>
      <c r="L34" s="70">
        <v>217895.05627499998</v>
      </c>
      <c r="M34" s="71">
        <v>0.05118175685732344</v>
      </c>
      <c r="N34" s="70">
        <v>635885.26087</v>
      </c>
      <c r="O34" s="71">
        <v>0.17386098083883433</v>
      </c>
      <c r="P34" s="70">
        <v>1178182.1786</v>
      </c>
      <c r="Q34" s="71">
        <v>0.07968410595139126</v>
      </c>
      <c r="R34" s="70">
        <v>491313.28135</v>
      </c>
      <c r="S34" s="71">
        <v>0.12315038085886179</v>
      </c>
      <c r="T34" s="70">
        <v>350060</v>
      </c>
      <c r="U34" s="71">
        <v>0.06585052355859672</v>
      </c>
      <c r="V34" s="70">
        <v>551725</v>
      </c>
      <c r="W34" s="71">
        <v>0.025801063344937404</v>
      </c>
      <c r="X34" s="70">
        <v>157907.5</v>
      </c>
      <c r="Y34" s="71">
        <v>0.041551806565430026</v>
      </c>
      <c r="Z34" s="72">
        <v>7601278.889814599</v>
      </c>
      <c r="AA34" s="73">
        <v>0.07180314347221597</v>
      </c>
    </row>
    <row r="35" spans="1:27" ht="15">
      <c r="A35" s="69" t="s">
        <v>1539</v>
      </c>
      <c r="B35" s="70">
        <v>0</v>
      </c>
      <c r="C35" s="71">
        <v>0</v>
      </c>
      <c r="D35" s="70">
        <v>0</v>
      </c>
      <c r="E35" s="71">
        <v>0</v>
      </c>
      <c r="F35" s="70">
        <v>0</v>
      </c>
      <c r="G35" s="71">
        <v>0</v>
      </c>
      <c r="H35" s="70">
        <v>0</v>
      </c>
      <c r="I35" s="71">
        <v>0</v>
      </c>
      <c r="J35" s="70">
        <v>0</v>
      </c>
      <c r="K35" s="71">
        <v>0</v>
      </c>
      <c r="L35" s="70">
        <v>0</v>
      </c>
      <c r="M35" s="71">
        <v>0</v>
      </c>
      <c r="N35" s="70">
        <v>27761.42555</v>
      </c>
      <c r="O35" s="71">
        <v>0.007590408164208149</v>
      </c>
      <c r="P35" s="70">
        <v>515081.59178485</v>
      </c>
      <c r="Q35" s="71">
        <v>0.03483656167857373</v>
      </c>
      <c r="R35" s="70">
        <v>80329.4150118</v>
      </c>
      <c r="S35" s="71">
        <v>0.02013501044728625</v>
      </c>
      <c r="T35" s="70">
        <v>0</v>
      </c>
      <c r="U35" s="71">
        <v>0</v>
      </c>
      <c r="V35" s="70">
        <v>0</v>
      </c>
      <c r="W35" s="71">
        <v>0</v>
      </c>
      <c r="X35" s="70">
        <v>0</v>
      </c>
      <c r="Y35" s="71">
        <v>0</v>
      </c>
      <c r="Z35" s="72">
        <v>623172.4323466499</v>
      </c>
      <c r="AA35" s="73">
        <v>0.005886606742935556</v>
      </c>
    </row>
    <row r="36" spans="1:27" ht="15">
      <c r="A36" s="69" t="s">
        <v>1540</v>
      </c>
      <c r="B36" s="70">
        <v>0</v>
      </c>
      <c r="C36" s="71">
        <v>0</v>
      </c>
      <c r="D36" s="70">
        <v>0</v>
      </c>
      <c r="E36" s="71">
        <v>0</v>
      </c>
      <c r="F36" s="70">
        <v>0</v>
      </c>
      <c r="G36" s="71">
        <v>0</v>
      </c>
      <c r="H36" s="70">
        <v>0</v>
      </c>
      <c r="I36" s="71">
        <v>0</v>
      </c>
      <c r="J36" s="70">
        <v>0</v>
      </c>
      <c r="K36" s="71">
        <v>0</v>
      </c>
      <c r="L36" s="70">
        <v>0</v>
      </c>
      <c r="M36" s="71">
        <v>0</v>
      </c>
      <c r="N36" s="70">
        <v>326024.89975000004</v>
      </c>
      <c r="O36" s="71">
        <v>0.08914030932383235</v>
      </c>
      <c r="P36" s="70">
        <v>957196.45255</v>
      </c>
      <c r="Q36" s="71">
        <v>0.0647381575843589</v>
      </c>
      <c r="R36" s="70">
        <v>140543.79825</v>
      </c>
      <c r="S36" s="71">
        <v>0.0352280773568356</v>
      </c>
      <c r="T36" s="70">
        <v>123662.5</v>
      </c>
      <c r="U36" s="71">
        <v>0.02326241321363471</v>
      </c>
      <c r="V36" s="70">
        <v>1178836.87616781</v>
      </c>
      <c r="W36" s="71">
        <v>0.055127545272289274</v>
      </c>
      <c r="X36" s="70">
        <v>190055.51168213</v>
      </c>
      <c r="Y36" s="71">
        <v>0.05001123985947275</v>
      </c>
      <c r="Z36" s="72">
        <v>2916320.0383999404</v>
      </c>
      <c r="AA36" s="73">
        <v>0.027548120410200706</v>
      </c>
    </row>
    <row r="37" spans="1:27" ht="15">
      <c r="A37" s="69" t="s">
        <v>1443</v>
      </c>
      <c r="B37" s="70">
        <v>0</v>
      </c>
      <c r="C37" s="71">
        <v>0</v>
      </c>
      <c r="D37" s="70">
        <v>0</v>
      </c>
      <c r="E37" s="71">
        <v>0</v>
      </c>
      <c r="F37" s="70">
        <v>0</v>
      </c>
      <c r="G37" s="71">
        <v>0</v>
      </c>
      <c r="H37" s="70">
        <v>171172.50225949602</v>
      </c>
      <c r="I37" s="71">
        <v>0.026972124293441462</v>
      </c>
      <c r="J37" s="70">
        <v>717158.479072386</v>
      </c>
      <c r="K37" s="71">
        <v>0.027784251248981557</v>
      </c>
      <c r="L37" s="70">
        <v>105812.27538069664</v>
      </c>
      <c r="M37" s="71">
        <v>0.02485443333886381</v>
      </c>
      <c r="N37" s="70">
        <v>3245.4352999999996</v>
      </c>
      <c r="O37" s="71">
        <v>0.000887352796532789</v>
      </c>
      <c r="P37" s="70">
        <v>642951.5898</v>
      </c>
      <c r="Q37" s="71">
        <v>0.04348480526510544</v>
      </c>
      <c r="R37" s="70">
        <v>151175.12505000003</v>
      </c>
      <c r="S37" s="71">
        <v>0.03789287799250648</v>
      </c>
      <c r="T37" s="70">
        <v>23020.060478178068</v>
      </c>
      <c r="U37" s="71">
        <v>0.004330352039189242</v>
      </c>
      <c r="V37" s="70">
        <v>134283.6860276096</v>
      </c>
      <c r="W37" s="71">
        <v>0.006279689862504039</v>
      </c>
      <c r="X37" s="70">
        <v>15346.70695828181</v>
      </c>
      <c r="Y37" s="71">
        <v>0.004038335094576666</v>
      </c>
      <c r="Z37" s="72">
        <v>1964165.8603266482</v>
      </c>
      <c r="AA37" s="73">
        <v>0.018553888775379848</v>
      </c>
    </row>
    <row r="38" spans="1:27" ht="15">
      <c r="A38" s="69" t="s">
        <v>1541</v>
      </c>
      <c r="B38" s="70">
        <v>0</v>
      </c>
      <c r="C38" s="71">
        <v>0</v>
      </c>
      <c r="D38" s="70">
        <v>0</v>
      </c>
      <c r="E38" s="71">
        <v>0</v>
      </c>
      <c r="F38" s="70">
        <v>0</v>
      </c>
      <c r="G38" s="71">
        <v>0</v>
      </c>
      <c r="H38" s="70">
        <v>0</v>
      </c>
      <c r="I38" s="71">
        <v>0</v>
      </c>
      <c r="J38" s="70">
        <v>0</v>
      </c>
      <c r="K38" s="71">
        <v>0</v>
      </c>
      <c r="L38" s="70">
        <v>0</v>
      </c>
      <c r="M38" s="71">
        <v>0</v>
      </c>
      <c r="N38" s="70">
        <v>0</v>
      </c>
      <c r="O38" s="71">
        <v>0</v>
      </c>
      <c r="P38" s="70">
        <v>0</v>
      </c>
      <c r="Q38" s="71">
        <v>0</v>
      </c>
      <c r="R38" s="70">
        <v>0</v>
      </c>
      <c r="S38" s="71">
        <v>0</v>
      </c>
      <c r="T38" s="70">
        <v>0</v>
      </c>
      <c r="U38" s="71">
        <v>0</v>
      </c>
      <c r="V38" s="70">
        <v>95125</v>
      </c>
      <c r="W38" s="71">
        <v>0.004448459197403001</v>
      </c>
      <c r="X38" s="70">
        <v>0</v>
      </c>
      <c r="Y38" s="71">
        <v>0</v>
      </c>
      <c r="Z38" s="72">
        <v>95125</v>
      </c>
      <c r="AA38" s="73">
        <v>0.0008985690594706152</v>
      </c>
    </row>
    <row r="39" spans="1:27" ht="15">
      <c r="A39" s="69" t="s">
        <v>1542</v>
      </c>
      <c r="B39" s="70">
        <v>0</v>
      </c>
      <c r="C39" s="71">
        <v>0</v>
      </c>
      <c r="D39" s="70">
        <v>0</v>
      </c>
      <c r="E39" s="71">
        <v>0</v>
      </c>
      <c r="F39" s="70">
        <v>0</v>
      </c>
      <c r="G39" s="71">
        <v>0</v>
      </c>
      <c r="H39" s="70">
        <v>0</v>
      </c>
      <c r="I39" s="71">
        <v>0</v>
      </c>
      <c r="J39" s="70">
        <v>0</v>
      </c>
      <c r="K39" s="71">
        <v>0</v>
      </c>
      <c r="L39" s="70">
        <v>0</v>
      </c>
      <c r="M39" s="71">
        <v>0</v>
      </c>
      <c r="N39" s="70">
        <v>0</v>
      </c>
      <c r="O39" s="71">
        <v>0</v>
      </c>
      <c r="P39" s="70">
        <v>0</v>
      </c>
      <c r="Q39" s="71">
        <v>0</v>
      </c>
      <c r="R39" s="70">
        <v>0</v>
      </c>
      <c r="S39" s="71">
        <v>0</v>
      </c>
      <c r="T39" s="70">
        <v>19025</v>
      </c>
      <c r="U39" s="71">
        <v>0.003578832802097648</v>
      </c>
      <c r="V39" s="70">
        <v>57075</v>
      </c>
      <c r="W39" s="71">
        <v>0.0026690755184418007</v>
      </c>
      <c r="X39" s="70">
        <v>38050</v>
      </c>
      <c r="Y39" s="71">
        <v>0.010012483509742176</v>
      </c>
      <c r="Z39" s="72">
        <v>114150</v>
      </c>
      <c r="AA39" s="73">
        <v>0.0010782828713647382</v>
      </c>
    </row>
    <row r="40" spans="1:27" ht="15">
      <c r="A40" s="69" t="s">
        <v>1543</v>
      </c>
      <c r="B40" s="70">
        <v>0</v>
      </c>
      <c r="C40" s="71">
        <v>0</v>
      </c>
      <c r="D40" s="70">
        <v>411280.77580000006</v>
      </c>
      <c r="E40" s="71">
        <v>0.052908839696431204</v>
      </c>
      <c r="F40" s="70">
        <v>0</v>
      </c>
      <c r="G40" s="71">
        <v>0</v>
      </c>
      <c r="H40" s="70">
        <v>1123338.9775306997</v>
      </c>
      <c r="I40" s="71">
        <v>0.17700762754342822</v>
      </c>
      <c r="J40" s="70">
        <v>2472806.9267749996</v>
      </c>
      <c r="K40" s="71">
        <v>0.09580182198027642</v>
      </c>
      <c r="L40" s="70">
        <v>399269.9051900001</v>
      </c>
      <c r="M40" s="71">
        <v>0.0937852173299895</v>
      </c>
      <c r="N40" s="70">
        <v>279605.6</v>
      </c>
      <c r="O40" s="71">
        <v>0.07644854638951774</v>
      </c>
      <c r="P40" s="70">
        <v>833101.95575</v>
      </c>
      <c r="Q40" s="71">
        <v>0.05634526282614261</v>
      </c>
      <c r="R40" s="70">
        <v>243374.95</v>
      </c>
      <c r="S40" s="71">
        <v>0.061003272090776835</v>
      </c>
      <c r="T40" s="70">
        <v>106540</v>
      </c>
      <c r="U40" s="71">
        <v>0.02004146369174683</v>
      </c>
      <c r="V40" s="70">
        <v>418550</v>
      </c>
      <c r="W40" s="71">
        <v>0.019573220468573203</v>
      </c>
      <c r="X40" s="70">
        <v>38050</v>
      </c>
      <c r="Y40" s="71">
        <v>0.010012483509742176</v>
      </c>
      <c r="Z40" s="72">
        <v>6325919.091045698</v>
      </c>
      <c r="AA40" s="73">
        <v>0.05975584933433003</v>
      </c>
    </row>
    <row r="41" spans="1:27" ht="15">
      <c r="A41" s="69" t="s">
        <v>1544</v>
      </c>
      <c r="B41" s="70">
        <v>0</v>
      </c>
      <c r="C41" s="71">
        <v>0</v>
      </c>
      <c r="D41" s="70">
        <v>0</v>
      </c>
      <c r="E41" s="71">
        <v>0</v>
      </c>
      <c r="F41" s="70">
        <v>0</v>
      </c>
      <c r="G41" s="71">
        <v>0</v>
      </c>
      <c r="H41" s="70">
        <v>0</v>
      </c>
      <c r="I41" s="71">
        <v>0</v>
      </c>
      <c r="J41" s="70">
        <v>0</v>
      </c>
      <c r="K41" s="71">
        <v>0</v>
      </c>
      <c r="L41" s="70">
        <v>0</v>
      </c>
      <c r="M41" s="71">
        <v>0</v>
      </c>
      <c r="N41" s="70">
        <v>101307.41632</v>
      </c>
      <c r="O41" s="71">
        <v>0.027699032909718927</v>
      </c>
      <c r="P41" s="70">
        <v>155630.64027</v>
      </c>
      <c r="Q41" s="71">
        <v>0.010525781711698982</v>
      </c>
      <c r="R41" s="70">
        <v>26334.172140000002</v>
      </c>
      <c r="S41" s="71">
        <v>0.006600805334903099</v>
      </c>
      <c r="T41" s="70">
        <v>0</v>
      </c>
      <c r="U41" s="71">
        <v>0</v>
      </c>
      <c r="V41" s="70">
        <v>0</v>
      </c>
      <c r="W41" s="71">
        <v>0</v>
      </c>
      <c r="X41" s="70">
        <v>0</v>
      </c>
      <c r="Y41" s="71">
        <v>0</v>
      </c>
      <c r="Z41" s="72">
        <v>283272.22873</v>
      </c>
      <c r="AA41" s="73">
        <v>0.002675843996258198</v>
      </c>
    </row>
    <row r="42" spans="1:27" ht="15">
      <c r="A42" s="63" t="s">
        <v>1520</v>
      </c>
      <c r="B42" s="64">
        <v>0</v>
      </c>
      <c r="C42" s="65">
        <v>0</v>
      </c>
      <c r="D42" s="64">
        <v>0</v>
      </c>
      <c r="E42" s="65">
        <v>0</v>
      </c>
      <c r="F42" s="64">
        <v>0</v>
      </c>
      <c r="G42" s="65">
        <v>0</v>
      </c>
      <c r="H42" s="64">
        <v>0</v>
      </c>
      <c r="I42" s="65">
        <v>0</v>
      </c>
      <c r="J42" s="64">
        <v>0</v>
      </c>
      <c r="K42" s="65">
        <v>0</v>
      </c>
      <c r="L42" s="64">
        <v>0</v>
      </c>
      <c r="M42" s="65">
        <v>0</v>
      </c>
      <c r="N42" s="64">
        <v>0</v>
      </c>
      <c r="O42" s="71">
        <v>0</v>
      </c>
      <c r="P42" s="64">
        <v>0</v>
      </c>
      <c r="Q42" s="65">
        <v>0</v>
      </c>
      <c r="R42" s="64">
        <v>0</v>
      </c>
      <c r="S42" s="65">
        <v>0</v>
      </c>
      <c r="T42" s="64">
        <v>0</v>
      </c>
      <c r="U42" s="65">
        <v>0</v>
      </c>
      <c r="V42" s="64">
        <v>0</v>
      </c>
      <c r="W42" s="65">
        <v>0</v>
      </c>
      <c r="X42" s="64">
        <v>0</v>
      </c>
      <c r="Y42" s="65">
        <v>0</v>
      </c>
      <c r="Z42" s="64">
        <v>0</v>
      </c>
      <c r="AA42" s="65">
        <v>0</v>
      </c>
    </row>
    <row r="43" spans="1:27" ht="15">
      <c r="A43" s="77" t="s">
        <v>1531</v>
      </c>
      <c r="B43" s="70">
        <v>0</v>
      </c>
      <c r="C43" s="71">
        <v>0</v>
      </c>
      <c r="D43" s="70">
        <v>0</v>
      </c>
      <c r="E43" s="71">
        <v>0</v>
      </c>
      <c r="F43" s="70">
        <v>0</v>
      </c>
      <c r="G43" s="71">
        <v>0</v>
      </c>
      <c r="H43" s="70">
        <v>0</v>
      </c>
      <c r="I43" s="71">
        <v>0</v>
      </c>
      <c r="J43" s="70">
        <v>0</v>
      </c>
      <c r="K43" s="71">
        <v>0</v>
      </c>
      <c r="L43" s="70">
        <v>0</v>
      </c>
      <c r="M43" s="71">
        <v>0</v>
      </c>
      <c r="N43" s="70">
        <v>0</v>
      </c>
      <c r="O43" s="71">
        <v>0</v>
      </c>
      <c r="P43" s="70">
        <v>0</v>
      </c>
      <c r="Q43" s="71">
        <v>0</v>
      </c>
      <c r="R43" s="70">
        <v>0</v>
      </c>
      <c r="S43" s="71">
        <v>0</v>
      </c>
      <c r="T43" s="70">
        <v>0</v>
      </c>
      <c r="U43" s="71">
        <v>0</v>
      </c>
      <c r="V43" s="70">
        <v>0</v>
      </c>
      <c r="W43" s="71">
        <v>0</v>
      </c>
      <c r="X43" s="70">
        <v>0</v>
      </c>
      <c r="Y43" s="71">
        <v>0</v>
      </c>
      <c r="Z43" s="70">
        <v>0</v>
      </c>
      <c r="AA43" s="71">
        <v>0</v>
      </c>
    </row>
    <row r="44" spans="1:27" ht="15">
      <c r="A44" s="77" t="s">
        <v>1532</v>
      </c>
      <c r="B44" s="70">
        <v>0</v>
      </c>
      <c r="C44" s="71">
        <v>0</v>
      </c>
      <c r="D44" s="70">
        <v>0</v>
      </c>
      <c r="E44" s="71">
        <v>0</v>
      </c>
      <c r="F44" s="70">
        <v>0</v>
      </c>
      <c r="G44" s="71">
        <v>0</v>
      </c>
      <c r="H44" s="70">
        <v>0</v>
      </c>
      <c r="I44" s="71">
        <v>0</v>
      </c>
      <c r="J44" s="70">
        <v>0</v>
      </c>
      <c r="K44" s="71">
        <v>0</v>
      </c>
      <c r="L44" s="70">
        <v>0</v>
      </c>
      <c r="M44" s="71">
        <v>0</v>
      </c>
      <c r="N44" s="70">
        <v>0</v>
      </c>
      <c r="O44" s="71">
        <v>0</v>
      </c>
      <c r="P44" s="70">
        <v>0</v>
      </c>
      <c r="Q44" s="71">
        <v>0</v>
      </c>
      <c r="R44" s="70">
        <v>0</v>
      </c>
      <c r="S44" s="71">
        <v>0</v>
      </c>
      <c r="T44" s="70">
        <v>0</v>
      </c>
      <c r="U44" s="71">
        <v>0</v>
      </c>
      <c r="V44" s="70">
        <v>0</v>
      </c>
      <c r="W44" s="71">
        <v>0</v>
      </c>
      <c r="X44" s="70">
        <v>0</v>
      </c>
      <c r="Y44" s="71">
        <v>0</v>
      </c>
      <c r="Z44" s="70">
        <v>0</v>
      </c>
      <c r="AA44" s="71">
        <v>0</v>
      </c>
    </row>
    <row r="45" spans="1:27" ht="15">
      <c r="A45" s="63" t="s">
        <v>1522</v>
      </c>
      <c r="B45" s="64">
        <v>0</v>
      </c>
      <c r="C45" s="65">
        <v>0</v>
      </c>
      <c r="D45" s="64">
        <v>0</v>
      </c>
      <c r="E45" s="65">
        <v>0</v>
      </c>
      <c r="F45" s="64">
        <v>0</v>
      </c>
      <c r="G45" s="65">
        <v>0</v>
      </c>
      <c r="H45" s="64">
        <v>0</v>
      </c>
      <c r="I45" s="65">
        <v>0</v>
      </c>
      <c r="J45" s="64">
        <v>0</v>
      </c>
      <c r="K45" s="65">
        <v>0</v>
      </c>
      <c r="L45" s="64">
        <v>0</v>
      </c>
      <c r="M45" s="65">
        <v>0</v>
      </c>
      <c r="N45" s="64">
        <v>0</v>
      </c>
      <c r="O45" s="65">
        <v>0</v>
      </c>
      <c r="P45" s="64">
        <v>0</v>
      </c>
      <c r="Q45" s="65">
        <v>0</v>
      </c>
      <c r="R45" s="64">
        <v>0</v>
      </c>
      <c r="S45" s="65">
        <v>0</v>
      </c>
      <c r="T45" s="64">
        <v>0</v>
      </c>
      <c r="U45" s="65">
        <v>0</v>
      </c>
      <c r="V45" s="64">
        <v>83710</v>
      </c>
      <c r="W45" s="65">
        <v>0.003914644093714641</v>
      </c>
      <c r="X45" s="64">
        <v>0</v>
      </c>
      <c r="Y45" s="65">
        <v>0</v>
      </c>
      <c r="Z45" s="64">
        <v>83710</v>
      </c>
      <c r="AA45" s="65">
        <v>0.0007907407723341414</v>
      </c>
    </row>
    <row r="46" spans="1:27" ht="15">
      <c r="A46" s="66" t="s">
        <v>1525</v>
      </c>
      <c r="B46" s="72">
        <v>0</v>
      </c>
      <c r="C46" s="78">
        <v>0</v>
      </c>
      <c r="D46" s="72">
        <v>0</v>
      </c>
      <c r="E46" s="78">
        <v>0</v>
      </c>
      <c r="F46" s="72">
        <v>0</v>
      </c>
      <c r="G46" s="78">
        <v>0</v>
      </c>
      <c r="H46" s="72">
        <v>0</v>
      </c>
      <c r="I46" s="78">
        <v>0</v>
      </c>
      <c r="J46" s="72">
        <v>0</v>
      </c>
      <c r="K46" s="78">
        <v>0</v>
      </c>
      <c r="L46" s="72">
        <v>0</v>
      </c>
      <c r="M46" s="78">
        <v>0</v>
      </c>
      <c r="N46" s="72">
        <v>0</v>
      </c>
      <c r="O46" s="78">
        <v>0</v>
      </c>
      <c r="P46" s="72">
        <v>0</v>
      </c>
      <c r="Q46" s="78">
        <v>0</v>
      </c>
      <c r="R46" s="72">
        <v>0</v>
      </c>
      <c r="S46" s="78">
        <v>0</v>
      </c>
      <c r="T46" s="72">
        <v>0</v>
      </c>
      <c r="U46" s="78">
        <v>0</v>
      </c>
      <c r="V46" s="72">
        <v>0</v>
      </c>
      <c r="W46" s="78">
        <v>0</v>
      </c>
      <c r="X46" s="72">
        <v>0</v>
      </c>
      <c r="Y46" s="78">
        <v>0</v>
      </c>
      <c r="Z46" s="72">
        <v>0</v>
      </c>
      <c r="AA46" s="73">
        <v>0</v>
      </c>
    </row>
    <row r="47" spans="1:27" ht="15">
      <c r="A47" s="77" t="s">
        <v>1545</v>
      </c>
      <c r="B47" s="72">
        <v>0</v>
      </c>
      <c r="C47" s="78">
        <v>0</v>
      </c>
      <c r="D47" s="72">
        <v>0</v>
      </c>
      <c r="E47" s="78">
        <v>0</v>
      </c>
      <c r="F47" s="72">
        <v>0</v>
      </c>
      <c r="G47" s="78">
        <v>0</v>
      </c>
      <c r="H47" s="72">
        <v>0</v>
      </c>
      <c r="I47" s="78">
        <v>0</v>
      </c>
      <c r="J47" s="72">
        <v>0</v>
      </c>
      <c r="K47" s="78">
        <v>0</v>
      </c>
      <c r="L47" s="72">
        <v>0</v>
      </c>
      <c r="M47" s="78">
        <v>0</v>
      </c>
      <c r="N47" s="72">
        <v>0</v>
      </c>
      <c r="O47" s="78">
        <v>0</v>
      </c>
      <c r="P47" s="72">
        <v>0</v>
      </c>
      <c r="Q47" s="78">
        <v>0</v>
      </c>
      <c r="R47" s="72">
        <v>0</v>
      </c>
      <c r="S47" s="78">
        <v>0</v>
      </c>
      <c r="T47" s="72">
        <v>0</v>
      </c>
      <c r="U47" s="78">
        <v>0</v>
      </c>
      <c r="V47" s="72">
        <v>0</v>
      </c>
      <c r="W47" s="78">
        <v>0</v>
      </c>
      <c r="X47" s="72">
        <v>0</v>
      </c>
      <c r="Y47" s="78">
        <v>0</v>
      </c>
      <c r="Z47" s="72">
        <v>0</v>
      </c>
      <c r="AA47" s="78">
        <v>0</v>
      </c>
    </row>
    <row r="48" spans="1:27" ht="15">
      <c r="A48" s="66" t="s">
        <v>1524</v>
      </c>
      <c r="B48" s="72">
        <v>0</v>
      </c>
      <c r="C48" s="78">
        <v>0</v>
      </c>
      <c r="D48" s="72">
        <v>0</v>
      </c>
      <c r="E48" s="78">
        <v>0</v>
      </c>
      <c r="F48" s="72">
        <v>0</v>
      </c>
      <c r="G48" s="78">
        <v>0</v>
      </c>
      <c r="H48" s="72">
        <v>0</v>
      </c>
      <c r="I48" s="78">
        <v>0</v>
      </c>
      <c r="J48" s="72">
        <v>0</v>
      </c>
      <c r="K48" s="78">
        <v>0</v>
      </c>
      <c r="L48" s="72">
        <v>0</v>
      </c>
      <c r="M48" s="78">
        <v>0</v>
      </c>
      <c r="N48" s="72">
        <v>0</v>
      </c>
      <c r="O48" s="78">
        <v>0</v>
      </c>
      <c r="P48" s="72">
        <v>0</v>
      </c>
      <c r="Q48" s="78">
        <v>0</v>
      </c>
      <c r="R48" s="72">
        <v>0</v>
      </c>
      <c r="S48" s="78">
        <v>0</v>
      </c>
      <c r="T48" s="72">
        <v>0</v>
      </c>
      <c r="U48" s="78">
        <v>0</v>
      </c>
      <c r="V48" s="72">
        <v>83710</v>
      </c>
      <c r="W48" s="78">
        <v>0.003914644093714641</v>
      </c>
      <c r="X48" s="72">
        <v>0</v>
      </c>
      <c r="Y48" s="78">
        <v>0</v>
      </c>
      <c r="Z48" s="72">
        <v>83710</v>
      </c>
      <c r="AA48" s="73">
        <v>0.0007907407723341414</v>
      </c>
    </row>
    <row r="49" spans="1:27" ht="15">
      <c r="A49" s="77" t="s">
        <v>1545</v>
      </c>
      <c r="B49" s="72">
        <v>0</v>
      </c>
      <c r="C49" s="73">
        <v>0</v>
      </c>
      <c r="D49" s="72">
        <v>0</v>
      </c>
      <c r="E49" s="78">
        <v>0</v>
      </c>
      <c r="F49" s="72">
        <v>0</v>
      </c>
      <c r="G49" s="78">
        <v>0</v>
      </c>
      <c r="H49" s="72">
        <v>0</v>
      </c>
      <c r="I49" s="78">
        <v>0</v>
      </c>
      <c r="J49" s="72">
        <v>0</v>
      </c>
      <c r="K49" s="78">
        <v>0</v>
      </c>
      <c r="L49" s="72">
        <v>0</v>
      </c>
      <c r="M49" s="78">
        <v>0</v>
      </c>
      <c r="N49" s="72">
        <v>0</v>
      </c>
      <c r="O49" s="78">
        <v>0</v>
      </c>
      <c r="P49" s="72">
        <v>0</v>
      </c>
      <c r="Q49" s="78">
        <v>0</v>
      </c>
      <c r="R49" s="72">
        <v>0</v>
      </c>
      <c r="S49" s="78">
        <v>0</v>
      </c>
      <c r="T49" s="72">
        <v>0</v>
      </c>
      <c r="U49" s="78">
        <v>0</v>
      </c>
      <c r="V49" s="72">
        <v>83710</v>
      </c>
      <c r="W49" s="78">
        <v>0.003914644093714641</v>
      </c>
      <c r="X49" s="72">
        <v>0</v>
      </c>
      <c r="Y49" s="78">
        <v>0</v>
      </c>
      <c r="Z49" s="72">
        <v>83710</v>
      </c>
      <c r="AA49" s="78">
        <v>0.0007907407723341414</v>
      </c>
    </row>
    <row r="50" spans="1:27" ht="15">
      <c r="A50" s="66" t="s">
        <v>1523</v>
      </c>
      <c r="B50" s="72">
        <v>0</v>
      </c>
      <c r="C50" s="78">
        <v>0</v>
      </c>
      <c r="D50" s="72">
        <v>0</v>
      </c>
      <c r="E50" s="78">
        <v>0</v>
      </c>
      <c r="F50" s="72">
        <v>0</v>
      </c>
      <c r="G50" s="78">
        <v>0</v>
      </c>
      <c r="H50" s="72">
        <v>0</v>
      </c>
      <c r="I50" s="78">
        <v>0</v>
      </c>
      <c r="J50" s="72">
        <v>0</v>
      </c>
      <c r="K50" s="78">
        <v>0</v>
      </c>
      <c r="L50" s="72">
        <v>0</v>
      </c>
      <c r="M50" s="78">
        <v>0</v>
      </c>
      <c r="N50" s="72">
        <v>0</v>
      </c>
      <c r="O50" s="78">
        <v>0</v>
      </c>
      <c r="P50" s="72">
        <v>0</v>
      </c>
      <c r="Q50" s="78">
        <v>0</v>
      </c>
      <c r="R50" s="72">
        <v>0</v>
      </c>
      <c r="S50" s="78">
        <v>0</v>
      </c>
      <c r="T50" s="72">
        <v>0</v>
      </c>
      <c r="U50" s="78">
        <v>0</v>
      </c>
      <c r="V50" s="72">
        <v>0</v>
      </c>
      <c r="W50" s="78">
        <v>0</v>
      </c>
      <c r="X50" s="72">
        <v>0</v>
      </c>
      <c r="Y50" s="78">
        <v>0</v>
      </c>
      <c r="Z50" s="72">
        <v>0</v>
      </c>
      <c r="AA50" s="73">
        <v>0</v>
      </c>
    </row>
    <row r="51" spans="1:27" ht="15">
      <c r="A51" s="77" t="s">
        <v>1545</v>
      </c>
      <c r="B51" s="72">
        <v>0</v>
      </c>
      <c r="C51" s="73">
        <v>0</v>
      </c>
      <c r="D51" s="72">
        <v>0</v>
      </c>
      <c r="E51" s="78">
        <v>0</v>
      </c>
      <c r="F51" s="72">
        <v>0</v>
      </c>
      <c r="G51" s="78">
        <v>0</v>
      </c>
      <c r="H51" s="72">
        <v>0</v>
      </c>
      <c r="I51" s="78">
        <v>0</v>
      </c>
      <c r="J51" s="72">
        <v>0</v>
      </c>
      <c r="K51" s="78">
        <v>0</v>
      </c>
      <c r="L51" s="72">
        <v>0</v>
      </c>
      <c r="M51" s="78">
        <v>0</v>
      </c>
      <c r="N51" s="72">
        <v>0</v>
      </c>
      <c r="O51" s="78">
        <v>0</v>
      </c>
      <c r="P51" s="72">
        <v>0</v>
      </c>
      <c r="Q51" s="78">
        <v>0</v>
      </c>
      <c r="R51" s="72">
        <v>0</v>
      </c>
      <c r="S51" s="78">
        <v>0</v>
      </c>
      <c r="T51" s="72">
        <v>0</v>
      </c>
      <c r="U51" s="78">
        <v>0</v>
      </c>
      <c r="V51" s="72">
        <v>0</v>
      </c>
      <c r="W51" s="78">
        <v>0</v>
      </c>
      <c r="X51" s="72">
        <v>0</v>
      </c>
      <c r="Y51" s="78">
        <v>0</v>
      </c>
      <c r="Z51" s="72">
        <v>0</v>
      </c>
      <c r="AA51" s="78">
        <v>0</v>
      </c>
    </row>
    <row r="52" spans="1:27" ht="15">
      <c r="A52" s="63" t="s">
        <v>1526</v>
      </c>
      <c r="B52" s="64">
        <v>0</v>
      </c>
      <c r="C52" s="65">
        <v>0</v>
      </c>
      <c r="D52" s="64">
        <v>0</v>
      </c>
      <c r="E52" s="65">
        <v>0</v>
      </c>
      <c r="F52" s="64">
        <v>0</v>
      </c>
      <c r="G52" s="65">
        <v>0</v>
      </c>
      <c r="H52" s="64">
        <v>0</v>
      </c>
      <c r="I52" s="65">
        <v>0</v>
      </c>
      <c r="J52" s="64">
        <v>0</v>
      </c>
      <c r="K52" s="65">
        <v>0</v>
      </c>
      <c r="L52" s="64">
        <v>0</v>
      </c>
      <c r="M52" s="65">
        <v>0</v>
      </c>
      <c r="N52" s="64">
        <v>0</v>
      </c>
      <c r="O52" s="65">
        <v>0</v>
      </c>
      <c r="P52" s="64">
        <v>0</v>
      </c>
      <c r="Q52" s="65">
        <v>0</v>
      </c>
      <c r="R52" s="64">
        <v>0</v>
      </c>
      <c r="S52" s="65">
        <v>0</v>
      </c>
      <c r="T52" s="64">
        <v>0</v>
      </c>
      <c r="U52" s="65">
        <v>0</v>
      </c>
      <c r="V52" s="64">
        <v>0</v>
      </c>
      <c r="W52" s="65">
        <v>0</v>
      </c>
      <c r="X52" s="64">
        <v>0</v>
      </c>
      <c r="Y52" s="65">
        <v>0</v>
      </c>
      <c r="Z52" s="64">
        <v>0</v>
      </c>
      <c r="AA52" s="79">
        <v>0</v>
      </c>
    </row>
    <row r="53" spans="1:27" ht="15">
      <c r="A53" s="66" t="s">
        <v>1550</v>
      </c>
      <c r="B53" s="72">
        <v>0</v>
      </c>
      <c r="C53" s="73">
        <v>0</v>
      </c>
      <c r="D53" s="72">
        <v>0</v>
      </c>
      <c r="E53" s="73">
        <v>0</v>
      </c>
      <c r="F53" s="72">
        <v>0</v>
      </c>
      <c r="G53" s="73">
        <v>0</v>
      </c>
      <c r="H53" s="72">
        <v>0</v>
      </c>
      <c r="I53" s="73">
        <v>0</v>
      </c>
      <c r="J53" s="72">
        <v>0</v>
      </c>
      <c r="K53" s="73">
        <v>0</v>
      </c>
      <c r="L53" s="72">
        <v>0</v>
      </c>
      <c r="M53" s="73">
        <v>0</v>
      </c>
      <c r="N53" s="72">
        <v>0</v>
      </c>
      <c r="O53" s="73">
        <v>0</v>
      </c>
      <c r="P53" s="72">
        <v>0</v>
      </c>
      <c r="Q53" s="73">
        <v>0</v>
      </c>
      <c r="R53" s="72">
        <v>0</v>
      </c>
      <c r="S53" s="73">
        <v>0</v>
      </c>
      <c r="T53" s="72">
        <v>0</v>
      </c>
      <c r="U53" s="73">
        <v>0</v>
      </c>
      <c r="V53" s="72">
        <v>0</v>
      </c>
      <c r="W53" s="73">
        <v>0</v>
      </c>
      <c r="X53" s="72">
        <v>0</v>
      </c>
      <c r="Y53" s="73">
        <v>0</v>
      </c>
      <c r="Z53" s="72">
        <v>0</v>
      </c>
      <c r="AA53" s="73">
        <v>0</v>
      </c>
    </row>
    <row r="54" spans="1:27" ht="15">
      <c r="A54" s="77" t="s">
        <v>1546</v>
      </c>
      <c r="B54" s="72">
        <v>0</v>
      </c>
      <c r="C54" s="73">
        <v>0</v>
      </c>
      <c r="D54" s="72">
        <v>0</v>
      </c>
      <c r="E54" s="73">
        <v>0</v>
      </c>
      <c r="F54" s="72">
        <v>0</v>
      </c>
      <c r="G54" s="73">
        <v>0</v>
      </c>
      <c r="H54" s="72">
        <v>0</v>
      </c>
      <c r="I54" s="73">
        <v>0</v>
      </c>
      <c r="J54" s="72">
        <v>0</v>
      </c>
      <c r="K54" s="73">
        <v>0</v>
      </c>
      <c r="L54" s="72">
        <v>0</v>
      </c>
      <c r="M54" s="73">
        <v>0</v>
      </c>
      <c r="N54" s="72">
        <v>0</v>
      </c>
      <c r="O54" s="73">
        <v>0</v>
      </c>
      <c r="P54" s="72">
        <v>0</v>
      </c>
      <c r="Q54" s="73">
        <v>0</v>
      </c>
      <c r="R54" s="72">
        <v>0</v>
      </c>
      <c r="S54" s="73">
        <v>0</v>
      </c>
      <c r="T54" s="72">
        <v>0</v>
      </c>
      <c r="U54" s="73">
        <v>0</v>
      </c>
      <c r="V54" s="72">
        <v>0</v>
      </c>
      <c r="W54" s="73">
        <v>0</v>
      </c>
      <c r="X54" s="72">
        <v>0</v>
      </c>
      <c r="Y54" s="73">
        <v>0</v>
      </c>
      <c r="Z54" s="72">
        <v>0</v>
      </c>
      <c r="AA54" s="73">
        <v>0</v>
      </c>
    </row>
    <row r="55" spans="1:27" ht="15">
      <c r="A55" s="77" t="s">
        <v>1545</v>
      </c>
      <c r="B55" s="72"/>
      <c r="C55" s="73"/>
      <c r="D55" s="72"/>
      <c r="E55" s="73"/>
      <c r="F55" s="72">
        <v>0</v>
      </c>
      <c r="G55" s="73">
        <v>0</v>
      </c>
      <c r="H55" s="72">
        <v>0</v>
      </c>
      <c r="I55" s="73">
        <v>0</v>
      </c>
      <c r="J55" s="72">
        <v>0</v>
      </c>
      <c r="K55" s="73">
        <v>0</v>
      </c>
      <c r="L55" s="72">
        <v>0</v>
      </c>
      <c r="M55" s="73">
        <v>0</v>
      </c>
      <c r="N55" s="72">
        <v>0</v>
      </c>
      <c r="O55" s="73">
        <v>0</v>
      </c>
      <c r="P55" s="72">
        <v>0</v>
      </c>
      <c r="Q55" s="73">
        <v>0</v>
      </c>
      <c r="R55" s="72">
        <v>0</v>
      </c>
      <c r="S55" s="73">
        <v>0</v>
      </c>
      <c r="T55" s="72">
        <v>0</v>
      </c>
      <c r="U55" s="73">
        <v>0</v>
      </c>
      <c r="V55" s="72">
        <v>0</v>
      </c>
      <c r="W55" s="73">
        <v>0</v>
      </c>
      <c r="X55" s="72">
        <v>0</v>
      </c>
      <c r="Y55" s="73">
        <v>0</v>
      </c>
      <c r="Z55" s="72">
        <v>0</v>
      </c>
      <c r="AA55" s="73">
        <v>0</v>
      </c>
    </row>
    <row r="56" spans="1:27" ht="15">
      <c r="A56" s="25" t="s">
        <v>0</v>
      </c>
      <c r="B56" s="28">
        <v>653070.5902987281</v>
      </c>
      <c r="C56" s="29">
        <v>0.7341008632049025</v>
      </c>
      <c r="D56" s="28">
        <v>3767232.29894385</v>
      </c>
      <c r="E56" s="29">
        <v>0.4846321577183675</v>
      </c>
      <c r="F56" s="28">
        <v>480753.37899999996</v>
      </c>
      <c r="G56" s="29">
        <v>0.17507064525792077</v>
      </c>
      <c r="H56" s="28">
        <v>8508454.322633758</v>
      </c>
      <c r="I56" s="29">
        <v>1.3407006645684276</v>
      </c>
      <c r="J56" s="28">
        <v>26844453.917145025</v>
      </c>
      <c r="K56" s="29">
        <v>1.0400114814795103</v>
      </c>
      <c r="L56" s="28">
        <v>3889857.0002407013</v>
      </c>
      <c r="M56" s="29">
        <v>0.9136954210875297</v>
      </c>
      <c r="N56" s="28">
        <v>4478701.585890001</v>
      </c>
      <c r="O56" s="29">
        <v>1.2245470976036184</v>
      </c>
      <c r="P56" s="28">
        <v>11748151.2183397</v>
      </c>
      <c r="Q56" s="29">
        <v>0.7945638148486821</v>
      </c>
      <c r="R56" s="28">
        <v>3439588.3704836</v>
      </c>
      <c r="S56" s="29">
        <v>0.8621517754595647</v>
      </c>
      <c r="T56" s="28">
        <v>1489847.560478178</v>
      </c>
      <c r="U56" s="29">
        <v>0.2802583610809179</v>
      </c>
      <c r="V56" s="28">
        <v>4731913.06219542</v>
      </c>
      <c r="W56" s="29">
        <v>0.22128485868945716</v>
      </c>
      <c r="X56" s="28">
        <v>954987.2186404117</v>
      </c>
      <c r="Y56" s="29">
        <v>0.25129550009597024</v>
      </c>
      <c r="Z56" s="28">
        <v>70987010.52428937</v>
      </c>
      <c r="AA56" s="29">
        <v>0.6705569648508948</v>
      </c>
    </row>
  </sheetData>
  <mergeCells count="17">
    <mergeCell ref="X7:Y7"/>
    <mergeCell ref="A2:AA2"/>
    <mergeCell ref="A4:AA4"/>
    <mergeCell ref="A5:AA5"/>
    <mergeCell ref="A7:A8"/>
    <mergeCell ref="Z7:AA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0"/>
  <sheetViews>
    <sheetView zoomScale="80" zoomScaleNormal="80" workbookViewId="0" topLeftCell="A1"/>
  </sheetViews>
  <sheetFormatPr defaultColWidth="11.421875" defaultRowHeight="15"/>
  <cols>
    <col min="1" max="2" width="1.57421875" style="0" customWidth="1"/>
    <col min="3" max="3" width="47.140625" style="0" bestFit="1" customWidth="1"/>
    <col min="4" max="4" width="15.8515625" style="0" customWidth="1"/>
    <col min="5" max="5" width="10.57421875" style="0" customWidth="1"/>
    <col min="6" max="6" width="15.8515625" style="0" customWidth="1"/>
    <col min="7" max="7" width="11.7109375" style="0" customWidth="1"/>
    <col min="8" max="8" width="15.8515625" style="0" customWidth="1"/>
    <col min="9" max="9" width="11.7109375" style="0" customWidth="1"/>
    <col min="10" max="10" width="15.8515625" style="0" customWidth="1"/>
    <col min="11" max="11" width="11.7109375" style="0" customWidth="1"/>
    <col min="12" max="12" width="15.8515625" style="0" customWidth="1"/>
    <col min="13" max="13" width="11.7109375" style="0" customWidth="1"/>
    <col min="14" max="14" width="15.8515625" style="0" customWidth="1"/>
    <col min="15" max="15" width="11.7109375" style="0" customWidth="1"/>
    <col min="16" max="16" width="15.8515625" style="0" customWidth="1"/>
    <col min="18" max="18" width="15.8515625" style="0" customWidth="1"/>
    <col min="20" max="20" width="15.8515625" style="0" customWidth="1"/>
    <col min="22" max="22" width="15.8515625" style="0" customWidth="1"/>
    <col min="24" max="24" width="15.8515625" style="0" customWidth="1"/>
    <col min="26" max="26" width="15.8515625" style="0" customWidth="1"/>
    <col min="28" max="28" width="15.8515625" style="0" customWidth="1"/>
    <col min="30" max="30" width="15.8515625" style="0" customWidth="1"/>
    <col min="32" max="32" width="15.8515625" style="0" customWidth="1"/>
    <col min="34" max="34" width="15.8515625" style="0" customWidth="1"/>
    <col min="36" max="36" width="15.8515625" style="0" customWidth="1"/>
  </cols>
  <sheetData>
    <row r="2" spans="1:37" ht="15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37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5">
      <c r="A5" s="51" t="str">
        <f>1!A5:AA5</f>
        <v>Al 30-12-2022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7" ht="15.75" customHeight="1">
      <c r="A7" s="52"/>
      <c r="B7" s="52"/>
      <c r="C7" s="52"/>
      <c r="D7" s="52" t="s">
        <v>43</v>
      </c>
      <c r="E7" s="52"/>
      <c r="F7" s="52" t="s">
        <v>17</v>
      </c>
      <c r="G7" s="52"/>
      <c r="H7" s="52" t="s">
        <v>18</v>
      </c>
      <c r="I7" s="52"/>
      <c r="J7" s="52" t="s">
        <v>19</v>
      </c>
      <c r="K7" s="52"/>
      <c r="L7" s="52" t="s">
        <v>44</v>
      </c>
      <c r="M7" s="52"/>
      <c r="N7" s="52" t="s">
        <v>20</v>
      </c>
      <c r="O7" s="52"/>
      <c r="P7" s="52" t="s">
        <v>21</v>
      </c>
      <c r="Q7" s="52"/>
      <c r="R7" s="52" t="s">
        <v>22</v>
      </c>
      <c r="S7" s="52"/>
      <c r="T7" s="52" t="s">
        <v>45</v>
      </c>
      <c r="U7" s="52"/>
      <c r="V7" s="52" t="s">
        <v>23</v>
      </c>
      <c r="W7" s="52"/>
      <c r="X7" s="52" t="s">
        <v>24</v>
      </c>
      <c r="Y7" s="52"/>
      <c r="Z7" s="52" t="s">
        <v>25</v>
      </c>
      <c r="AA7" s="52"/>
      <c r="AB7" s="52" t="s">
        <v>46</v>
      </c>
      <c r="AC7" s="52"/>
      <c r="AD7" s="52" t="s">
        <v>26</v>
      </c>
      <c r="AE7" s="52"/>
      <c r="AF7" s="52" t="s">
        <v>27</v>
      </c>
      <c r="AG7" s="52"/>
      <c r="AH7" s="52" t="s">
        <v>28</v>
      </c>
      <c r="AI7" s="52"/>
      <c r="AJ7" s="52" t="s">
        <v>2</v>
      </c>
      <c r="AK7" s="52"/>
    </row>
    <row r="8" spans="1:37" ht="15.75" customHeight="1">
      <c r="A8" s="52"/>
      <c r="B8" s="52"/>
      <c r="C8" s="52"/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  <c r="AD8" s="1" t="s">
        <v>9</v>
      </c>
      <c r="AE8" s="1" t="s">
        <v>10</v>
      </c>
      <c r="AF8" s="1" t="s">
        <v>9</v>
      </c>
      <c r="AG8" s="1" t="s">
        <v>10</v>
      </c>
      <c r="AH8" s="1" t="s">
        <v>9</v>
      </c>
      <c r="AI8" s="1" t="s">
        <v>10</v>
      </c>
      <c r="AJ8" s="1" t="s">
        <v>9</v>
      </c>
      <c r="AK8" s="1" t="s">
        <v>10</v>
      </c>
    </row>
    <row r="9" spans="1:37" ht="15.75" customHeight="1">
      <c r="A9" s="132" t="s">
        <v>64</v>
      </c>
      <c r="B9" s="133"/>
      <c r="C9" s="134"/>
      <c r="D9" s="135">
        <v>166239.7142204818</v>
      </c>
      <c r="E9" s="136">
        <v>1.0001599200944966</v>
      </c>
      <c r="F9" s="135">
        <v>549530.8588414975</v>
      </c>
      <c r="G9" s="136">
        <v>0.6177143540466984</v>
      </c>
      <c r="H9" s="135">
        <v>4077487.1028377055</v>
      </c>
      <c r="I9" s="136">
        <v>0.5245446035464947</v>
      </c>
      <c r="J9" s="135">
        <v>1422506.9570704084</v>
      </c>
      <c r="K9" s="136">
        <v>0.5180186385298355</v>
      </c>
      <c r="L9" s="135">
        <v>2177611.7371721184</v>
      </c>
      <c r="M9" s="136">
        <v>1.0016730193354086</v>
      </c>
      <c r="N9" s="135">
        <v>4076943.259519483</v>
      </c>
      <c r="O9" s="136">
        <v>0.6424152178739766</v>
      </c>
      <c r="P9" s="135">
        <v>15327035.797545383</v>
      </c>
      <c r="Q9" s="136">
        <v>0.5938021036186519</v>
      </c>
      <c r="R9" s="135">
        <v>2502849.2951120874</v>
      </c>
      <c r="S9" s="136">
        <v>0.5878987172213676</v>
      </c>
      <c r="T9" s="135">
        <v>1417749.5702624305</v>
      </c>
      <c r="U9" s="136">
        <v>1.001200001052164</v>
      </c>
      <c r="V9" s="135">
        <v>2343567.546383943</v>
      </c>
      <c r="W9" s="136">
        <v>0.6407680400059979</v>
      </c>
      <c r="X9" s="135">
        <v>9024298.057115197</v>
      </c>
      <c r="Y9" s="136">
        <v>0.6103411981452487</v>
      </c>
      <c r="Z9" s="135">
        <v>2433452.8149835486</v>
      </c>
      <c r="AA9" s="136">
        <v>0.6099583551738099</v>
      </c>
      <c r="AB9" s="135">
        <v>1353118.1483780823</v>
      </c>
      <c r="AC9" s="136">
        <v>1.0026514841564231</v>
      </c>
      <c r="AD9" s="135">
        <v>3457533.8400648595</v>
      </c>
      <c r="AE9" s="136">
        <v>0.6504039695761765</v>
      </c>
      <c r="AF9" s="135">
        <v>14132312.066749766</v>
      </c>
      <c r="AG9" s="136">
        <v>0.6608884477676991</v>
      </c>
      <c r="AH9" s="135">
        <v>2399900.1757928366</v>
      </c>
      <c r="AI9" s="136">
        <v>0.6315101428423948</v>
      </c>
      <c r="AJ9" s="135">
        <v>66862136.94204983</v>
      </c>
      <c r="AK9" s="136">
        <v>0.6315926150456054</v>
      </c>
    </row>
    <row r="10" spans="1:37" ht="15">
      <c r="A10" s="133"/>
      <c r="B10" s="137" t="s">
        <v>65</v>
      </c>
      <c r="C10" s="133"/>
      <c r="D10" s="135">
        <v>149688.6812184818</v>
      </c>
      <c r="E10" s="136">
        <v>0.9005827527347962</v>
      </c>
      <c r="F10" s="135">
        <v>9384.600461434999</v>
      </c>
      <c r="G10" s="136">
        <v>0.010549002515059325</v>
      </c>
      <c r="H10" s="135">
        <v>15130</v>
      </c>
      <c r="I10" s="136">
        <v>0.0019463850286945597</v>
      </c>
      <c r="J10" s="135">
        <v>45108.441585</v>
      </c>
      <c r="K10" s="136">
        <v>0.01642664268172556</v>
      </c>
      <c r="L10" s="135">
        <v>2008503.2967655621</v>
      </c>
      <c r="M10" s="136">
        <v>0.9238853406571556</v>
      </c>
      <c r="N10" s="135">
        <v>104235</v>
      </c>
      <c r="O10" s="136">
        <v>0.01642459705043485</v>
      </c>
      <c r="P10" s="135">
        <v>397152.5</v>
      </c>
      <c r="Q10" s="136">
        <v>0.015386536122997426</v>
      </c>
      <c r="R10" s="138">
        <v>1500</v>
      </c>
      <c r="S10" s="136">
        <v>0.0003523376647384431</v>
      </c>
      <c r="T10" s="135">
        <v>1409802.9435714926</v>
      </c>
      <c r="U10" s="136">
        <v>0.9955881759328268</v>
      </c>
      <c r="V10" s="135">
        <v>62605.250558</v>
      </c>
      <c r="W10" s="136">
        <v>0.01711725516767419</v>
      </c>
      <c r="X10" s="135">
        <v>182443.36373840002</v>
      </c>
      <c r="Y10" s="136">
        <v>0.012339209156544712</v>
      </c>
      <c r="Z10" s="135">
        <v>140935.50006</v>
      </c>
      <c r="AA10" s="136">
        <v>0.03532625957359159</v>
      </c>
      <c r="AB10" s="135">
        <v>1221643.8632710516</v>
      </c>
      <c r="AC10" s="136">
        <v>0.905229919565793</v>
      </c>
      <c r="AD10" s="135">
        <v>12006.220008</v>
      </c>
      <c r="AE10" s="136">
        <v>0.002258515321620577</v>
      </c>
      <c r="AF10" s="135">
        <v>106054.943404</v>
      </c>
      <c r="AG10" s="136">
        <v>0.004959590942607919</v>
      </c>
      <c r="AH10" s="135">
        <v>22011.403348</v>
      </c>
      <c r="AI10" s="136">
        <v>0.005792084442789322</v>
      </c>
      <c r="AJ10" s="135">
        <v>5888206.007989423</v>
      </c>
      <c r="AK10" s="136">
        <v>0.05562112730163768</v>
      </c>
    </row>
    <row r="11" spans="1:37" ht="15">
      <c r="A11" s="133"/>
      <c r="B11" s="133"/>
      <c r="C11" s="139" t="s">
        <v>66</v>
      </c>
      <c r="D11" s="140">
        <v>149688.6812184818</v>
      </c>
      <c r="E11" s="141">
        <v>0.9005827527347962</v>
      </c>
      <c r="F11" s="140">
        <v>9384.600461434999</v>
      </c>
      <c r="G11" s="141">
        <v>0.010549002515059325</v>
      </c>
      <c r="H11" s="140">
        <v>15130</v>
      </c>
      <c r="I11" s="141">
        <v>0.0019463850286945597</v>
      </c>
      <c r="J11" s="140">
        <v>45108.441585</v>
      </c>
      <c r="K11" s="141">
        <v>0.01642664268172556</v>
      </c>
      <c r="L11" s="140">
        <v>2008503.2967655621</v>
      </c>
      <c r="M11" s="141">
        <v>0.9238853406571556</v>
      </c>
      <c r="N11" s="140">
        <v>104235</v>
      </c>
      <c r="O11" s="141">
        <v>0.01642459705043485</v>
      </c>
      <c r="P11" s="140">
        <v>397152.5</v>
      </c>
      <c r="Q11" s="141">
        <v>0.015386536122997426</v>
      </c>
      <c r="R11" s="142">
        <v>1500</v>
      </c>
      <c r="S11" s="141">
        <v>0.0003523376647384431</v>
      </c>
      <c r="T11" s="140">
        <v>1409802.9435714926</v>
      </c>
      <c r="U11" s="141">
        <v>0.9955881759328268</v>
      </c>
      <c r="V11" s="140">
        <v>62605.250558</v>
      </c>
      <c r="W11" s="141">
        <v>0.01711725516767419</v>
      </c>
      <c r="X11" s="140">
        <v>182443.36373840002</v>
      </c>
      <c r="Y11" s="141">
        <v>0.012339209156544712</v>
      </c>
      <c r="Z11" s="140">
        <v>140935.50006</v>
      </c>
      <c r="AA11" s="141">
        <v>0.03532625957359159</v>
      </c>
      <c r="AB11" s="142">
        <v>1221643.8632710516</v>
      </c>
      <c r="AC11" s="141">
        <v>0.905229919565793</v>
      </c>
      <c r="AD11" s="140">
        <v>12006.220008</v>
      </c>
      <c r="AE11" s="141">
        <v>0.002258515321620577</v>
      </c>
      <c r="AF11" s="140">
        <v>106054.943404</v>
      </c>
      <c r="AG11" s="141">
        <v>0.004959590942607919</v>
      </c>
      <c r="AH11" s="140">
        <v>22011.403348</v>
      </c>
      <c r="AI11" s="141">
        <v>0.005792084442789322</v>
      </c>
      <c r="AJ11" s="142">
        <v>5888206.007989423</v>
      </c>
      <c r="AK11" s="141">
        <v>0.05562112730163768</v>
      </c>
    </row>
    <row r="12" spans="1:37" ht="15">
      <c r="A12" s="133"/>
      <c r="B12" s="133"/>
      <c r="C12" s="139" t="s">
        <v>67</v>
      </c>
      <c r="D12" s="140">
        <v>0</v>
      </c>
      <c r="E12" s="141">
        <v>0</v>
      </c>
      <c r="F12" s="140">
        <v>0</v>
      </c>
      <c r="G12" s="141">
        <v>0</v>
      </c>
      <c r="H12" s="140">
        <v>0</v>
      </c>
      <c r="I12" s="141">
        <v>0</v>
      </c>
      <c r="J12" s="140">
        <v>0</v>
      </c>
      <c r="K12" s="141">
        <v>0</v>
      </c>
      <c r="L12" s="140">
        <v>0</v>
      </c>
      <c r="M12" s="141">
        <v>0</v>
      </c>
      <c r="N12" s="140">
        <v>0</v>
      </c>
      <c r="O12" s="141">
        <v>0</v>
      </c>
      <c r="P12" s="140">
        <v>0</v>
      </c>
      <c r="Q12" s="141">
        <v>0</v>
      </c>
      <c r="R12" s="140">
        <v>0</v>
      </c>
      <c r="S12" s="141">
        <v>0</v>
      </c>
      <c r="T12" s="140">
        <v>0</v>
      </c>
      <c r="U12" s="141">
        <v>0</v>
      </c>
      <c r="V12" s="140">
        <v>0</v>
      </c>
      <c r="W12" s="141">
        <v>0</v>
      </c>
      <c r="X12" s="140">
        <v>0</v>
      </c>
      <c r="Y12" s="141">
        <v>0</v>
      </c>
      <c r="Z12" s="140">
        <v>0</v>
      </c>
      <c r="AA12" s="141">
        <v>0</v>
      </c>
      <c r="AB12" s="140">
        <v>0</v>
      </c>
      <c r="AC12" s="141">
        <v>0</v>
      </c>
      <c r="AD12" s="140">
        <v>0</v>
      </c>
      <c r="AE12" s="141">
        <v>0</v>
      </c>
      <c r="AF12" s="140">
        <v>0</v>
      </c>
      <c r="AG12" s="141">
        <v>0</v>
      </c>
      <c r="AH12" s="140">
        <v>0</v>
      </c>
      <c r="AI12" s="141">
        <v>0</v>
      </c>
      <c r="AJ12" s="140">
        <v>0</v>
      </c>
      <c r="AK12" s="141">
        <v>0</v>
      </c>
    </row>
    <row r="13" spans="1:37" ht="15">
      <c r="A13" s="133"/>
      <c r="B13" s="133"/>
      <c r="C13" s="139" t="s">
        <v>68</v>
      </c>
      <c r="D13" s="140">
        <v>0</v>
      </c>
      <c r="E13" s="141">
        <v>0</v>
      </c>
      <c r="F13" s="140">
        <v>0</v>
      </c>
      <c r="G13" s="141">
        <v>0</v>
      </c>
      <c r="H13" s="140">
        <v>0</v>
      </c>
      <c r="I13" s="141">
        <v>0</v>
      </c>
      <c r="J13" s="140">
        <v>0</v>
      </c>
      <c r="K13" s="141">
        <v>0</v>
      </c>
      <c r="L13" s="140"/>
      <c r="M13" s="141">
        <v>0</v>
      </c>
      <c r="N13" s="140"/>
      <c r="O13" s="141">
        <v>0</v>
      </c>
      <c r="P13" s="140"/>
      <c r="Q13" s="141">
        <v>0</v>
      </c>
      <c r="R13" s="142"/>
      <c r="S13" s="141">
        <v>0</v>
      </c>
      <c r="T13" s="140"/>
      <c r="U13" s="141">
        <v>0</v>
      </c>
      <c r="V13" s="140"/>
      <c r="W13" s="141">
        <v>0</v>
      </c>
      <c r="X13" s="140"/>
      <c r="Y13" s="141">
        <v>0</v>
      </c>
      <c r="Z13" s="140"/>
      <c r="AA13" s="141">
        <v>0</v>
      </c>
      <c r="AB13" s="140"/>
      <c r="AC13" s="141">
        <v>0</v>
      </c>
      <c r="AD13" s="140"/>
      <c r="AE13" s="141">
        <v>0</v>
      </c>
      <c r="AF13" s="140"/>
      <c r="AG13" s="141">
        <v>0</v>
      </c>
      <c r="AH13" s="140"/>
      <c r="AI13" s="141">
        <v>0</v>
      </c>
      <c r="AJ13" s="142">
        <v>0</v>
      </c>
      <c r="AK13" s="141">
        <v>0</v>
      </c>
    </row>
    <row r="14" spans="1:37" ht="15">
      <c r="A14" s="133"/>
      <c r="B14" s="133"/>
      <c r="C14" s="139" t="s">
        <v>69</v>
      </c>
      <c r="D14" s="140">
        <v>0</v>
      </c>
      <c r="E14" s="141">
        <v>0</v>
      </c>
      <c r="F14" s="140">
        <v>0</v>
      </c>
      <c r="G14" s="141">
        <v>0</v>
      </c>
      <c r="H14" s="140">
        <v>0</v>
      </c>
      <c r="I14" s="141">
        <v>0</v>
      </c>
      <c r="J14" s="140">
        <v>0</v>
      </c>
      <c r="K14" s="141">
        <v>0</v>
      </c>
      <c r="L14" s="140"/>
      <c r="M14" s="141">
        <v>0</v>
      </c>
      <c r="N14" s="140"/>
      <c r="O14" s="141">
        <v>0</v>
      </c>
      <c r="P14" s="140"/>
      <c r="Q14" s="141">
        <v>0</v>
      </c>
      <c r="R14" s="142"/>
      <c r="S14" s="141">
        <v>0</v>
      </c>
      <c r="T14" s="140"/>
      <c r="U14" s="141">
        <v>0</v>
      </c>
      <c r="V14" s="140"/>
      <c r="W14" s="141">
        <v>0</v>
      </c>
      <c r="X14" s="140"/>
      <c r="Y14" s="141">
        <v>0</v>
      </c>
      <c r="Z14" s="140"/>
      <c r="AA14" s="141">
        <v>0</v>
      </c>
      <c r="AB14" s="140"/>
      <c r="AC14" s="141">
        <v>0</v>
      </c>
      <c r="AD14" s="140"/>
      <c r="AE14" s="141">
        <v>0</v>
      </c>
      <c r="AF14" s="140"/>
      <c r="AG14" s="141">
        <v>0</v>
      </c>
      <c r="AH14" s="140"/>
      <c r="AI14" s="141">
        <v>0</v>
      </c>
      <c r="AJ14" s="142">
        <v>0</v>
      </c>
      <c r="AK14" s="141">
        <v>0</v>
      </c>
    </row>
    <row r="15" spans="1:37" ht="15">
      <c r="A15" s="133"/>
      <c r="B15" s="133"/>
      <c r="C15" s="139" t="s">
        <v>70</v>
      </c>
      <c r="D15" s="140">
        <v>0</v>
      </c>
      <c r="E15" s="141">
        <v>0</v>
      </c>
      <c r="F15" s="140">
        <v>0</v>
      </c>
      <c r="G15" s="141">
        <v>0</v>
      </c>
      <c r="H15" s="140">
        <v>0</v>
      </c>
      <c r="I15" s="141">
        <v>0</v>
      </c>
      <c r="J15" s="140">
        <v>0</v>
      </c>
      <c r="K15" s="141">
        <v>0</v>
      </c>
      <c r="L15" s="140"/>
      <c r="M15" s="141">
        <v>0</v>
      </c>
      <c r="N15" s="140"/>
      <c r="O15" s="141">
        <v>0</v>
      </c>
      <c r="P15" s="140"/>
      <c r="Q15" s="141">
        <v>0</v>
      </c>
      <c r="R15" s="142"/>
      <c r="S15" s="141">
        <v>0</v>
      </c>
      <c r="T15" s="140"/>
      <c r="U15" s="141">
        <v>0</v>
      </c>
      <c r="V15" s="140"/>
      <c r="W15" s="141">
        <v>0</v>
      </c>
      <c r="X15" s="140"/>
      <c r="Y15" s="141">
        <v>0</v>
      </c>
      <c r="Z15" s="140"/>
      <c r="AA15" s="141">
        <v>0</v>
      </c>
      <c r="AB15" s="140"/>
      <c r="AC15" s="141">
        <v>0</v>
      </c>
      <c r="AD15" s="140"/>
      <c r="AE15" s="141">
        <v>0</v>
      </c>
      <c r="AF15" s="140"/>
      <c r="AG15" s="141">
        <v>0</v>
      </c>
      <c r="AH15" s="140"/>
      <c r="AI15" s="141">
        <v>0</v>
      </c>
      <c r="AJ15" s="142">
        <v>0</v>
      </c>
      <c r="AK15" s="141">
        <v>0</v>
      </c>
    </row>
    <row r="16" spans="1:37" ht="15">
      <c r="A16" s="143"/>
      <c r="B16" s="133"/>
      <c r="C16" s="139" t="s">
        <v>71</v>
      </c>
      <c r="D16" s="140">
        <v>0</v>
      </c>
      <c r="E16" s="141">
        <v>0</v>
      </c>
      <c r="F16" s="140">
        <v>0</v>
      </c>
      <c r="G16" s="141">
        <v>0</v>
      </c>
      <c r="H16" s="140">
        <v>0</v>
      </c>
      <c r="I16" s="141">
        <v>0</v>
      </c>
      <c r="J16" s="140">
        <v>0</v>
      </c>
      <c r="K16" s="141">
        <v>0</v>
      </c>
      <c r="L16" s="140">
        <v>0</v>
      </c>
      <c r="M16" s="141">
        <v>0</v>
      </c>
      <c r="N16" s="140">
        <v>0</v>
      </c>
      <c r="O16" s="141">
        <v>0</v>
      </c>
      <c r="P16" s="140">
        <v>0</v>
      </c>
      <c r="Q16" s="141">
        <v>0</v>
      </c>
      <c r="R16" s="142">
        <v>0</v>
      </c>
      <c r="S16" s="141">
        <v>0</v>
      </c>
      <c r="T16" s="140">
        <v>0</v>
      </c>
      <c r="U16" s="141">
        <v>0</v>
      </c>
      <c r="V16" s="140">
        <v>0</v>
      </c>
      <c r="W16" s="141">
        <v>0</v>
      </c>
      <c r="X16" s="140">
        <v>0</v>
      </c>
      <c r="Y16" s="141">
        <v>0</v>
      </c>
      <c r="Z16" s="140">
        <v>0</v>
      </c>
      <c r="AA16" s="141">
        <v>0</v>
      </c>
      <c r="AB16" s="140">
        <v>0</v>
      </c>
      <c r="AC16" s="141">
        <v>0</v>
      </c>
      <c r="AD16" s="140">
        <v>0</v>
      </c>
      <c r="AE16" s="141">
        <v>0</v>
      </c>
      <c r="AF16" s="140">
        <v>0</v>
      </c>
      <c r="AG16" s="141">
        <v>0</v>
      </c>
      <c r="AH16" s="140">
        <v>0</v>
      </c>
      <c r="AI16" s="141">
        <v>0</v>
      </c>
      <c r="AJ16" s="142">
        <v>0</v>
      </c>
      <c r="AK16" s="141">
        <v>0</v>
      </c>
    </row>
    <row r="17" spans="1:37" ht="15">
      <c r="A17" s="133"/>
      <c r="B17" s="137" t="s">
        <v>72</v>
      </c>
      <c r="C17" s="133"/>
      <c r="D17" s="135">
        <v>0</v>
      </c>
      <c r="E17" s="136">
        <v>0</v>
      </c>
      <c r="F17" s="135">
        <v>0</v>
      </c>
      <c r="G17" s="136">
        <v>0</v>
      </c>
      <c r="H17" s="135">
        <v>0</v>
      </c>
      <c r="I17" s="136">
        <v>0</v>
      </c>
      <c r="J17" s="135">
        <v>0</v>
      </c>
      <c r="K17" s="136">
        <v>0</v>
      </c>
      <c r="L17" s="135"/>
      <c r="M17" s="136">
        <v>0</v>
      </c>
      <c r="N17" s="135"/>
      <c r="O17" s="136">
        <v>0</v>
      </c>
      <c r="P17" s="135"/>
      <c r="Q17" s="136">
        <v>0</v>
      </c>
      <c r="R17" s="138"/>
      <c r="S17" s="136">
        <v>0</v>
      </c>
      <c r="T17" s="135"/>
      <c r="U17" s="136">
        <v>0</v>
      </c>
      <c r="V17" s="135"/>
      <c r="W17" s="136">
        <v>0</v>
      </c>
      <c r="X17" s="135"/>
      <c r="Y17" s="136">
        <v>0</v>
      </c>
      <c r="Z17" s="135"/>
      <c r="AA17" s="136">
        <v>0</v>
      </c>
      <c r="AB17" s="135"/>
      <c r="AC17" s="136">
        <v>0</v>
      </c>
      <c r="AD17" s="135"/>
      <c r="AE17" s="136">
        <v>0</v>
      </c>
      <c r="AF17" s="135"/>
      <c r="AG17" s="136">
        <v>0</v>
      </c>
      <c r="AH17" s="135"/>
      <c r="AI17" s="136">
        <v>0</v>
      </c>
      <c r="AJ17" s="138">
        <v>0</v>
      </c>
      <c r="AK17" s="136">
        <v>0</v>
      </c>
    </row>
    <row r="18" spans="1:37" ht="15">
      <c r="A18" s="133"/>
      <c r="B18" s="133"/>
      <c r="C18" s="139" t="s">
        <v>66</v>
      </c>
      <c r="D18" s="140">
        <v>0</v>
      </c>
      <c r="E18" s="141">
        <v>0</v>
      </c>
      <c r="F18" s="140">
        <v>0</v>
      </c>
      <c r="G18" s="141">
        <v>0</v>
      </c>
      <c r="H18" s="140">
        <v>0</v>
      </c>
      <c r="I18" s="141">
        <v>0</v>
      </c>
      <c r="J18" s="140">
        <v>0</v>
      </c>
      <c r="K18" s="141">
        <v>0</v>
      </c>
      <c r="L18" s="140"/>
      <c r="M18" s="141">
        <v>0</v>
      </c>
      <c r="N18" s="140"/>
      <c r="O18" s="141">
        <v>0</v>
      </c>
      <c r="P18" s="140"/>
      <c r="Q18" s="141">
        <v>0</v>
      </c>
      <c r="R18" s="142"/>
      <c r="S18" s="141">
        <v>0</v>
      </c>
      <c r="T18" s="140"/>
      <c r="U18" s="141">
        <v>0</v>
      </c>
      <c r="V18" s="140"/>
      <c r="W18" s="141">
        <v>0</v>
      </c>
      <c r="X18" s="140"/>
      <c r="Y18" s="141">
        <v>0</v>
      </c>
      <c r="Z18" s="140"/>
      <c r="AA18" s="141">
        <v>0</v>
      </c>
      <c r="AB18" s="140"/>
      <c r="AC18" s="141">
        <v>0</v>
      </c>
      <c r="AD18" s="140"/>
      <c r="AE18" s="141">
        <v>0</v>
      </c>
      <c r="AF18" s="140"/>
      <c r="AG18" s="141">
        <v>0</v>
      </c>
      <c r="AH18" s="140"/>
      <c r="AI18" s="141">
        <v>0</v>
      </c>
      <c r="AJ18" s="142">
        <v>0</v>
      </c>
      <c r="AK18" s="141">
        <v>0</v>
      </c>
    </row>
    <row r="19" spans="1:37" ht="15">
      <c r="A19" s="133"/>
      <c r="B19" s="133"/>
      <c r="C19" s="139" t="s">
        <v>67</v>
      </c>
      <c r="D19" s="140">
        <v>0</v>
      </c>
      <c r="E19" s="141">
        <v>0</v>
      </c>
      <c r="F19" s="140">
        <v>0</v>
      </c>
      <c r="G19" s="141">
        <v>0</v>
      </c>
      <c r="H19" s="140">
        <v>0</v>
      </c>
      <c r="I19" s="141">
        <v>0</v>
      </c>
      <c r="J19" s="140">
        <v>0</v>
      </c>
      <c r="K19" s="141">
        <v>0</v>
      </c>
      <c r="L19" s="140"/>
      <c r="M19" s="141">
        <v>0</v>
      </c>
      <c r="N19" s="140"/>
      <c r="O19" s="141">
        <v>0</v>
      </c>
      <c r="P19" s="140"/>
      <c r="Q19" s="141">
        <v>0</v>
      </c>
      <c r="R19" s="142"/>
      <c r="S19" s="141">
        <v>0</v>
      </c>
      <c r="T19" s="140"/>
      <c r="U19" s="141">
        <v>0</v>
      </c>
      <c r="V19" s="140"/>
      <c r="W19" s="141">
        <v>0</v>
      </c>
      <c r="X19" s="140"/>
      <c r="Y19" s="141">
        <v>0</v>
      </c>
      <c r="Z19" s="140"/>
      <c r="AA19" s="141">
        <v>0</v>
      </c>
      <c r="AB19" s="140"/>
      <c r="AC19" s="141">
        <v>0</v>
      </c>
      <c r="AD19" s="140"/>
      <c r="AE19" s="141">
        <v>0</v>
      </c>
      <c r="AF19" s="140"/>
      <c r="AG19" s="141">
        <v>0</v>
      </c>
      <c r="AH19" s="140"/>
      <c r="AI19" s="141">
        <v>0</v>
      </c>
      <c r="AJ19" s="142">
        <v>0</v>
      </c>
      <c r="AK19" s="141">
        <v>0</v>
      </c>
    </row>
    <row r="20" spans="1:37" ht="15">
      <c r="A20" s="133"/>
      <c r="B20" s="133"/>
      <c r="C20" s="139" t="s">
        <v>68</v>
      </c>
      <c r="D20" s="140">
        <v>0</v>
      </c>
      <c r="E20" s="141">
        <v>0</v>
      </c>
      <c r="F20" s="140">
        <v>0</v>
      </c>
      <c r="G20" s="141">
        <v>0</v>
      </c>
      <c r="H20" s="140">
        <v>0</v>
      </c>
      <c r="I20" s="141">
        <v>0</v>
      </c>
      <c r="J20" s="140">
        <v>0</v>
      </c>
      <c r="K20" s="141">
        <v>0</v>
      </c>
      <c r="L20" s="140"/>
      <c r="M20" s="141">
        <v>0</v>
      </c>
      <c r="N20" s="140"/>
      <c r="O20" s="141">
        <v>0</v>
      </c>
      <c r="P20" s="140"/>
      <c r="Q20" s="141">
        <v>0</v>
      </c>
      <c r="R20" s="142"/>
      <c r="S20" s="141">
        <v>0</v>
      </c>
      <c r="T20" s="140"/>
      <c r="U20" s="141">
        <v>0</v>
      </c>
      <c r="V20" s="140"/>
      <c r="W20" s="141">
        <v>0</v>
      </c>
      <c r="X20" s="140"/>
      <c r="Y20" s="141">
        <v>0</v>
      </c>
      <c r="Z20" s="140"/>
      <c r="AA20" s="141">
        <v>0</v>
      </c>
      <c r="AB20" s="140"/>
      <c r="AC20" s="141">
        <v>0</v>
      </c>
      <c r="AD20" s="140"/>
      <c r="AE20" s="141">
        <v>0</v>
      </c>
      <c r="AF20" s="140"/>
      <c r="AG20" s="141">
        <v>0</v>
      </c>
      <c r="AH20" s="140"/>
      <c r="AI20" s="141">
        <v>0</v>
      </c>
      <c r="AJ20" s="142">
        <v>0</v>
      </c>
      <c r="AK20" s="141">
        <v>0</v>
      </c>
    </row>
    <row r="21" spans="1:37" ht="15">
      <c r="A21" s="133"/>
      <c r="B21" s="133"/>
      <c r="C21" s="139" t="s">
        <v>69</v>
      </c>
      <c r="D21" s="140">
        <v>0</v>
      </c>
      <c r="E21" s="141">
        <v>0</v>
      </c>
      <c r="F21" s="140">
        <v>0</v>
      </c>
      <c r="G21" s="141">
        <v>0</v>
      </c>
      <c r="H21" s="140">
        <v>0</v>
      </c>
      <c r="I21" s="141">
        <v>0</v>
      </c>
      <c r="J21" s="140">
        <v>0</v>
      </c>
      <c r="K21" s="141">
        <v>0</v>
      </c>
      <c r="L21" s="140"/>
      <c r="M21" s="141">
        <v>0</v>
      </c>
      <c r="N21" s="140"/>
      <c r="O21" s="141">
        <v>0</v>
      </c>
      <c r="P21" s="140"/>
      <c r="Q21" s="141">
        <v>0</v>
      </c>
      <c r="R21" s="142"/>
      <c r="S21" s="141">
        <v>0</v>
      </c>
      <c r="T21" s="140"/>
      <c r="U21" s="141">
        <v>0</v>
      </c>
      <c r="V21" s="140"/>
      <c r="W21" s="141">
        <v>0</v>
      </c>
      <c r="X21" s="140"/>
      <c r="Y21" s="141">
        <v>0</v>
      </c>
      <c r="Z21" s="140"/>
      <c r="AA21" s="141">
        <v>0</v>
      </c>
      <c r="AB21" s="140"/>
      <c r="AC21" s="141">
        <v>0</v>
      </c>
      <c r="AD21" s="140"/>
      <c r="AE21" s="141">
        <v>0</v>
      </c>
      <c r="AF21" s="140"/>
      <c r="AG21" s="141">
        <v>0</v>
      </c>
      <c r="AH21" s="140"/>
      <c r="AI21" s="141">
        <v>0</v>
      </c>
      <c r="AJ21" s="142">
        <v>0</v>
      </c>
      <c r="AK21" s="141">
        <v>0</v>
      </c>
    </row>
    <row r="22" spans="1:37" ht="15">
      <c r="A22" s="133"/>
      <c r="B22" s="133"/>
      <c r="C22" s="139" t="s">
        <v>70</v>
      </c>
      <c r="D22" s="140">
        <v>0</v>
      </c>
      <c r="E22" s="141">
        <v>0</v>
      </c>
      <c r="F22" s="140">
        <v>0</v>
      </c>
      <c r="G22" s="141">
        <v>0</v>
      </c>
      <c r="H22" s="140">
        <v>0</v>
      </c>
      <c r="I22" s="141">
        <v>0</v>
      </c>
      <c r="J22" s="140">
        <v>0</v>
      </c>
      <c r="K22" s="141">
        <v>0</v>
      </c>
      <c r="L22" s="140"/>
      <c r="M22" s="141">
        <v>0</v>
      </c>
      <c r="N22" s="140"/>
      <c r="O22" s="141">
        <v>0</v>
      </c>
      <c r="P22" s="140"/>
      <c r="Q22" s="141">
        <v>0</v>
      </c>
      <c r="R22" s="142"/>
      <c r="S22" s="141">
        <v>0</v>
      </c>
      <c r="T22" s="140"/>
      <c r="U22" s="141">
        <v>0</v>
      </c>
      <c r="V22" s="140"/>
      <c r="W22" s="141">
        <v>0</v>
      </c>
      <c r="X22" s="140"/>
      <c r="Y22" s="141">
        <v>0</v>
      </c>
      <c r="Z22" s="140"/>
      <c r="AA22" s="141">
        <v>0</v>
      </c>
      <c r="AB22" s="140"/>
      <c r="AC22" s="141">
        <v>0</v>
      </c>
      <c r="AD22" s="140"/>
      <c r="AE22" s="141">
        <v>0</v>
      </c>
      <c r="AF22" s="140"/>
      <c r="AG22" s="141">
        <v>0</v>
      </c>
      <c r="AH22" s="140"/>
      <c r="AI22" s="141">
        <v>0</v>
      </c>
      <c r="AJ22" s="142">
        <v>0</v>
      </c>
      <c r="AK22" s="141">
        <v>0</v>
      </c>
    </row>
    <row r="23" spans="1:37" ht="15">
      <c r="A23" s="133"/>
      <c r="B23" s="144" t="s">
        <v>73</v>
      </c>
      <c r="C23" s="133"/>
      <c r="D23" s="135">
        <v>7112.587582</v>
      </c>
      <c r="E23" s="136">
        <v>0.04279197098620718</v>
      </c>
      <c r="F23" s="135">
        <v>234451.2645434917</v>
      </c>
      <c r="G23" s="136">
        <v>0.2635409988407703</v>
      </c>
      <c r="H23" s="135">
        <v>1049710.826470004</v>
      </c>
      <c r="I23" s="136">
        <v>0.13503909035689415</v>
      </c>
      <c r="J23" s="135">
        <v>140590.7277630678</v>
      </c>
      <c r="K23" s="136">
        <v>0.05119737167101842</v>
      </c>
      <c r="L23" s="135">
        <v>154778.7231265562</v>
      </c>
      <c r="M23" s="136">
        <v>0.07119619548174883</v>
      </c>
      <c r="N23" s="135">
        <v>1784513.8912181372</v>
      </c>
      <c r="O23" s="136">
        <v>0.2811907861482365</v>
      </c>
      <c r="P23" s="135">
        <v>3054746.9066113136</v>
      </c>
      <c r="Q23" s="136">
        <v>0.11834741975737184</v>
      </c>
      <c r="R23" s="135">
        <v>0</v>
      </c>
      <c r="S23" s="136">
        <v>0</v>
      </c>
      <c r="T23" s="135">
        <v>7627.948730937999</v>
      </c>
      <c r="U23" s="136">
        <v>0.005386778058431943</v>
      </c>
      <c r="V23" s="135">
        <v>971021.3890943377</v>
      </c>
      <c r="W23" s="136">
        <v>0.26549244260269605</v>
      </c>
      <c r="X23" s="135">
        <v>1860067.4495023096</v>
      </c>
      <c r="Y23" s="136">
        <v>0.12580211652751314</v>
      </c>
      <c r="Z23" s="135">
        <v>69027.79746351921</v>
      </c>
      <c r="AA23" s="136">
        <v>0.017302197742594696</v>
      </c>
      <c r="AB23" s="135">
        <v>94705.0618370307</v>
      </c>
      <c r="AC23" s="136">
        <v>0.07017581644429502</v>
      </c>
      <c r="AD23" s="135">
        <v>1497606.9202782186</v>
      </c>
      <c r="AE23" s="136">
        <v>0.28171799058818</v>
      </c>
      <c r="AF23" s="135">
        <v>2940139.5365423355</v>
      </c>
      <c r="AG23" s="136">
        <v>0.1374937268118785</v>
      </c>
      <c r="AH23" s="135">
        <v>82795.26714171671</v>
      </c>
      <c r="AI23" s="136">
        <v>0.02178676076060806</v>
      </c>
      <c r="AJ23" s="135">
        <v>13948896.297904976</v>
      </c>
      <c r="AK23" s="136">
        <v>0.13176395928579895</v>
      </c>
    </row>
    <row r="24" spans="1:37" ht="15">
      <c r="A24" s="133"/>
      <c r="B24" s="133"/>
      <c r="C24" s="139" t="s">
        <v>74</v>
      </c>
      <c r="D24" s="140">
        <v>0</v>
      </c>
      <c r="E24" s="141">
        <v>0</v>
      </c>
      <c r="F24" s="140">
        <v>770.2580722131</v>
      </c>
      <c r="G24" s="141">
        <v>0.0008658284787308118</v>
      </c>
      <c r="H24" s="140">
        <v>52453.38138294181</v>
      </c>
      <c r="I24" s="141">
        <v>0.006747817331669787</v>
      </c>
      <c r="J24" s="140">
        <v>0</v>
      </c>
      <c r="K24" s="141">
        <v>0</v>
      </c>
      <c r="L24" s="140">
        <v>55028.00592236079</v>
      </c>
      <c r="M24" s="141">
        <v>0.02531216557081828</v>
      </c>
      <c r="N24" s="140">
        <v>85053.9765974502</v>
      </c>
      <c r="O24" s="141">
        <v>0.013402190177485828</v>
      </c>
      <c r="P24" s="140">
        <v>547436.0071040601</v>
      </c>
      <c r="Q24" s="141">
        <v>0.021208840176849188</v>
      </c>
      <c r="R24" s="142">
        <v>0</v>
      </c>
      <c r="S24" s="141">
        <v>0</v>
      </c>
      <c r="T24" s="140">
        <v>7627.948730937999</v>
      </c>
      <c r="U24" s="141">
        <v>0.005386778058431943</v>
      </c>
      <c r="V24" s="140">
        <v>115110.65022558709</v>
      </c>
      <c r="W24" s="141">
        <v>0.031473053056513677</v>
      </c>
      <c r="X24" s="140">
        <v>260197.85266468328</v>
      </c>
      <c r="Y24" s="141">
        <v>0.017597985809541226</v>
      </c>
      <c r="Z24" s="140">
        <v>4278.2851813976995</v>
      </c>
      <c r="AA24" s="141">
        <v>0.0010723757519117822</v>
      </c>
      <c r="AB24" s="140">
        <v>14290.0973278</v>
      </c>
      <c r="AC24" s="141">
        <v>0.010588866398424022</v>
      </c>
      <c r="AD24" s="140">
        <v>54849.1108768622</v>
      </c>
      <c r="AE24" s="141">
        <v>0.010317781717319594</v>
      </c>
      <c r="AF24" s="140">
        <v>82867.8302229963</v>
      </c>
      <c r="AG24" s="141">
        <v>0.003875260567929756</v>
      </c>
      <c r="AH24" s="140">
        <v>4315.8415481932</v>
      </c>
      <c r="AI24" s="141">
        <v>0.0011356712833625374</v>
      </c>
      <c r="AJ24" s="142">
        <v>1284279.245857484</v>
      </c>
      <c r="AK24" s="141">
        <v>0.012131548951882164</v>
      </c>
    </row>
    <row r="25" spans="1:37" ht="15">
      <c r="A25" s="133"/>
      <c r="B25" s="133"/>
      <c r="C25" s="139" t="s">
        <v>75</v>
      </c>
      <c r="D25" s="140">
        <v>7112.587582</v>
      </c>
      <c r="E25" s="141">
        <v>0.04279197098620718</v>
      </c>
      <c r="F25" s="140">
        <v>74749.9028236321</v>
      </c>
      <c r="G25" s="141">
        <v>0.08402455875743911</v>
      </c>
      <c r="H25" s="140">
        <v>266007.49320487527</v>
      </c>
      <c r="I25" s="141">
        <v>0.03422029096460932</v>
      </c>
      <c r="J25" s="140">
        <v>5817.2213713435995</v>
      </c>
      <c r="K25" s="141">
        <v>0.0021183932210891267</v>
      </c>
      <c r="L25" s="140">
        <v>99750.7172041954</v>
      </c>
      <c r="M25" s="141">
        <v>0.045884029910930546</v>
      </c>
      <c r="N25" s="140">
        <v>617499.0186601497</v>
      </c>
      <c r="O25" s="141">
        <v>0.09730102710732391</v>
      </c>
      <c r="P25" s="140">
        <v>690777.893402895</v>
      </c>
      <c r="Q25" s="141">
        <v>0.02676221101418651</v>
      </c>
      <c r="R25" s="142">
        <v>0</v>
      </c>
      <c r="S25" s="141">
        <v>0</v>
      </c>
      <c r="T25" s="140">
        <v>0</v>
      </c>
      <c r="U25" s="141">
        <v>0</v>
      </c>
      <c r="V25" s="140">
        <v>341770.05799263966</v>
      </c>
      <c r="W25" s="141">
        <v>0.09344528197217247</v>
      </c>
      <c r="X25" s="140">
        <v>619125.9903524629</v>
      </c>
      <c r="Y25" s="141">
        <v>0.04187340625974209</v>
      </c>
      <c r="Z25" s="140">
        <v>8932.5426038215</v>
      </c>
      <c r="AA25" s="141">
        <v>0.0022389910174542577</v>
      </c>
      <c r="AB25" s="140">
        <v>80414.9645092307</v>
      </c>
      <c r="AC25" s="141">
        <v>0.059586950045871</v>
      </c>
      <c r="AD25" s="140">
        <v>306424.4329342919</v>
      </c>
      <c r="AE25" s="141">
        <v>0.05764214517473926</v>
      </c>
      <c r="AF25" s="140">
        <v>552532.3211645103</v>
      </c>
      <c r="AG25" s="141">
        <v>0.02583881719786274</v>
      </c>
      <c r="AH25" s="140">
        <v>39801.785573645706</v>
      </c>
      <c r="AI25" s="141">
        <v>0.010473448665293605</v>
      </c>
      <c r="AJ25" s="142">
        <v>3710716.929379693</v>
      </c>
      <c r="AK25" s="141">
        <v>0.03505214634632748</v>
      </c>
    </row>
    <row r="26" spans="1:37" ht="15">
      <c r="A26" s="133"/>
      <c r="B26" s="133"/>
      <c r="C26" s="139" t="s">
        <v>76</v>
      </c>
      <c r="D26" s="140">
        <v>0</v>
      </c>
      <c r="E26" s="141">
        <v>0</v>
      </c>
      <c r="F26" s="140">
        <v>9866.36135255</v>
      </c>
      <c r="G26" s="141">
        <v>0.011090538286658095</v>
      </c>
      <c r="H26" s="140">
        <v>11522.757784</v>
      </c>
      <c r="I26" s="141">
        <v>0.0014823346490450298</v>
      </c>
      <c r="J26" s="140">
        <v>0</v>
      </c>
      <c r="K26" s="141">
        <v>0</v>
      </c>
      <c r="L26" s="140">
        <v>0</v>
      </c>
      <c r="M26" s="141">
        <v>0</v>
      </c>
      <c r="N26" s="140">
        <v>41500.06654839</v>
      </c>
      <c r="O26" s="141">
        <v>0.006539280190181191</v>
      </c>
      <c r="P26" s="140">
        <v>0</v>
      </c>
      <c r="Q26" s="141">
        <v>0</v>
      </c>
      <c r="R26" s="142">
        <v>0</v>
      </c>
      <c r="S26" s="141">
        <v>0</v>
      </c>
      <c r="T26" s="140">
        <v>0</v>
      </c>
      <c r="U26" s="141">
        <v>0</v>
      </c>
      <c r="V26" s="140">
        <v>10207.355405999999</v>
      </c>
      <c r="W26" s="141">
        <v>0.0027908506956580456</v>
      </c>
      <c r="X26" s="140">
        <v>51512.868920027504</v>
      </c>
      <c r="Y26" s="141">
        <v>0.0034839747022495076</v>
      </c>
      <c r="Z26" s="140">
        <v>0</v>
      </c>
      <c r="AA26" s="141">
        <v>0</v>
      </c>
      <c r="AB26" s="140">
        <v>0</v>
      </c>
      <c r="AC26" s="141">
        <v>0</v>
      </c>
      <c r="AD26" s="140">
        <v>27666.711032260002</v>
      </c>
      <c r="AE26" s="141">
        <v>0.005204443257209406</v>
      </c>
      <c r="AF26" s="140">
        <v>6102.834767400001</v>
      </c>
      <c r="AG26" s="141">
        <v>0.0002853951269516039</v>
      </c>
      <c r="AH26" s="140">
        <v>0</v>
      </c>
      <c r="AI26" s="141">
        <v>0</v>
      </c>
      <c r="AJ26" s="142">
        <v>158378.9558106275</v>
      </c>
      <c r="AK26" s="141">
        <v>0.001496078101053285</v>
      </c>
    </row>
    <row r="27" spans="1:37" ht="15">
      <c r="A27" s="133"/>
      <c r="B27" s="133"/>
      <c r="C27" s="139" t="s">
        <v>77</v>
      </c>
      <c r="D27" s="140">
        <v>0</v>
      </c>
      <c r="E27" s="141">
        <v>0</v>
      </c>
      <c r="F27" s="140">
        <v>151.2366522</v>
      </c>
      <c r="G27" s="141">
        <v>0.00017000146473822292</v>
      </c>
      <c r="H27" s="140">
        <v>857.0076958</v>
      </c>
      <c r="I27" s="141">
        <v>0.00011024897214680379</v>
      </c>
      <c r="J27" s="140">
        <v>0</v>
      </c>
      <c r="K27" s="141">
        <v>0</v>
      </c>
      <c r="L27" s="140">
        <v>0</v>
      </c>
      <c r="M27" s="141">
        <v>0</v>
      </c>
      <c r="N27" s="140">
        <v>24289.432830476002</v>
      </c>
      <c r="O27" s="141">
        <v>0.003827353065900816</v>
      </c>
      <c r="P27" s="140">
        <v>178870.174150435</v>
      </c>
      <c r="Q27" s="141">
        <v>0.006929812593128605</v>
      </c>
      <c r="R27" s="142">
        <v>0</v>
      </c>
      <c r="S27" s="141">
        <v>0</v>
      </c>
      <c r="T27" s="140">
        <v>0</v>
      </c>
      <c r="U27" s="141">
        <v>0</v>
      </c>
      <c r="V27" s="140">
        <v>0</v>
      </c>
      <c r="W27" s="141">
        <v>0</v>
      </c>
      <c r="X27" s="140">
        <v>0</v>
      </c>
      <c r="Y27" s="141">
        <v>0</v>
      </c>
      <c r="Z27" s="140">
        <v>0</v>
      </c>
      <c r="AA27" s="141">
        <v>0</v>
      </c>
      <c r="AB27" s="140">
        <v>0</v>
      </c>
      <c r="AC27" s="141">
        <v>0</v>
      </c>
      <c r="AD27" s="140">
        <v>0</v>
      </c>
      <c r="AE27" s="141">
        <v>0</v>
      </c>
      <c r="AF27" s="140">
        <v>4985.87259384</v>
      </c>
      <c r="AG27" s="141">
        <v>0.000233161112190771</v>
      </c>
      <c r="AH27" s="140">
        <v>0</v>
      </c>
      <c r="AI27" s="141">
        <v>0</v>
      </c>
      <c r="AJ27" s="142">
        <v>209153.723922751</v>
      </c>
      <c r="AK27" s="141">
        <v>0.001975706333666682</v>
      </c>
    </row>
    <row r="28" spans="1:37" ht="15">
      <c r="A28" s="133"/>
      <c r="B28" s="133"/>
      <c r="C28" s="139" t="s">
        <v>78</v>
      </c>
      <c r="D28" s="140">
        <v>0</v>
      </c>
      <c r="E28" s="141">
        <v>0</v>
      </c>
      <c r="F28" s="140">
        <v>0</v>
      </c>
      <c r="G28" s="141">
        <v>0</v>
      </c>
      <c r="H28" s="140">
        <v>0</v>
      </c>
      <c r="I28" s="141">
        <v>0</v>
      </c>
      <c r="J28" s="140">
        <v>0</v>
      </c>
      <c r="K28" s="141">
        <v>0</v>
      </c>
      <c r="L28" s="140">
        <v>0</v>
      </c>
      <c r="M28" s="141">
        <v>0</v>
      </c>
      <c r="N28" s="140">
        <v>0</v>
      </c>
      <c r="O28" s="141">
        <v>0</v>
      </c>
      <c r="P28" s="140">
        <v>0</v>
      </c>
      <c r="Q28" s="141">
        <v>0</v>
      </c>
      <c r="R28" s="142">
        <v>0</v>
      </c>
      <c r="S28" s="141">
        <v>0</v>
      </c>
      <c r="T28" s="140">
        <v>0</v>
      </c>
      <c r="U28" s="141">
        <v>0</v>
      </c>
      <c r="V28" s="140">
        <v>0</v>
      </c>
      <c r="W28" s="141">
        <v>0</v>
      </c>
      <c r="X28" s="140">
        <v>0</v>
      </c>
      <c r="Y28" s="141">
        <v>0</v>
      </c>
      <c r="Z28" s="140">
        <v>0</v>
      </c>
      <c r="AA28" s="141">
        <v>0</v>
      </c>
      <c r="AB28" s="140">
        <v>0</v>
      </c>
      <c r="AC28" s="141">
        <v>0</v>
      </c>
      <c r="AD28" s="140">
        <v>0</v>
      </c>
      <c r="AE28" s="141">
        <v>0</v>
      </c>
      <c r="AF28" s="140">
        <v>0</v>
      </c>
      <c r="AG28" s="141">
        <v>0</v>
      </c>
      <c r="AH28" s="140">
        <v>0</v>
      </c>
      <c r="AI28" s="141">
        <v>0</v>
      </c>
      <c r="AJ28" s="142">
        <v>0</v>
      </c>
      <c r="AK28" s="141">
        <v>0</v>
      </c>
    </row>
    <row r="29" spans="1:37" ht="15">
      <c r="A29" s="133"/>
      <c r="B29" s="133"/>
      <c r="C29" s="139" t="s">
        <v>79</v>
      </c>
      <c r="D29" s="140">
        <v>0</v>
      </c>
      <c r="E29" s="141">
        <v>0</v>
      </c>
      <c r="F29" s="140">
        <v>0</v>
      </c>
      <c r="G29" s="141">
        <v>0</v>
      </c>
      <c r="H29" s="140">
        <v>0</v>
      </c>
      <c r="I29" s="141">
        <v>0</v>
      </c>
      <c r="J29" s="140">
        <v>0</v>
      </c>
      <c r="K29" s="141">
        <v>0</v>
      </c>
      <c r="L29" s="140">
        <v>0</v>
      </c>
      <c r="M29" s="141">
        <v>0</v>
      </c>
      <c r="N29" s="140">
        <v>0</v>
      </c>
      <c r="O29" s="141">
        <v>0</v>
      </c>
      <c r="P29" s="140">
        <v>0</v>
      </c>
      <c r="Q29" s="141">
        <v>0</v>
      </c>
      <c r="R29" s="142">
        <v>0</v>
      </c>
      <c r="S29" s="141">
        <v>0</v>
      </c>
      <c r="T29" s="140">
        <v>0</v>
      </c>
      <c r="U29" s="141">
        <v>0</v>
      </c>
      <c r="V29" s="140">
        <v>0</v>
      </c>
      <c r="W29" s="141">
        <v>0</v>
      </c>
      <c r="X29" s="140">
        <v>0</v>
      </c>
      <c r="Y29" s="141">
        <v>0</v>
      </c>
      <c r="Z29" s="140">
        <v>0</v>
      </c>
      <c r="AA29" s="141">
        <v>0</v>
      </c>
      <c r="AB29" s="140">
        <v>0</v>
      </c>
      <c r="AC29" s="141">
        <v>0</v>
      </c>
      <c r="AD29" s="140">
        <v>0</v>
      </c>
      <c r="AE29" s="141">
        <v>0</v>
      </c>
      <c r="AF29" s="140">
        <v>0</v>
      </c>
      <c r="AG29" s="141">
        <v>0</v>
      </c>
      <c r="AH29" s="140">
        <v>0</v>
      </c>
      <c r="AI29" s="141">
        <v>0</v>
      </c>
      <c r="AJ29" s="142">
        <v>0</v>
      </c>
      <c r="AK29" s="141">
        <v>0</v>
      </c>
    </row>
    <row r="30" spans="1:37" ht="15">
      <c r="A30" s="133"/>
      <c r="B30" s="133"/>
      <c r="C30" s="139" t="s">
        <v>80</v>
      </c>
      <c r="D30" s="140">
        <v>0</v>
      </c>
      <c r="E30" s="141">
        <v>0</v>
      </c>
      <c r="F30" s="140">
        <v>9099.420568399999</v>
      </c>
      <c r="G30" s="141">
        <v>0.010228438691246781</v>
      </c>
      <c r="H30" s="140">
        <v>36468.138180758</v>
      </c>
      <c r="I30" s="141">
        <v>0.004691410322497807</v>
      </c>
      <c r="J30" s="140">
        <v>0</v>
      </c>
      <c r="K30" s="141">
        <v>0</v>
      </c>
      <c r="L30" s="140">
        <v>0</v>
      </c>
      <c r="M30" s="141">
        <v>0</v>
      </c>
      <c r="N30" s="140">
        <v>68245.65426299999</v>
      </c>
      <c r="O30" s="141">
        <v>0.010753656369866802</v>
      </c>
      <c r="P30" s="140">
        <v>68245.65426299999</v>
      </c>
      <c r="Q30" s="141">
        <v>0.0026439824111776774</v>
      </c>
      <c r="R30" s="142">
        <v>0</v>
      </c>
      <c r="S30" s="141">
        <v>0</v>
      </c>
      <c r="T30" s="140">
        <v>0</v>
      </c>
      <c r="U30" s="141">
        <v>0</v>
      </c>
      <c r="V30" s="140">
        <v>48394.229918799996</v>
      </c>
      <c r="W30" s="141">
        <v>0.013231739746744582</v>
      </c>
      <c r="X30" s="140">
        <v>108325.27201402</v>
      </c>
      <c r="Y30" s="141">
        <v>0.007326373297069721</v>
      </c>
      <c r="Z30" s="140">
        <v>0</v>
      </c>
      <c r="AA30" s="141">
        <v>0</v>
      </c>
      <c r="AB30" s="140">
        <v>0</v>
      </c>
      <c r="AC30" s="141">
        <v>0</v>
      </c>
      <c r="AD30" s="140">
        <v>14896.39179912</v>
      </c>
      <c r="AE30" s="141">
        <v>0.00280219162173924</v>
      </c>
      <c r="AF30" s="140">
        <v>83725.7740147296</v>
      </c>
      <c r="AG30" s="141">
        <v>0.003915381755327294</v>
      </c>
      <c r="AH30" s="140">
        <v>0</v>
      </c>
      <c r="AI30" s="141">
        <v>0</v>
      </c>
      <c r="AJ30" s="142">
        <v>437400.5350218276</v>
      </c>
      <c r="AK30" s="141">
        <v>0.004131769643800343</v>
      </c>
    </row>
    <row r="31" spans="1:37" ht="15">
      <c r="A31" s="133"/>
      <c r="B31" s="133"/>
      <c r="C31" s="139" t="s">
        <v>81</v>
      </c>
      <c r="D31" s="140">
        <v>0</v>
      </c>
      <c r="E31" s="141">
        <v>0</v>
      </c>
      <c r="F31" s="140">
        <v>0</v>
      </c>
      <c r="G31" s="141">
        <v>0</v>
      </c>
      <c r="H31" s="140">
        <v>0</v>
      </c>
      <c r="I31" s="141">
        <v>0</v>
      </c>
      <c r="J31" s="140">
        <v>0</v>
      </c>
      <c r="K31" s="141">
        <v>0</v>
      </c>
      <c r="L31" s="140">
        <v>0</v>
      </c>
      <c r="M31" s="141">
        <v>0</v>
      </c>
      <c r="N31" s="140">
        <v>0</v>
      </c>
      <c r="O31" s="141">
        <v>0</v>
      </c>
      <c r="P31" s="140">
        <v>0</v>
      </c>
      <c r="Q31" s="141">
        <v>0</v>
      </c>
      <c r="R31" s="142">
        <v>0</v>
      </c>
      <c r="S31" s="141">
        <v>0</v>
      </c>
      <c r="T31" s="140">
        <v>0</v>
      </c>
      <c r="U31" s="141">
        <v>0</v>
      </c>
      <c r="V31" s="140">
        <v>0</v>
      </c>
      <c r="W31" s="141">
        <v>0</v>
      </c>
      <c r="X31" s="140">
        <v>0</v>
      </c>
      <c r="Y31" s="141">
        <v>0</v>
      </c>
      <c r="Z31" s="140">
        <v>0</v>
      </c>
      <c r="AA31" s="141">
        <v>0</v>
      </c>
      <c r="AB31" s="140">
        <v>0</v>
      </c>
      <c r="AC31" s="141">
        <v>0</v>
      </c>
      <c r="AD31" s="140">
        <v>0</v>
      </c>
      <c r="AE31" s="141">
        <v>0</v>
      </c>
      <c r="AF31" s="140">
        <v>0</v>
      </c>
      <c r="AG31" s="141">
        <v>0</v>
      </c>
      <c r="AH31" s="140">
        <v>0</v>
      </c>
      <c r="AI31" s="141">
        <v>0</v>
      </c>
      <c r="AJ31" s="142">
        <v>0</v>
      </c>
      <c r="AK31" s="141">
        <v>0</v>
      </c>
    </row>
    <row r="32" spans="1:37" ht="15">
      <c r="A32" s="133"/>
      <c r="B32" s="133"/>
      <c r="C32" s="139" t="s">
        <v>82</v>
      </c>
      <c r="D32" s="140">
        <v>0</v>
      </c>
      <c r="E32" s="141">
        <v>0</v>
      </c>
      <c r="F32" s="140">
        <v>0</v>
      </c>
      <c r="G32" s="141">
        <v>0</v>
      </c>
      <c r="H32" s="140">
        <v>0</v>
      </c>
      <c r="I32" s="141">
        <v>0</v>
      </c>
      <c r="J32" s="140">
        <v>0</v>
      </c>
      <c r="K32" s="141">
        <v>0</v>
      </c>
      <c r="L32" s="140">
        <v>0</v>
      </c>
      <c r="M32" s="141">
        <v>0</v>
      </c>
      <c r="N32" s="140">
        <v>0</v>
      </c>
      <c r="O32" s="141">
        <v>0</v>
      </c>
      <c r="P32" s="140">
        <v>0</v>
      </c>
      <c r="Q32" s="141">
        <v>0</v>
      </c>
      <c r="R32" s="142">
        <v>0</v>
      </c>
      <c r="S32" s="141">
        <v>0</v>
      </c>
      <c r="T32" s="140">
        <v>0</v>
      </c>
      <c r="U32" s="141">
        <v>0</v>
      </c>
      <c r="V32" s="140">
        <v>0</v>
      </c>
      <c r="W32" s="141">
        <v>0</v>
      </c>
      <c r="X32" s="140">
        <v>0</v>
      </c>
      <c r="Y32" s="141">
        <v>0</v>
      </c>
      <c r="Z32" s="140">
        <v>0</v>
      </c>
      <c r="AA32" s="141">
        <v>0</v>
      </c>
      <c r="AB32" s="140">
        <v>0</v>
      </c>
      <c r="AC32" s="141">
        <v>0</v>
      </c>
      <c r="AD32" s="140">
        <v>0</v>
      </c>
      <c r="AE32" s="141">
        <v>0</v>
      </c>
      <c r="AF32" s="140">
        <v>0</v>
      </c>
      <c r="AG32" s="141">
        <v>0</v>
      </c>
      <c r="AH32" s="140">
        <v>0</v>
      </c>
      <c r="AI32" s="141">
        <v>0</v>
      </c>
      <c r="AJ32" s="142">
        <v>0</v>
      </c>
      <c r="AK32" s="141">
        <v>0</v>
      </c>
    </row>
    <row r="33" spans="1:37" ht="15">
      <c r="A33" s="133"/>
      <c r="B33" s="133"/>
      <c r="C33" s="139" t="s">
        <v>83</v>
      </c>
      <c r="D33" s="140">
        <v>0</v>
      </c>
      <c r="E33" s="141">
        <v>0</v>
      </c>
      <c r="F33" s="140">
        <v>13379.0850704221</v>
      </c>
      <c r="G33" s="141">
        <v>0.015039106101219604</v>
      </c>
      <c r="H33" s="140">
        <v>152147.3978042397</v>
      </c>
      <c r="I33" s="141">
        <v>0.019572863003371296</v>
      </c>
      <c r="J33" s="140">
        <v>3088.2376351510998</v>
      </c>
      <c r="K33" s="141">
        <v>0.001124609371691382</v>
      </c>
      <c r="L33" s="140">
        <v>0</v>
      </c>
      <c r="M33" s="141">
        <v>0</v>
      </c>
      <c r="N33" s="140">
        <v>422797.71165034076</v>
      </c>
      <c r="O33" s="141">
        <v>0.0666214040169117</v>
      </c>
      <c r="P33" s="140">
        <v>488068.8167593687</v>
      </c>
      <c r="Q33" s="141">
        <v>0.018908828421265476</v>
      </c>
      <c r="R33" s="142">
        <v>0</v>
      </c>
      <c r="S33" s="141">
        <v>0</v>
      </c>
      <c r="T33" s="140">
        <v>0</v>
      </c>
      <c r="U33" s="141">
        <v>0</v>
      </c>
      <c r="V33" s="140">
        <v>132584.2506842216</v>
      </c>
      <c r="W33" s="141">
        <v>0.03625060885387188</v>
      </c>
      <c r="X33" s="140">
        <v>329769.50576617836</v>
      </c>
      <c r="Y33" s="141">
        <v>0.022303331958589644</v>
      </c>
      <c r="Z33" s="140">
        <v>373.7555902522</v>
      </c>
      <c r="AA33" s="141">
        <v>9.368389790158706E-05</v>
      </c>
      <c r="AB33" s="140">
        <v>0</v>
      </c>
      <c r="AC33" s="141">
        <v>0</v>
      </c>
      <c r="AD33" s="140">
        <v>471228.453281814</v>
      </c>
      <c r="AE33" s="141">
        <v>0.08864377639351877</v>
      </c>
      <c r="AF33" s="140">
        <v>785271.7256495485</v>
      </c>
      <c r="AG33" s="141">
        <v>0.03672272515559798</v>
      </c>
      <c r="AH33" s="140">
        <v>0</v>
      </c>
      <c r="AI33" s="141">
        <v>0</v>
      </c>
      <c r="AJ33" s="142">
        <v>2798708.9398915367</v>
      </c>
      <c r="AK33" s="141">
        <v>0.026437143336140254</v>
      </c>
    </row>
    <row r="34" spans="1:37" ht="15">
      <c r="A34" s="133"/>
      <c r="B34" s="133"/>
      <c r="C34" s="139" t="s">
        <v>84</v>
      </c>
      <c r="D34" s="140">
        <v>0</v>
      </c>
      <c r="E34" s="141">
        <v>0</v>
      </c>
      <c r="F34" s="140">
        <v>36238.3222980246</v>
      </c>
      <c r="G34" s="141">
        <v>0.04073462206881611</v>
      </c>
      <c r="H34" s="140">
        <v>107179.60564035618</v>
      </c>
      <c r="I34" s="141">
        <v>0.013788022458676554</v>
      </c>
      <c r="J34" s="140">
        <v>60860.9533698991</v>
      </c>
      <c r="K34" s="141">
        <v>0.022163060818508513</v>
      </c>
      <c r="L34" s="140">
        <v>0</v>
      </c>
      <c r="M34" s="141">
        <v>0</v>
      </c>
      <c r="N34" s="140">
        <v>124872.6812186844</v>
      </c>
      <c r="O34" s="141">
        <v>0.019676533521603062</v>
      </c>
      <c r="P34" s="140">
        <v>127280.1420928632</v>
      </c>
      <c r="Q34" s="141">
        <v>0.00493110456072185</v>
      </c>
      <c r="R34" s="142">
        <v>0</v>
      </c>
      <c r="S34" s="141">
        <v>0</v>
      </c>
      <c r="T34" s="140">
        <v>0</v>
      </c>
      <c r="U34" s="141">
        <v>0</v>
      </c>
      <c r="V34" s="140">
        <v>166359.5828290897</v>
      </c>
      <c r="W34" s="141">
        <v>0.04548531318847146</v>
      </c>
      <c r="X34" s="140">
        <v>152474.9483637569</v>
      </c>
      <c r="Y34" s="141">
        <v>0.010312352504591301</v>
      </c>
      <c r="Z34" s="140">
        <v>49507.0324014205</v>
      </c>
      <c r="AA34" s="141">
        <v>0.012409210430205573</v>
      </c>
      <c r="AB34" s="140">
        <v>0</v>
      </c>
      <c r="AC34" s="141">
        <v>0</v>
      </c>
      <c r="AD34" s="140">
        <v>115668.65785793502</v>
      </c>
      <c r="AE34" s="141">
        <v>0.021758674739373856</v>
      </c>
      <c r="AF34" s="140">
        <v>251296.00428959602</v>
      </c>
      <c r="AG34" s="141">
        <v>0.011751695364548507</v>
      </c>
      <c r="AH34" s="140">
        <v>21234.695436684</v>
      </c>
      <c r="AI34" s="141">
        <v>0.005587701390123416</v>
      </c>
      <c r="AJ34" s="142">
        <v>1212972.6257983095</v>
      </c>
      <c r="AK34" s="141">
        <v>0.011457972893846936</v>
      </c>
    </row>
    <row r="35" spans="1:37" ht="15">
      <c r="A35" s="133"/>
      <c r="B35" s="133"/>
      <c r="C35" s="139" t="s">
        <v>85</v>
      </c>
      <c r="D35" s="140">
        <v>0</v>
      </c>
      <c r="E35" s="141">
        <v>0</v>
      </c>
      <c r="F35" s="140">
        <v>0</v>
      </c>
      <c r="G35" s="141">
        <v>0</v>
      </c>
      <c r="H35" s="140">
        <v>0</v>
      </c>
      <c r="I35" s="141">
        <v>0</v>
      </c>
      <c r="J35" s="140">
        <v>0</v>
      </c>
      <c r="K35" s="141">
        <v>0</v>
      </c>
      <c r="L35" s="140">
        <v>0</v>
      </c>
      <c r="M35" s="141">
        <v>0</v>
      </c>
      <c r="N35" s="140">
        <v>0</v>
      </c>
      <c r="O35" s="141">
        <v>0</v>
      </c>
      <c r="P35" s="140">
        <v>0</v>
      </c>
      <c r="Q35" s="141">
        <v>0</v>
      </c>
      <c r="R35" s="142">
        <v>0</v>
      </c>
      <c r="S35" s="141">
        <v>0</v>
      </c>
      <c r="T35" s="140">
        <v>0</v>
      </c>
      <c r="U35" s="141">
        <v>0</v>
      </c>
      <c r="V35" s="140">
        <v>0</v>
      </c>
      <c r="W35" s="141">
        <v>0</v>
      </c>
      <c r="X35" s="140">
        <v>0</v>
      </c>
      <c r="Y35" s="141">
        <v>0</v>
      </c>
      <c r="Z35" s="140">
        <v>0</v>
      </c>
      <c r="AA35" s="141">
        <v>0</v>
      </c>
      <c r="AB35" s="140">
        <v>0</v>
      </c>
      <c r="AC35" s="141">
        <v>0</v>
      </c>
      <c r="AD35" s="140">
        <v>0</v>
      </c>
      <c r="AE35" s="141">
        <v>0</v>
      </c>
      <c r="AF35" s="140">
        <v>0</v>
      </c>
      <c r="AG35" s="141">
        <v>0</v>
      </c>
      <c r="AH35" s="140">
        <v>0</v>
      </c>
      <c r="AI35" s="141">
        <v>0</v>
      </c>
      <c r="AJ35" s="142">
        <v>0</v>
      </c>
      <c r="AK35" s="141">
        <v>0</v>
      </c>
    </row>
    <row r="36" spans="1:37" ht="15">
      <c r="A36" s="133"/>
      <c r="B36" s="133"/>
      <c r="C36" s="139" t="s">
        <v>86</v>
      </c>
      <c r="D36" s="140">
        <v>0</v>
      </c>
      <c r="E36" s="141">
        <v>0</v>
      </c>
      <c r="F36" s="140">
        <v>0</v>
      </c>
      <c r="G36" s="141">
        <v>0</v>
      </c>
      <c r="H36" s="140">
        <v>0</v>
      </c>
      <c r="I36" s="141">
        <v>0</v>
      </c>
      <c r="J36" s="140">
        <v>0</v>
      </c>
      <c r="K36" s="141">
        <v>0</v>
      </c>
      <c r="L36" s="140">
        <v>0</v>
      </c>
      <c r="M36" s="141">
        <v>0</v>
      </c>
      <c r="N36" s="140">
        <v>0</v>
      </c>
      <c r="O36" s="141">
        <v>0</v>
      </c>
      <c r="P36" s="140">
        <v>0</v>
      </c>
      <c r="Q36" s="141">
        <v>0</v>
      </c>
      <c r="R36" s="142">
        <v>0</v>
      </c>
      <c r="S36" s="141">
        <v>0</v>
      </c>
      <c r="T36" s="140">
        <v>0</v>
      </c>
      <c r="U36" s="141">
        <v>0</v>
      </c>
      <c r="V36" s="140">
        <v>0</v>
      </c>
      <c r="W36" s="141">
        <v>0</v>
      </c>
      <c r="X36" s="140">
        <v>0</v>
      </c>
      <c r="Y36" s="141">
        <v>0</v>
      </c>
      <c r="Z36" s="140">
        <v>0</v>
      </c>
      <c r="AA36" s="141">
        <v>0</v>
      </c>
      <c r="AB36" s="140">
        <v>0</v>
      </c>
      <c r="AC36" s="141">
        <v>0</v>
      </c>
      <c r="AD36" s="140">
        <v>0</v>
      </c>
      <c r="AE36" s="141">
        <v>0</v>
      </c>
      <c r="AF36" s="140">
        <v>0</v>
      </c>
      <c r="AG36" s="141">
        <v>0</v>
      </c>
      <c r="AH36" s="140">
        <v>0</v>
      </c>
      <c r="AI36" s="141">
        <v>0</v>
      </c>
      <c r="AJ36" s="142">
        <v>0</v>
      </c>
      <c r="AK36" s="141">
        <v>0</v>
      </c>
    </row>
    <row r="37" spans="1:37" ht="15">
      <c r="A37" s="133"/>
      <c r="B37" s="133"/>
      <c r="C37" s="139" t="s">
        <v>87</v>
      </c>
      <c r="D37" s="140">
        <v>0</v>
      </c>
      <c r="E37" s="141">
        <v>0</v>
      </c>
      <c r="F37" s="140">
        <v>0</v>
      </c>
      <c r="G37" s="141">
        <v>0</v>
      </c>
      <c r="H37" s="140">
        <v>0</v>
      </c>
      <c r="I37" s="141">
        <v>0</v>
      </c>
      <c r="J37" s="140">
        <v>0</v>
      </c>
      <c r="K37" s="141">
        <v>0</v>
      </c>
      <c r="L37" s="140">
        <v>0</v>
      </c>
      <c r="M37" s="141">
        <v>0</v>
      </c>
      <c r="N37" s="140">
        <v>0</v>
      </c>
      <c r="O37" s="141">
        <v>0</v>
      </c>
      <c r="P37" s="140">
        <v>0</v>
      </c>
      <c r="Q37" s="141">
        <v>0</v>
      </c>
      <c r="R37" s="142">
        <v>0</v>
      </c>
      <c r="S37" s="141">
        <v>0</v>
      </c>
      <c r="T37" s="140">
        <v>0</v>
      </c>
      <c r="U37" s="141">
        <v>0</v>
      </c>
      <c r="V37" s="140">
        <v>0</v>
      </c>
      <c r="W37" s="141">
        <v>0</v>
      </c>
      <c r="X37" s="140">
        <v>0</v>
      </c>
      <c r="Y37" s="141">
        <v>0</v>
      </c>
      <c r="Z37" s="140">
        <v>0</v>
      </c>
      <c r="AA37" s="141">
        <v>0</v>
      </c>
      <c r="AB37" s="140">
        <v>0</v>
      </c>
      <c r="AC37" s="141">
        <v>0</v>
      </c>
      <c r="AD37" s="140">
        <v>0</v>
      </c>
      <c r="AE37" s="141">
        <v>0</v>
      </c>
      <c r="AF37" s="140">
        <v>0</v>
      </c>
      <c r="AG37" s="141">
        <v>0</v>
      </c>
      <c r="AH37" s="140">
        <v>0</v>
      </c>
      <c r="AI37" s="141">
        <v>0</v>
      </c>
      <c r="AJ37" s="142">
        <v>0</v>
      </c>
      <c r="AK37" s="141">
        <v>0</v>
      </c>
    </row>
    <row r="38" spans="1:37" ht="15">
      <c r="A38" s="133"/>
      <c r="B38" s="133"/>
      <c r="C38" s="139" t="s">
        <v>88</v>
      </c>
      <c r="D38" s="140">
        <v>0</v>
      </c>
      <c r="E38" s="141">
        <v>0</v>
      </c>
      <c r="F38" s="140">
        <v>0</v>
      </c>
      <c r="G38" s="141">
        <v>0</v>
      </c>
      <c r="H38" s="140">
        <v>0</v>
      </c>
      <c r="I38" s="141">
        <v>0</v>
      </c>
      <c r="J38" s="140">
        <v>0</v>
      </c>
      <c r="K38" s="141">
        <v>0</v>
      </c>
      <c r="L38" s="140">
        <v>0</v>
      </c>
      <c r="M38" s="141">
        <v>0</v>
      </c>
      <c r="N38" s="140">
        <v>0</v>
      </c>
      <c r="O38" s="141">
        <v>0</v>
      </c>
      <c r="P38" s="140">
        <v>0</v>
      </c>
      <c r="Q38" s="141">
        <v>0</v>
      </c>
      <c r="R38" s="142">
        <v>0</v>
      </c>
      <c r="S38" s="141">
        <v>0</v>
      </c>
      <c r="T38" s="140">
        <v>0</v>
      </c>
      <c r="U38" s="141">
        <v>0</v>
      </c>
      <c r="V38" s="140">
        <v>0</v>
      </c>
      <c r="W38" s="141">
        <v>0</v>
      </c>
      <c r="X38" s="140">
        <v>0</v>
      </c>
      <c r="Y38" s="141">
        <v>0</v>
      </c>
      <c r="Z38" s="140">
        <v>0</v>
      </c>
      <c r="AA38" s="141">
        <v>0</v>
      </c>
      <c r="AB38" s="140">
        <v>0</v>
      </c>
      <c r="AC38" s="141">
        <v>0</v>
      </c>
      <c r="AD38" s="140">
        <v>0</v>
      </c>
      <c r="AE38" s="141">
        <v>0</v>
      </c>
      <c r="AF38" s="140">
        <v>0</v>
      </c>
      <c r="AG38" s="141">
        <v>0</v>
      </c>
      <c r="AH38" s="140">
        <v>0</v>
      </c>
      <c r="AI38" s="141">
        <v>0</v>
      </c>
      <c r="AJ38" s="142">
        <v>0</v>
      </c>
      <c r="AK38" s="141">
        <v>0</v>
      </c>
    </row>
    <row r="39" spans="1:37" ht="15">
      <c r="A39" s="133"/>
      <c r="B39" s="133"/>
      <c r="C39" s="139" t="s">
        <v>1007</v>
      </c>
      <c r="D39" s="140">
        <v>0</v>
      </c>
      <c r="E39" s="141">
        <v>0</v>
      </c>
      <c r="F39" s="140">
        <v>0</v>
      </c>
      <c r="G39" s="141">
        <v>0</v>
      </c>
      <c r="H39" s="140">
        <v>0</v>
      </c>
      <c r="I39" s="141">
        <v>0</v>
      </c>
      <c r="J39" s="140">
        <v>0</v>
      </c>
      <c r="K39" s="141">
        <v>0</v>
      </c>
      <c r="L39" s="140">
        <v>0</v>
      </c>
      <c r="M39" s="141">
        <v>0</v>
      </c>
      <c r="N39" s="140">
        <v>0</v>
      </c>
      <c r="O39" s="141">
        <v>0</v>
      </c>
      <c r="P39" s="140">
        <v>0</v>
      </c>
      <c r="Q39" s="141">
        <v>0</v>
      </c>
      <c r="R39" s="142">
        <v>0</v>
      </c>
      <c r="S39" s="141">
        <v>0</v>
      </c>
      <c r="T39" s="140">
        <v>0</v>
      </c>
      <c r="U39" s="141">
        <v>0</v>
      </c>
      <c r="V39" s="140">
        <v>0</v>
      </c>
      <c r="W39" s="141">
        <v>0</v>
      </c>
      <c r="X39" s="140">
        <v>0</v>
      </c>
      <c r="Y39" s="141">
        <v>0</v>
      </c>
      <c r="Z39" s="140">
        <v>0</v>
      </c>
      <c r="AA39" s="141">
        <v>0</v>
      </c>
      <c r="AB39" s="140">
        <v>0</v>
      </c>
      <c r="AC39" s="141">
        <v>0</v>
      </c>
      <c r="AD39" s="140">
        <v>0</v>
      </c>
      <c r="AE39" s="141">
        <v>0</v>
      </c>
      <c r="AF39" s="140">
        <v>0</v>
      </c>
      <c r="AG39" s="141">
        <v>0</v>
      </c>
      <c r="AH39" s="140">
        <v>0</v>
      </c>
      <c r="AI39" s="141">
        <v>0</v>
      </c>
      <c r="AJ39" s="142">
        <v>0</v>
      </c>
      <c r="AK39" s="141">
        <v>0</v>
      </c>
    </row>
    <row r="40" spans="1:37" ht="15" customHeight="1">
      <c r="A40" s="133"/>
      <c r="B40" s="133"/>
      <c r="C40" s="139" t="s">
        <v>89</v>
      </c>
      <c r="D40" s="140">
        <v>0</v>
      </c>
      <c r="E40" s="141">
        <v>0</v>
      </c>
      <c r="F40" s="140">
        <v>90196.6777060498</v>
      </c>
      <c r="G40" s="141">
        <v>0.10138790499192155</v>
      </c>
      <c r="H40" s="140">
        <v>423075.044777033</v>
      </c>
      <c r="I40" s="141">
        <v>0.05442610265487756</v>
      </c>
      <c r="J40" s="140">
        <v>70824.315386674</v>
      </c>
      <c r="K40" s="141">
        <v>0.025791308259729397</v>
      </c>
      <c r="L40" s="140">
        <v>0</v>
      </c>
      <c r="M40" s="141">
        <v>0</v>
      </c>
      <c r="N40" s="140">
        <v>400255.34944964625</v>
      </c>
      <c r="O40" s="141">
        <v>0.06306934169896321</v>
      </c>
      <c r="P40" s="140">
        <v>954068.2188386918</v>
      </c>
      <c r="Q40" s="141">
        <v>0.03696264058004254</v>
      </c>
      <c r="R40" s="142">
        <v>0</v>
      </c>
      <c r="S40" s="141">
        <v>0</v>
      </c>
      <c r="T40" s="140">
        <v>0</v>
      </c>
      <c r="U40" s="141">
        <v>0</v>
      </c>
      <c r="V40" s="140">
        <v>156595.2620379997</v>
      </c>
      <c r="W40" s="141">
        <v>0.04281559508926395</v>
      </c>
      <c r="X40" s="140">
        <v>338661.0114211805</v>
      </c>
      <c r="Y40" s="141">
        <v>0.022904691995729646</v>
      </c>
      <c r="Z40" s="140">
        <v>5936.1816866273</v>
      </c>
      <c r="AA40" s="141">
        <v>0.0014879366451214955</v>
      </c>
      <c r="AB40" s="140">
        <v>0</v>
      </c>
      <c r="AC40" s="141">
        <v>0</v>
      </c>
      <c r="AD40" s="140">
        <v>506873.1624959355</v>
      </c>
      <c r="AE40" s="141">
        <v>0.09534897768427988</v>
      </c>
      <c r="AF40" s="140">
        <v>1173357.1738397144</v>
      </c>
      <c r="AG40" s="141">
        <v>0.054871290531469816</v>
      </c>
      <c r="AH40" s="140">
        <v>17442.944583193803</v>
      </c>
      <c r="AI40" s="141">
        <v>0.004589939421828503</v>
      </c>
      <c r="AJ40" s="142">
        <v>4137285.342222746</v>
      </c>
      <c r="AK40" s="141">
        <v>0.0390815936790818</v>
      </c>
    </row>
    <row r="41" spans="1:37" ht="15">
      <c r="A41" s="143"/>
      <c r="B41" s="143"/>
      <c r="C41" s="143" t="s">
        <v>1008</v>
      </c>
      <c r="D41" s="140">
        <v>0</v>
      </c>
      <c r="E41" s="141">
        <v>0</v>
      </c>
      <c r="F41" s="140">
        <v>0</v>
      </c>
      <c r="G41" s="141">
        <v>0</v>
      </c>
      <c r="H41" s="140">
        <v>0</v>
      </c>
      <c r="I41" s="141">
        <v>0</v>
      </c>
      <c r="J41" s="140">
        <v>0</v>
      </c>
      <c r="K41" s="141">
        <v>0</v>
      </c>
      <c r="L41" s="140">
        <v>0</v>
      </c>
      <c r="M41" s="141">
        <v>0</v>
      </c>
      <c r="N41" s="140">
        <v>0</v>
      </c>
      <c r="O41" s="141">
        <v>0</v>
      </c>
      <c r="P41" s="140">
        <v>0</v>
      </c>
      <c r="Q41" s="141">
        <v>0</v>
      </c>
      <c r="R41" s="142">
        <v>0</v>
      </c>
      <c r="S41" s="141">
        <v>0</v>
      </c>
      <c r="T41" s="140">
        <v>0</v>
      </c>
      <c r="U41" s="141">
        <v>0</v>
      </c>
      <c r="V41" s="140">
        <v>0</v>
      </c>
      <c r="W41" s="141">
        <v>0</v>
      </c>
      <c r="X41" s="140">
        <v>0</v>
      </c>
      <c r="Y41" s="141">
        <v>0</v>
      </c>
      <c r="Z41" s="140">
        <v>0</v>
      </c>
      <c r="AA41" s="141">
        <v>0</v>
      </c>
      <c r="AB41" s="140">
        <v>0</v>
      </c>
      <c r="AC41" s="141">
        <v>0</v>
      </c>
      <c r="AD41" s="140">
        <v>0</v>
      </c>
      <c r="AE41" s="141">
        <v>0</v>
      </c>
      <c r="AF41" s="140">
        <v>0</v>
      </c>
      <c r="AG41" s="141">
        <v>0</v>
      </c>
      <c r="AH41" s="140">
        <v>0</v>
      </c>
      <c r="AI41" s="141">
        <v>0</v>
      </c>
      <c r="AJ41" s="142">
        <v>0</v>
      </c>
      <c r="AK41" s="141">
        <v>0</v>
      </c>
    </row>
    <row r="42" spans="1:37" ht="15">
      <c r="A42" s="133"/>
      <c r="B42" s="144" t="s">
        <v>90</v>
      </c>
      <c r="C42" s="145"/>
      <c r="D42" s="135">
        <v>0</v>
      </c>
      <c r="E42" s="136">
        <v>0</v>
      </c>
      <c r="F42" s="135">
        <v>0</v>
      </c>
      <c r="G42" s="136">
        <v>0</v>
      </c>
      <c r="H42" s="135">
        <v>0</v>
      </c>
      <c r="I42" s="136">
        <v>0</v>
      </c>
      <c r="J42" s="135">
        <v>0</v>
      </c>
      <c r="K42" s="136">
        <v>0</v>
      </c>
      <c r="L42" s="135">
        <v>0</v>
      </c>
      <c r="M42" s="136">
        <v>0</v>
      </c>
      <c r="N42" s="135">
        <v>1264.040025</v>
      </c>
      <c r="O42" s="136">
        <v>0.0001991782804839698</v>
      </c>
      <c r="P42" s="135">
        <v>35652.5352101906</v>
      </c>
      <c r="Q42" s="136">
        <v>0.0013812553638414345</v>
      </c>
      <c r="R42" s="138">
        <v>0</v>
      </c>
      <c r="S42" s="136">
        <v>0</v>
      </c>
      <c r="T42" s="135">
        <v>0</v>
      </c>
      <c r="U42" s="136">
        <v>0</v>
      </c>
      <c r="V42" s="135">
        <v>0</v>
      </c>
      <c r="W42" s="136">
        <v>0</v>
      </c>
      <c r="X42" s="135">
        <v>8698.3232986</v>
      </c>
      <c r="Y42" s="136">
        <v>0.0005882945166839237</v>
      </c>
      <c r="Z42" s="135">
        <v>0</v>
      </c>
      <c r="AA42" s="136">
        <v>0</v>
      </c>
      <c r="AB42" s="135">
        <v>0</v>
      </c>
      <c r="AC42" s="136">
        <v>0</v>
      </c>
      <c r="AD42" s="135">
        <v>0</v>
      </c>
      <c r="AE42" s="136">
        <v>0</v>
      </c>
      <c r="AF42" s="135">
        <v>0</v>
      </c>
      <c r="AG42" s="136">
        <v>0</v>
      </c>
      <c r="AH42" s="135">
        <v>0</v>
      </c>
      <c r="AI42" s="136">
        <v>0</v>
      </c>
      <c r="AJ42" s="138">
        <v>45614.8985337906</v>
      </c>
      <c r="AK42" s="136">
        <v>0.000430887111415041</v>
      </c>
    </row>
    <row r="43" spans="1:37" ht="15">
      <c r="A43" s="133"/>
      <c r="B43" s="133"/>
      <c r="C43" s="139" t="s">
        <v>91</v>
      </c>
      <c r="D43" s="140">
        <v>0</v>
      </c>
      <c r="E43" s="141">
        <v>0</v>
      </c>
      <c r="F43" s="140">
        <v>0</v>
      </c>
      <c r="G43" s="141">
        <v>0</v>
      </c>
      <c r="H43" s="140">
        <v>0</v>
      </c>
      <c r="I43" s="141">
        <v>0</v>
      </c>
      <c r="J43" s="140">
        <v>0</v>
      </c>
      <c r="K43" s="141">
        <v>0</v>
      </c>
      <c r="L43" s="140">
        <v>0</v>
      </c>
      <c r="M43" s="141">
        <v>0</v>
      </c>
      <c r="N43" s="140">
        <v>0</v>
      </c>
      <c r="O43" s="141">
        <v>0</v>
      </c>
      <c r="P43" s="140">
        <v>0</v>
      </c>
      <c r="Q43" s="141">
        <v>0</v>
      </c>
      <c r="R43" s="142">
        <v>0</v>
      </c>
      <c r="S43" s="141">
        <v>0</v>
      </c>
      <c r="T43" s="140">
        <v>0</v>
      </c>
      <c r="U43" s="141">
        <v>0</v>
      </c>
      <c r="V43" s="140">
        <v>0</v>
      </c>
      <c r="W43" s="141">
        <v>0</v>
      </c>
      <c r="X43" s="140">
        <v>0</v>
      </c>
      <c r="Y43" s="141">
        <v>0</v>
      </c>
      <c r="Z43" s="140">
        <v>0</v>
      </c>
      <c r="AA43" s="141">
        <v>0</v>
      </c>
      <c r="AB43" s="140">
        <v>0</v>
      </c>
      <c r="AC43" s="141">
        <v>0</v>
      </c>
      <c r="AD43" s="140">
        <v>0</v>
      </c>
      <c r="AE43" s="141">
        <v>0</v>
      </c>
      <c r="AF43" s="140">
        <v>0</v>
      </c>
      <c r="AG43" s="141">
        <v>0</v>
      </c>
      <c r="AH43" s="140">
        <v>0</v>
      </c>
      <c r="AI43" s="141">
        <v>0</v>
      </c>
      <c r="AJ43" s="142">
        <v>0</v>
      </c>
      <c r="AK43" s="141">
        <v>0</v>
      </c>
    </row>
    <row r="44" spans="1:37" ht="15">
      <c r="A44" s="133"/>
      <c r="B44" s="133"/>
      <c r="C44" s="139" t="s">
        <v>92</v>
      </c>
      <c r="D44" s="140">
        <v>0</v>
      </c>
      <c r="E44" s="141">
        <v>0</v>
      </c>
      <c r="F44" s="140">
        <v>0</v>
      </c>
      <c r="G44" s="141">
        <v>0</v>
      </c>
      <c r="H44" s="140">
        <v>0</v>
      </c>
      <c r="I44" s="141">
        <v>0</v>
      </c>
      <c r="J44" s="140">
        <v>0</v>
      </c>
      <c r="K44" s="141">
        <v>0</v>
      </c>
      <c r="L44" s="140">
        <v>0</v>
      </c>
      <c r="M44" s="141">
        <v>0</v>
      </c>
      <c r="N44" s="140">
        <v>0</v>
      </c>
      <c r="O44" s="141">
        <v>0</v>
      </c>
      <c r="P44" s="140">
        <v>0</v>
      </c>
      <c r="Q44" s="141">
        <v>0</v>
      </c>
      <c r="R44" s="142">
        <v>0</v>
      </c>
      <c r="S44" s="141">
        <v>0</v>
      </c>
      <c r="T44" s="140">
        <v>0</v>
      </c>
      <c r="U44" s="141">
        <v>0</v>
      </c>
      <c r="V44" s="140">
        <v>0</v>
      </c>
      <c r="W44" s="141">
        <v>0</v>
      </c>
      <c r="X44" s="140">
        <v>0</v>
      </c>
      <c r="Y44" s="141">
        <v>0</v>
      </c>
      <c r="Z44" s="140">
        <v>0</v>
      </c>
      <c r="AA44" s="141">
        <v>0</v>
      </c>
      <c r="AB44" s="140">
        <v>0</v>
      </c>
      <c r="AC44" s="141">
        <v>0</v>
      </c>
      <c r="AD44" s="140">
        <v>0</v>
      </c>
      <c r="AE44" s="141">
        <v>0</v>
      </c>
      <c r="AF44" s="140">
        <v>0</v>
      </c>
      <c r="AG44" s="141">
        <v>0</v>
      </c>
      <c r="AH44" s="140">
        <v>0</v>
      </c>
      <c r="AI44" s="141">
        <v>0</v>
      </c>
      <c r="AJ44" s="142">
        <v>0</v>
      </c>
      <c r="AK44" s="141">
        <v>0</v>
      </c>
    </row>
    <row r="45" spans="1:37" ht="15">
      <c r="A45" s="133"/>
      <c r="B45" s="133"/>
      <c r="C45" s="139" t="s">
        <v>82</v>
      </c>
      <c r="D45" s="140">
        <v>0</v>
      </c>
      <c r="E45" s="141">
        <v>0</v>
      </c>
      <c r="F45" s="140">
        <v>0</v>
      </c>
      <c r="G45" s="141">
        <v>0</v>
      </c>
      <c r="H45" s="140">
        <v>0</v>
      </c>
      <c r="I45" s="141">
        <v>0</v>
      </c>
      <c r="J45" s="140">
        <v>0</v>
      </c>
      <c r="K45" s="141">
        <v>0</v>
      </c>
      <c r="L45" s="140">
        <v>0</v>
      </c>
      <c r="M45" s="141">
        <v>0</v>
      </c>
      <c r="N45" s="140">
        <v>0</v>
      </c>
      <c r="O45" s="141">
        <v>0</v>
      </c>
      <c r="P45" s="140">
        <v>0</v>
      </c>
      <c r="Q45" s="141">
        <v>0</v>
      </c>
      <c r="R45" s="142">
        <v>0</v>
      </c>
      <c r="S45" s="141">
        <v>0</v>
      </c>
      <c r="T45" s="140">
        <v>0</v>
      </c>
      <c r="U45" s="141">
        <v>0</v>
      </c>
      <c r="V45" s="140">
        <v>0</v>
      </c>
      <c r="W45" s="141">
        <v>0</v>
      </c>
      <c r="X45" s="140">
        <v>0</v>
      </c>
      <c r="Y45" s="141">
        <v>0</v>
      </c>
      <c r="Z45" s="140">
        <v>0</v>
      </c>
      <c r="AA45" s="141">
        <v>0</v>
      </c>
      <c r="AB45" s="140">
        <v>0</v>
      </c>
      <c r="AC45" s="141">
        <v>0</v>
      </c>
      <c r="AD45" s="140">
        <v>0</v>
      </c>
      <c r="AE45" s="141">
        <v>0</v>
      </c>
      <c r="AF45" s="140">
        <v>0</v>
      </c>
      <c r="AG45" s="141">
        <v>0</v>
      </c>
      <c r="AH45" s="140">
        <v>0</v>
      </c>
      <c r="AI45" s="141">
        <v>0</v>
      </c>
      <c r="AJ45" s="142">
        <v>0</v>
      </c>
      <c r="AK45" s="141">
        <v>0</v>
      </c>
    </row>
    <row r="46" spans="1:37" ht="15">
      <c r="A46" s="133"/>
      <c r="B46" s="133"/>
      <c r="C46" s="139" t="s">
        <v>83</v>
      </c>
      <c r="D46" s="140">
        <v>0</v>
      </c>
      <c r="E46" s="141">
        <v>0</v>
      </c>
      <c r="F46" s="140">
        <v>0</v>
      </c>
      <c r="G46" s="141">
        <v>0</v>
      </c>
      <c r="H46" s="140">
        <v>0</v>
      </c>
      <c r="I46" s="141">
        <v>0</v>
      </c>
      <c r="J46" s="140">
        <v>0</v>
      </c>
      <c r="K46" s="141">
        <v>0</v>
      </c>
      <c r="L46" s="140">
        <v>0</v>
      </c>
      <c r="M46" s="141">
        <v>0</v>
      </c>
      <c r="N46" s="140">
        <v>1264.040025</v>
      </c>
      <c r="O46" s="141">
        <v>0.0001991782804839698</v>
      </c>
      <c r="P46" s="140">
        <v>35652.5352101906</v>
      </c>
      <c r="Q46" s="141">
        <v>0.0013812553638414345</v>
      </c>
      <c r="R46" s="142">
        <v>0</v>
      </c>
      <c r="S46" s="141">
        <v>0</v>
      </c>
      <c r="T46" s="140">
        <v>0</v>
      </c>
      <c r="U46" s="141">
        <v>0</v>
      </c>
      <c r="V46" s="140">
        <v>0</v>
      </c>
      <c r="W46" s="141">
        <v>0</v>
      </c>
      <c r="X46" s="140">
        <v>0</v>
      </c>
      <c r="Y46" s="141">
        <v>0</v>
      </c>
      <c r="Z46" s="140">
        <v>0</v>
      </c>
      <c r="AA46" s="141">
        <v>0</v>
      </c>
      <c r="AB46" s="140">
        <v>0</v>
      </c>
      <c r="AC46" s="141">
        <v>0</v>
      </c>
      <c r="AD46" s="140">
        <v>0</v>
      </c>
      <c r="AE46" s="141">
        <v>0</v>
      </c>
      <c r="AF46" s="140">
        <v>0</v>
      </c>
      <c r="AG46" s="141">
        <v>0</v>
      </c>
      <c r="AH46" s="140">
        <v>0</v>
      </c>
      <c r="AI46" s="141">
        <v>0</v>
      </c>
      <c r="AJ46" s="142">
        <v>36916.5752351906</v>
      </c>
      <c r="AK46" s="141">
        <v>0.00034872107530051444</v>
      </c>
    </row>
    <row r="47" spans="1:37" ht="15">
      <c r="A47" s="133"/>
      <c r="B47" s="133"/>
      <c r="C47" s="139" t="s">
        <v>89</v>
      </c>
      <c r="D47" s="140">
        <v>0</v>
      </c>
      <c r="E47" s="141">
        <v>0</v>
      </c>
      <c r="F47" s="140">
        <v>0</v>
      </c>
      <c r="G47" s="141">
        <v>0</v>
      </c>
      <c r="H47" s="140">
        <v>0</v>
      </c>
      <c r="I47" s="141">
        <v>0</v>
      </c>
      <c r="J47" s="140">
        <v>0</v>
      </c>
      <c r="K47" s="141">
        <v>0</v>
      </c>
      <c r="L47" s="140">
        <v>0</v>
      </c>
      <c r="M47" s="141">
        <v>0</v>
      </c>
      <c r="N47" s="140">
        <v>0</v>
      </c>
      <c r="O47" s="141">
        <v>0</v>
      </c>
      <c r="P47" s="140">
        <v>0</v>
      </c>
      <c r="Q47" s="141">
        <v>0</v>
      </c>
      <c r="R47" s="142">
        <v>0</v>
      </c>
      <c r="S47" s="141">
        <v>0</v>
      </c>
      <c r="T47" s="140">
        <v>0</v>
      </c>
      <c r="U47" s="141">
        <v>0</v>
      </c>
      <c r="V47" s="140">
        <v>0</v>
      </c>
      <c r="W47" s="141">
        <v>0</v>
      </c>
      <c r="X47" s="140">
        <v>0</v>
      </c>
      <c r="Y47" s="141">
        <v>0</v>
      </c>
      <c r="Z47" s="140">
        <v>0</v>
      </c>
      <c r="AA47" s="141">
        <v>0</v>
      </c>
      <c r="AB47" s="140">
        <v>0</v>
      </c>
      <c r="AC47" s="141">
        <v>0</v>
      </c>
      <c r="AD47" s="140">
        <v>0</v>
      </c>
      <c r="AE47" s="141">
        <v>0</v>
      </c>
      <c r="AF47" s="140">
        <v>0</v>
      </c>
      <c r="AG47" s="141">
        <v>0</v>
      </c>
      <c r="AH47" s="140">
        <v>0</v>
      </c>
      <c r="AI47" s="141">
        <v>0</v>
      </c>
      <c r="AJ47" s="140">
        <v>0</v>
      </c>
      <c r="AK47" s="141">
        <v>0</v>
      </c>
    </row>
    <row r="48" spans="1:37" ht="15">
      <c r="A48" s="133"/>
      <c r="B48" s="133"/>
      <c r="C48" s="139" t="s">
        <v>84</v>
      </c>
      <c r="D48" s="140">
        <v>0</v>
      </c>
      <c r="E48" s="141">
        <v>0</v>
      </c>
      <c r="F48" s="140">
        <v>0</v>
      </c>
      <c r="G48" s="141">
        <v>0</v>
      </c>
      <c r="H48" s="140">
        <v>0</v>
      </c>
      <c r="I48" s="141">
        <v>0</v>
      </c>
      <c r="J48" s="140">
        <v>0</v>
      </c>
      <c r="K48" s="141">
        <v>0</v>
      </c>
      <c r="L48" s="140">
        <v>0</v>
      </c>
      <c r="M48" s="141">
        <v>0</v>
      </c>
      <c r="N48" s="140">
        <v>0</v>
      </c>
      <c r="O48" s="141">
        <v>0</v>
      </c>
      <c r="P48" s="140">
        <v>0</v>
      </c>
      <c r="Q48" s="141">
        <v>0</v>
      </c>
      <c r="R48" s="142">
        <v>0</v>
      </c>
      <c r="S48" s="141">
        <v>0</v>
      </c>
      <c r="T48" s="140">
        <v>0</v>
      </c>
      <c r="U48" s="141">
        <v>0</v>
      </c>
      <c r="V48" s="140">
        <v>0</v>
      </c>
      <c r="W48" s="141">
        <v>0</v>
      </c>
      <c r="X48" s="140">
        <v>0</v>
      </c>
      <c r="Y48" s="141">
        <v>0</v>
      </c>
      <c r="Z48" s="140">
        <v>0</v>
      </c>
      <c r="AA48" s="141">
        <v>0</v>
      </c>
      <c r="AB48" s="140">
        <v>0</v>
      </c>
      <c r="AC48" s="141">
        <v>0</v>
      </c>
      <c r="AD48" s="140">
        <v>0</v>
      </c>
      <c r="AE48" s="141">
        <v>0</v>
      </c>
      <c r="AF48" s="140">
        <v>0</v>
      </c>
      <c r="AG48" s="141">
        <v>0</v>
      </c>
      <c r="AH48" s="140">
        <v>0</v>
      </c>
      <c r="AI48" s="141">
        <v>0</v>
      </c>
      <c r="AJ48" s="142">
        <v>0</v>
      </c>
      <c r="AK48" s="141">
        <v>0</v>
      </c>
    </row>
    <row r="49" spans="1:37" ht="15">
      <c r="A49" s="133"/>
      <c r="B49" s="133"/>
      <c r="C49" s="139" t="s">
        <v>85</v>
      </c>
      <c r="D49" s="140">
        <v>0</v>
      </c>
      <c r="E49" s="141">
        <v>0</v>
      </c>
      <c r="F49" s="140">
        <v>0</v>
      </c>
      <c r="G49" s="141">
        <v>0</v>
      </c>
      <c r="H49" s="140">
        <v>0</v>
      </c>
      <c r="I49" s="141">
        <v>0</v>
      </c>
      <c r="J49" s="140">
        <v>0</v>
      </c>
      <c r="K49" s="141">
        <v>0</v>
      </c>
      <c r="L49" s="140">
        <v>0</v>
      </c>
      <c r="M49" s="141">
        <v>0</v>
      </c>
      <c r="N49" s="140">
        <v>0</v>
      </c>
      <c r="O49" s="141">
        <v>0</v>
      </c>
      <c r="P49" s="140">
        <v>0</v>
      </c>
      <c r="Q49" s="141">
        <v>0</v>
      </c>
      <c r="R49" s="142">
        <v>0</v>
      </c>
      <c r="S49" s="141">
        <v>0</v>
      </c>
      <c r="T49" s="140">
        <v>0</v>
      </c>
      <c r="U49" s="141">
        <v>0</v>
      </c>
      <c r="V49" s="140">
        <v>0</v>
      </c>
      <c r="W49" s="141">
        <v>0</v>
      </c>
      <c r="X49" s="140">
        <v>0</v>
      </c>
      <c r="Y49" s="141">
        <v>0</v>
      </c>
      <c r="Z49" s="140">
        <v>0</v>
      </c>
      <c r="AA49" s="141">
        <v>0</v>
      </c>
      <c r="AB49" s="140">
        <v>0</v>
      </c>
      <c r="AC49" s="141">
        <v>0</v>
      </c>
      <c r="AD49" s="140">
        <v>0</v>
      </c>
      <c r="AE49" s="141">
        <v>0</v>
      </c>
      <c r="AF49" s="140">
        <v>0</v>
      </c>
      <c r="AG49" s="141">
        <v>0</v>
      </c>
      <c r="AH49" s="140">
        <v>0</v>
      </c>
      <c r="AI49" s="141">
        <v>0</v>
      </c>
      <c r="AJ49" s="142">
        <v>0</v>
      </c>
      <c r="AK49" s="141">
        <v>0</v>
      </c>
    </row>
    <row r="50" spans="1:37" ht="15">
      <c r="A50" s="133"/>
      <c r="B50" s="133"/>
      <c r="C50" s="139" t="s">
        <v>86</v>
      </c>
      <c r="D50" s="140">
        <v>0</v>
      </c>
      <c r="E50" s="141">
        <v>0</v>
      </c>
      <c r="F50" s="140">
        <v>0</v>
      </c>
      <c r="G50" s="141">
        <v>0</v>
      </c>
      <c r="H50" s="140">
        <v>0</v>
      </c>
      <c r="I50" s="141">
        <v>0</v>
      </c>
      <c r="J50" s="140">
        <v>0</v>
      </c>
      <c r="K50" s="141">
        <v>0</v>
      </c>
      <c r="L50" s="140">
        <v>0</v>
      </c>
      <c r="M50" s="141">
        <v>0</v>
      </c>
      <c r="N50" s="140">
        <v>0</v>
      </c>
      <c r="O50" s="141">
        <v>0</v>
      </c>
      <c r="P50" s="140">
        <v>0</v>
      </c>
      <c r="Q50" s="141">
        <v>0</v>
      </c>
      <c r="R50" s="142">
        <v>0</v>
      </c>
      <c r="S50" s="141">
        <v>0</v>
      </c>
      <c r="T50" s="140">
        <v>0</v>
      </c>
      <c r="U50" s="141">
        <v>0</v>
      </c>
      <c r="V50" s="140">
        <v>0</v>
      </c>
      <c r="W50" s="141">
        <v>0</v>
      </c>
      <c r="X50" s="140">
        <v>0</v>
      </c>
      <c r="Y50" s="141">
        <v>0</v>
      </c>
      <c r="Z50" s="140">
        <v>0</v>
      </c>
      <c r="AA50" s="141">
        <v>0</v>
      </c>
      <c r="AB50" s="140">
        <v>0</v>
      </c>
      <c r="AC50" s="141">
        <v>0</v>
      </c>
      <c r="AD50" s="140">
        <v>0</v>
      </c>
      <c r="AE50" s="141">
        <v>0</v>
      </c>
      <c r="AF50" s="140">
        <v>0</v>
      </c>
      <c r="AG50" s="141">
        <v>0</v>
      </c>
      <c r="AH50" s="140">
        <v>0</v>
      </c>
      <c r="AI50" s="141">
        <v>0</v>
      </c>
      <c r="AJ50" s="142">
        <v>0</v>
      </c>
      <c r="AK50" s="141">
        <v>0</v>
      </c>
    </row>
    <row r="51" spans="1:37" ht="15">
      <c r="A51" s="133"/>
      <c r="B51" s="133"/>
      <c r="C51" s="139" t="s">
        <v>93</v>
      </c>
      <c r="D51" s="140">
        <v>0</v>
      </c>
      <c r="E51" s="141">
        <v>0</v>
      </c>
      <c r="F51" s="140">
        <v>0</v>
      </c>
      <c r="G51" s="141">
        <v>0</v>
      </c>
      <c r="H51" s="140">
        <v>0</v>
      </c>
      <c r="I51" s="141">
        <v>0</v>
      </c>
      <c r="J51" s="140">
        <v>0</v>
      </c>
      <c r="K51" s="141">
        <v>0</v>
      </c>
      <c r="L51" s="140">
        <v>0</v>
      </c>
      <c r="M51" s="141">
        <v>0</v>
      </c>
      <c r="N51" s="140">
        <v>0</v>
      </c>
      <c r="O51" s="141">
        <v>0</v>
      </c>
      <c r="P51" s="140">
        <v>0</v>
      </c>
      <c r="Q51" s="141">
        <v>0</v>
      </c>
      <c r="R51" s="142">
        <v>0</v>
      </c>
      <c r="S51" s="141">
        <v>0</v>
      </c>
      <c r="T51" s="140">
        <v>0</v>
      </c>
      <c r="U51" s="141">
        <v>0</v>
      </c>
      <c r="V51" s="140">
        <v>0</v>
      </c>
      <c r="W51" s="141">
        <v>0</v>
      </c>
      <c r="X51" s="140">
        <v>0</v>
      </c>
      <c r="Y51" s="141">
        <v>0</v>
      </c>
      <c r="Z51" s="140">
        <v>0</v>
      </c>
      <c r="AA51" s="141">
        <v>0</v>
      </c>
      <c r="AB51" s="140">
        <v>0</v>
      </c>
      <c r="AC51" s="141">
        <v>0</v>
      </c>
      <c r="AD51" s="140">
        <v>0</v>
      </c>
      <c r="AE51" s="141">
        <v>0</v>
      </c>
      <c r="AF51" s="140">
        <v>0</v>
      </c>
      <c r="AG51" s="141">
        <v>0</v>
      </c>
      <c r="AH51" s="140">
        <v>0</v>
      </c>
      <c r="AI51" s="141">
        <v>0</v>
      </c>
      <c r="AJ51" s="142">
        <v>0</v>
      </c>
      <c r="AK51" s="141">
        <v>0</v>
      </c>
    </row>
    <row r="52" spans="1:37" ht="15">
      <c r="A52" s="133"/>
      <c r="B52" s="133"/>
      <c r="C52" s="139" t="s">
        <v>94</v>
      </c>
      <c r="D52" s="140">
        <v>0</v>
      </c>
      <c r="E52" s="141">
        <v>0</v>
      </c>
      <c r="F52" s="140">
        <v>0</v>
      </c>
      <c r="G52" s="141">
        <v>0</v>
      </c>
      <c r="H52" s="140">
        <v>0</v>
      </c>
      <c r="I52" s="141">
        <v>0</v>
      </c>
      <c r="J52" s="140">
        <v>0</v>
      </c>
      <c r="K52" s="141">
        <v>0</v>
      </c>
      <c r="L52" s="140">
        <v>0</v>
      </c>
      <c r="M52" s="141">
        <v>0</v>
      </c>
      <c r="N52" s="140">
        <v>0</v>
      </c>
      <c r="O52" s="141">
        <v>0</v>
      </c>
      <c r="P52" s="140">
        <v>0</v>
      </c>
      <c r="Q52" s="141">
        <v>0</v>
      </c>
      <c r="R52" s="142">
        <v>0</v>
      </c>
      <c r="S52" s="141">
        <v>0</v>
      </c>
      <c r="T52" s="140">
        <v>0</v>
      </c>
      <c r="U52" s="141">
        <v>0</v>
      </c>
      <c r="V52" s="140">
        <v>0</v>
      </c>
      <c r="W52" s="141">
        <v>0</v>
      </c>
      <c r="X52" s="140">
        <v>0</v>
      </c>
      <c r="Y52" s="141">
        <v>0</v>
      </c>
      <c r="Z52" s="140">
        <v>0</v>
      </c>
      <c r="AA52" s="141">
        <v>0</v>
      </c>
      <c r="AB52" s="140">
        <v>0</v>
      </c>
      <c r="AC52" s="141">
        <v>0</v>
      </c>
      <c r="AD52" s="140">
        <v>0</v>
      </c>
      <c r="AE52" s="141">
        <v>0</v>
      </c>
      <c r="AF52" s="140">
        <v>0</v>
      </c>
      <c r="AG52" s="141">
        <v>0</v>
      </c>
      <c r="AH52" s="140">
        <v>0</v>
      </c>
      <c r="AI52" s="141">
        <v>0</v>
      </c>
      <c r="AJ52" s="142"/>
      <c r="AK52" s="141">
        <v>0</v>
      </c>
    </row>
    <row r="53" spans="1:37" ht="15">
      <c r="A53" s="133"/>
      <c r="B53" s="133"/>
      <c r="C53" s="139" t="s">
        <v>74</v>
      </c>
      <c r="D53" s="140">
        <v>0</v>
      </c>
      <c r="E53" s="141">
        <v>0</v>
      </c>
      <c r="F53" s="140">
        <v>0</v>
      </c>
      <c r="G53" s="141">
        <v>0</v>
      </c>
      <c r="H53" s="140">
        <v>0</v>
      </c>
      <c r="I53" s="141">
        <v>0</v>
      </c>
      <c r="J53" s="140">
        <v>0</v>
      </c>
      <c r="K53" s="141">
        <v>0</v>
      </c>
      <c r="L53" s="140">
        <v>0</v>
      </c>
      <c r="M53" s="141">
        <v>0</v>
      </c>
      <c r="N53" s="140">
        <v>0</v>
      </c>
      <c r="O53" s="141">
        <v>0</v>
      </c>
      <c r="P53" s="140">
        <v>0</v>
      </c>
      <c r="Q53" s="141">
        <v>0</v>
      </c>
      <c r="R53" s="142">
        <v>0</v>
      </c>
      <c r="S53" s="141">
        <v>0</v>
      </c>
      <c r="T53" s="140">
        <v>0</v>
      </c>
      <c r="U53" s="141">
        <v>0</v>
      </c>
      <c r="V53" s="140">
        <v>0</v>
      </c>
      <c r="W53" s="141">
        <v>0</v>
      </c>
      <c r="X53" s="140">
        <v>0</v>
      </c>
      <c r="Y53" s="141">
        <v>0</v>
      </c>
      <c r="Z53" s="140">
        <v>0</v>
      </c>
      <c r="AA53" s="141">
        <v>0</v>
      </c>
      <c r="AB53" s="140">
        <v>0</v>
      </c>
      <c r="AC53" s="141">
        <v>0</v>
      </c>
      <c r="AD53" s="140">
        <v>0</v>
      </c>
      <c r="AE53" s="141">
        <v>0</v>
      </c>
      <c r="AF53" s="140">
        <v>0</v>
      </c>
      <c r="AG53" s="141">
        <v>0</v>
      </c>
      <c r="AH53" s="140">
        <v>0</v>
      </c>
      <c r="AI53" s="141">
        <v>0</v>
      </c>
      <c r="AJ53" s="142">
        <v>0</v>
      </c>
      <c r="AK53" s="141">
        <v>0</v>
      </c>
    </row>
    <row r="54" spans="1:37" ht="15">
      <c r="A54" s="133"/>
      <c r="B54" s="133"/>
      <c r="C54" s="139" t="s">
        <v>75</v>
      </c>
      <c r="D54" s="140">
        <v>0</v>
      </c>
      <c r="E54" s="141">
        <v>0</v>
      </c>
      <c r="F54" s="140">
        <v>0</v>
      </c>
      <c r="G54" s="141">
        <v>0</v>
      </c>
      <c r="H54" s="140">
        <v>0</v>
      </c>
      <c r="I54" s="141">
        <v>0</v>
      </c>
      <c r="J54" s="140">
        <v>0</v>
      </c>
      <c r="K54" s="141">
        <v>0</v>
      </c>
      <c r="L54" s="140">
        <v>0</v>
      </c>
      <c r="M54" s="141">
        <v>0</v>
      </c>
      <c r="N54" s="140">
        <v>0</v>
      </c>
      <c r="O54" s="141">
        <v>0</v>
      </c>
      <c r="P54" s="140">
        <v>0</v>
      </c>
      <c r="Q54" s="141">
        <v>0</v>
      </c>
      <c r="R54" s="142">
        <v>0</v>
      </c>
      <c r="S54" s="141">
        <v>0</v>
      </c>
      <c r="T54" s="140">
        <v>0</v>
      </c>
      <c r="U54" s="141">
        <v>0</v>
      </c>
      <c r="V54" s="140">
        <v>0</v>
      </c>
      <c r="W54" s="141">
        <v>0</v>
      </c>
      <c r="X54" s="140">
        <v>0</v>
      </c>
      <c r="Y54" s="141">
        <v>0</v>
      </c>
      <c r="Z54" s="140">
        <v>0</v>
      </c>
      <c r="AA54" s="141">
        <v>0</v>
      </c>
      <c r="AB54" s="140">
        <v>0</v>
      </c>
      <c r="AC54" s="141">
        <v>0</v>
      </c>
      <c r="AD54" s="140">
        <v>0</v>
      </c>
      <c r="AE54" s="141">
        <v>0</v>
      </c>
      <c r="AF54" s="140">
        <v>0</v>
      </c>
      <c r="AG54" s="141">
        <v>0</v>
      </c>
      <c r="AH54" s="140">
        <v>0</v>
      </c>
      <c r="AI54" s="141">
        <v>0</v>
      </c>
      <c r="AJ54" s="142">
        <v>0</v>
      </c>
      <c r="AK54" s="141">
        <v>0</v>
      </c>
    </row>
    <row r="55" spans="1:37" ht="15">
      <c r="A55" s="133"/>
      <c r="B55" s="139"/>
      <c r="C55" s="139" t="s">
        <v>77</v>
      </c>
      <c r="D55" s="140">
        <v>0</v>
      </c>
      <c r="E55" s="141">
        <v>0</v>
      </c>
      <c r="F55" s="140">
        <v>0</v>
      </c>
      <c r="G55" s="141">
        <v>0</v>
      </c>
      <c r="H55" s="140">
        <v>0</v>
      </c>
      <c r="I55" s="141">
        <v>0</v>
      </c>
      <c r="J55" s="140">
        <v>0</v>
      </c>
      <c r="K55" s="141">
        <v>0</v>
      </c>
      <c r="L55" s="140">
        <v>0</v>
      </c>
      <c r="M55" s="141">
        <v>0</v>
      </c>
      <c r="N55" s="140">
        <v>0</v>
      </c>
      <c r="O55" s="141">
        <v>0</v>
      </c>
      <c r="P55" s="140">
        <v>0</v>
      </c>
      <c r="Q55" s="141">
        <v>0</v>
      </c>
      <c r="R55" s="142">
        <v>0</v>
      </c>
      <c r="S55" s="141">
        <v>0</v>
      </c>
      <c r="T55" s="140">
        <v>0</v>
      </c>
      <c r="U55" s="141">
        <v>0</v>
      </c>
      <c r="V55" s="140">
        <v>0</v>
      </c>
      <c r="W55" s="141">
        <v>0</v>
      </c>
      <c r="X55" s="140">
        <v>0</v>
      </c>
      <c r="Y55" s="141">
        <v>0</v>
      </c>
      <c r="Z55" s="140">
        <v>0</v>
      </c>
      <c r="AA55" s="141">
        <v>0</v>
      </c>
      <c r="AB55" s="140">
        <v>0</v>
      </c>
      <c r="AC55" s="141">
        <v>0</v>
      </c>
      <c r="AD55" s="140">
        <v>0</v>
      </c>
      <c r="AE55" s="141">
        <v>0</v>
      </c>
      <c r="AF55" s="140">
        <v>0</v>
      </c>
      <c r="AG55" s="141">
        <v>0</v>
      </c>
      <c r="AH55" s="140">
        <v>0</v>
      </c>
      <c r="AI55" s="141">
        <v>0</v>
      </c>
      <c r="AJ55" s="142">
        <v>0</v>
      </c>
      <c r="AK55" s="141">
        <v>0</v>
      </c>
    </row>
    <row r="56" spans="1:37" ht="15" customHeight="1">
      <c r="A56" s="133"/>
      <c r="B56" s="139"/>
      <c r="C56" s="139" t="s">
        <v>76</v>
      </c>
      <c r="D56" s="140">
        <v>0</v>
      </c>
      <c r="E56" s="141">
        <v>0</v>
      </c>
      <c r="F56" s="140">
        <v>0</v>
      </c>
      <c r="G56" s="141">
        <v>0</v>
      </c>
      <c r="H56" s="140">
        <v>0</v>
      </c>
      <c r="I56" s="141">
        <v>0</v>
      </c>
      <c r="J56" s="140">
        <v>0</v>
      </c>
      <c r="K56" s="141">
        <v>0</v>
      </c>
      <c r="L56" s="140">
        <v>0</v>
      </c>
      <c r="M56" s="141">
        <v>0</v>
      </c>
      <c r="N56" s="140">
        <v>0</v>
      </c>
      <c r="O56" s="141">
        <v>0</v>
      </c>
      <c r="P56" s="140">
        <v>0</v>
      </c>
      <c r="Q56" s="141">
        <v>0</v>
      </c>
      <c r="R56" s="142">
        <v>0</v>
      </c>
      <c r="S56" s="141">
        <v>0</v>
      </c>
      <c r="T56" s="140">
        <v>0</v>
      </c>
      <c r="U56" s="141">
        <v>0</v>
      </c>
      <c r="V56" s="140">
        <v>0</v>
      </c>
      <c r="W56" s="141">
        <v>0</v>
      </c>
      <c r="X56" s="140">
        <v>0</v>
      </c>
      <c r="Y56" s="141">
        <v>0</v>
      </c>
      <c r="Z56" s="140">
        <v>0</v>
      </c>
      <c r="AA56" s="141">
        <v>0</v>
      </c>
      <c r="AB56" s="140">
        <v>0</v>
      </c>
      <c r="AC56" s="141">
        <v>0</v>
      </c>
      <c r="AD56" s="140">
        <v>0</v>
      </c>
      <c r="AE56" s="141">
        <v>0</v>
      </c>
      <c r="AF56" s="140">
        <v>0</v>
      </c>
      <c r="AG56" s="141">
        <v>0</v>
      </c>
      <c r="AH56" s="140">
        <v>0</v>
      </c>
      <c r="AI56" s="141">
        <v>0</v>
      </c>
      <c r="AJ56" s="142">
        <v>0</v>
      </c>
      <c r="AK56" s="141">
        <v>0</v>
      </c>
    </row>
    <row r="57" spans="1:37" ht="15">
      <c r="A57" s="133"/>
      <c r="B57" s="139"/>
      <c r="C57" s="139" t="s">
        <v>80</v>
      </c>
      <c r="D57" s="140">
        <v>0</v>
      </c>
      <c r="E57" s="141">
        <v>0</v>
      </c>
      <c r="F57" s="140">
        <v>0</v>
      </c>
      <c r="G57" s="141">
        <v>0</v>
      </c>
      <c r="H57" s="140">
        <v>0</v>
      </c>
      <c r="I57" s="141">
        <v>0</v>
      </c>
      <c r="J57" s="140">
        <v>0</v>
      </c>
      <c r="K57" s="141">
        <v>0</v>
      </c>
      <c r="L57" s="140">
        <v>0</v>
      </c>
      <c r="M57" s="141">
        <v>0</v>
      </c>
      <c r="N57" s="140">
        <v>0</v>
      </c>
      <c r="O57" s="141">
        <v>0</v>
      </c>
      <c r="P57" s="140">
        <v>0</v>
      </c>
      <c r="Q57" s="141">
        <v>0</v>
      </c>
      <c r="R57" s="142">
        <v>0</v>
      </c>
      <c r="S57" s="141">
        <v>0</v>
      </c>
      <c r="T57" s="140">
        <v>0</v>
      </c>
      <c r="U57" s="141">
        <v>0</v>
      </c>
      <c r="V57" s="140">
        <v>0</v>
      </c>
      <c r="W57" s="141">
        <v>0</v>
      </c>
      <c r="X57" s="140">
        <v>8698.3232986</v>
      </c>
      <c r="Y57" s="141">
        <v>0.0005882945166839237</v>
      </c>
      <c r="Z57" s="140">
        <v>0</v>
      </c>
      <c r="AA57" s="141">
        <v>0</v>
      </c>
      <c r="AB57" s="140">
        <v>0</v>
      </c>
      <c r="AC57" s="141">
        <v>0</v>
      </c>
      <c r="AD57" s="140">
        <v>0</v>
      </c>
      <c r="AE57" s="141">
        <v>0</v>
      </c>
      <c r="AF57" s="140">
        <v>0</v>
      </c>
      <c r="AG57" s="141">
        <v>0</v>
      </c>
      <c r="AH57" s="140">
        <v>0</v>
      </c>
      <c r="AI57" s="141">
        <v>0</v>
      </c>
      <c r="AJ57" s="142">
        <v>8698.3232986</v>
      </c>
      <c r="AK57" s="141">
        <v>8.216603611452661E-05</v>
      </c>
    </row>
    <row r="58" spans="1:37" ht="15">
      <c r="A58" s="133"/>
      <c r="B58" s="144" t="s">
        <v>95</v>
      </c>
      <c r="C58" s="145"/>
      <c r="D58" s="135">
        <v>0</v>
      </c>
      <c r="E58" s="136">
        <v>0</v>
      </c>
      <c r="F58" s="135">
        <v>0</v>
      </c>
      <c r="G58" s="136">
        <v>0</v>
      </c>
      <c r="H58" s="135">
        <v>0</v>
      </c>
      <c r="I58" s="136">
        <v>0</v>
      </c>
      <c r="J58" s="135">
        <v>0</v>
      </c>
      <c r="K58" s="136">
        <v>0</v>
      </c>
      <c r="L58" s="135"/>
      <c r="M58" s="136">
        <v>0</v>
      </c>
      <c r="N58" s="135"/>
      <c r="O58" s="136">
        <v>0</v>
      </c>
      <c r="P58" s="135"/>
      <c r="Q58" s="136">
        <v>0</v>
      </c>
      <c r="R58" s="138"/>
      <c r="S58" s="136">
        <v>0</v>
      </c>
      <c r="T58" s="135"/>
      <c r="U58" s="136">
        <v>0</v>
      </c>
      <c r="V58" s="135"/>
      <c r="W58" s="136">
        <v>0</v>
      </c>
      <c r="X58" s="135"/>
      <c r="Y58" s="136">
        <v>0</v>
      </c>
      <c r="Z58" s="135"/>
      <c r="AA58" s="136">
        <v>0</v>
      </c>
      <c r="AB58" s="135"/>
      <c r="AC58" s="136">
        <v>0</v>
      </c>
      <c r="AD58" s="135"/>
      <c r="AE58" s="136">
        <v>0</v>
      </c>
      <c r="AF58" s="135"/>
      <c r="AG58" s="136">
        <v>0</v>
      </c>
      <c r="AH58" s="135"/>
      <c r="AI58" s="136">
        <v>0</v>
      </c>
      <c r="AJ58" s="138">
        <v>0</v>
      </c>
      <c r="AK58" s="136">
        <v>0</v>
      </c>
    </row>
    <row r="59" spans="1:37" ht="15">
      <c r="A59" s="133"/>
      <c r="B59" s="144"/>
      <c r="C59" s="139" t="s">
        <v>74</v>
      </c>
      <c r="D59" s="140">
        <v>0</v>
      </c>
      <c r="E59" s="141">
        <v>0</v>
      </c>
      <c r="F59" s="140">
        <v>0</v>
      </c>
      <c r="G59" s="141">
        <v>0</v>
      </c>
      <c r="H59" s="140">
        <v>0</v>
      </c>
      <c r="I59" s="141">
        <v>0</v>
      </c>
      <c r="J59" s="140">
        <v>0</v>
      </c>
      <c r="K59" s="141">
        <v>0</v>
      </c>
      <c r="L59" s="140"/>
      <c r="M59" s="141">
        <v>0</v>
      </c>
      <c r="N59" s="140"/>
      <c r="O59" s="141">
        <v>0</v>
      </c>
      <c r="P59" s="140"/>
      <c r="Q59" s="141">
        <v>0</v>
      </c>
      <c r="R59" s="142"/>
      <c r="S59" s="141">
        <v>0</v>
      </c>
      <c r="T59" s="140"/>
      <c r="U59" s="141">
        <v>0</v>
      </c>
      <c r="V59" s="140"/>
      <c r="W59" s="141">
        <v>0</v>
      </c>
      <c r="X59" s="140"/>
      <c r="Y59" s="141">
        <v>0</v>
      </c>
      <c r="Z59" s="140"/>
      <c r="AA59" s="141">
        <v>0</v>
      </c>
      <c r="AB59" s="140"/>
      <c r="AC59" s="141">
        <v>0</v>
      </c>
      <c r="AD59" s="140"/>
      <c r="AE59" s="141">
        <v>0</v>
      </c>
      <c r="AF59" s="140"/>
      <c r="AG59" s="141">
        <v>0</v>
      </c>
      <c r="AH59" s="140"/>
      <c r="AI59" s="141">
        <v>0</v>
      </c>
      <c r="AJ59" s="142">
        <v>0</v>
      </c>
      <c r="AK59" s="141">
        <v>0</v>
      </c>
    </row>
    <row r="60" spans="1:37" ht="15">
      <c r="A60" s="133"/>
      <c r="B60" s="144"/>
      <c r="C60" s="139" t="s">
        <v>75</v>
      </c>
      <c r="D60" s="140">
        <v>0</v>
      </c>
      <c r="E60" s="141">
        <v>0</v>
      </c>
      <c r="F60" s="140">
        <v>0</v>
      </c>
      <c r="G60" s="141">
        <v>0</v>
      </c>
      <c r="H60" s="140">
        <v>0</v>
      </c>
      <c r="I60" s="141">
        <v>0</v>
      </c>
      <c r="J60" s="140">
        <v>0</v>
      </c>
      <c r="K60" s="141">
        <v>0</v>
      </c>
      <c r="L60" s="140"/>
      <c r="M60" s="141">
        <v>0</v>
      </c>
      <c r="N60" s="140"/>
      <c r="O60" s="141">
        <v>0</v>
      </c>
      <c r="P60" s="140"/>
      <c r="Q60" s="141">
        <v>0</v>
      </c>
      <c r="R60" s="142"/>
      <c r="S60" s="141">
        <v>0</v>
      </c>
      <c r="T60" s="140"/>
      <c r="U60" s="141">
        <v>0</v>
      </c>
      <c r="V60" s="140"/>
      <c r="W60" s="141">
        <v>0</v>
      </c>
      <c r="X60" s="140"/>
      <c r="Y60" s="141">
        <v>0</v>
      </c>
      <c r="Z60" s="140"/>
      <c r="AA60" s="141">
        <v>0</v>
      </c>
      <c r="AB60" s="140"/>
      <c r="AC60" s="141">
        <v>0</v>
      </c>
      <c r="AD60" s="140"/>
      <c r="AE60" s="141">
        <v>0</v>
      </c>
      <c r="AF60" s="140"/>
      <c r="AG60" s="141">
        <v>0</v>
      </c>
      <c r="AH60" s="140"/>
      <c r="AI60" s="141">
        <v>0</v>
      </c>
      <c r="AJ60" s="142">
        <v>0</v>
      </c>
      <c r="AK60" s="141">
        <v>0</v>
      </c>
    </row>
    <row r="61" spans="1:37" ht="15">
      <c r="A61" s="133"/>
      <c r="B61" s="144"/>
      <c r="C61" s="139" t="s">
        <v>76</v>
      </c>
      <c r="D61" s="140">
        <v>0</v>
      </c>
      <c r="E61" s="141">
        <v>0</v>
      </c>
      <c r="F61" s="140">
        <v>0</v>
      </c>
      <c r="G61" s="141">
        <v>0</v>
      </c>
      <c r="H61" s="140">
        <v>0</v>
      </c>
      <c r="I61" s="141">
        <v>0</v>
      </c>
      <c r="J61" s="140">
        <v>0</v>
      </c>
      <c r="K61" s="141">
        <v>0</v>
      </c>
      <c r="L61" s="140"/>
      <c r="M61" s="141">
        <v>0</v>
      </c>
      <c r="N61" s="140"/>
      <c r="O61" s="141">
        <v>0</v>
      </c>
      <c r="P61" s="140"/>
      <c r="Q61" s="141">
        <v>0</v>
      </c>
      <c r="R61" s="142"/>
      <c r="S61" s="141">
        <v>0</v>
      </c>
      <c r="T61" s="140"/>
      <c r="U61" s="141">
        <v>0</v>
      </c>
      <c r="V61" s="140"/>
      <c r="W61" s="141">
        <v>0</v>
      </c>
      <c r="X61" s="140"/>
      <c r="Y61" s="141">
        <v>0</v>
      </c>
      <c r="Z61" s="140"/>
      <c r="AA61" s="141">
        <v>0</v>
      </c>
      <c r="AB61" s="140"/>
      <c r="AC61" s="141">
        <v>0</v>
      </c>
      <c r="AD61" s="140"/>
      <c r="AE61" s="141">
        <v>0</v>
      </c>
      <c r="AF61" s="140"/>
      <c r="AG61" s="141">
        <v>0</v>
      </c>
      <c r="AH61" s="140"/>
      <c r="AI61" s="141">
        <v>0</v>
      </c>
      <c r="AJ61" s="142">
        <v>0</v>
      </c>
      <c r="AK61" s="141">
        <v>0</v>
      </c>
    </row>
    <row r="62" spans="1:37" ht="15">
      <c r="A62" s="133"/>
      <c r="B62" s="144"/>
      <c r="C62" s="139" t="s">
        <v>81</v>
      </c>
      <c r="D62" s="140">
        <v>0</v>
      </c>
      <c r="E62" s="141">
        <v>0</v>
      </c>
      <c r="F62" s="140">
        <v>0</v>
      </c>
      <c r="G62" s="141">
        <v>0</v>
      </c>
      <c r="H62" s="140">
        <v>0</v>
      </c>
      <c r="I62" s="141">
        <v>0</v>
      </c>
      <c r="J62" s="140">
        <v>0</v>
      </c>
      <c r="K62" s="141">
        <v>0</v>
      </c>
      <c r="L62" s="140"/>
      <c r="M62" s="141">
        <v>0</v>
      </c>
      <c r="N62" s="140"/>
      <c r="O62" s="141">
        <v>0</v>
      </c>
      <c r="P62" s="140"/>
      <c r="Q62" s="141">
        <v>0</v>
      </c>
      <c r="R62" s="142"/>
      <c r="S62" s="141">
        <v>0</v>
      </c>
      <c r="T62" s="140"/>
      <c r="U62" s="141">
        <v>0</v>
      </c>
      <c r="V62" s="140"/>
      <c r="W62" s="141">
        <v>0</v>
      </c>
      <c r="X62" s="140"/>
      <c r="Y62" s="141">
        <v>0</v>
      </c>
      <c r="Z62" s="140"/>
      <c r="AA62" s="141">
        <v>0</v>
      </c>
      <c r="AB62" s="140"/>
      <c r="AC62" s="141">
        <v>0</v>
      </c>
      <c r="AD62" s="140"/>
      <c r="AE62" s="141">
        <v>0</v>
      </c>
      <c r="AF62" s="140"/>
      <c r="AG62" s="141">
        <v>0</v>
      </c>
      <c r="AH62" s="140"/>
      <c r="AI62" s="141">
        <v>0</v>
      </c>
      <c r="AJ62" s="142">
        <v>0</v>
      </c>
      <c r="AK62" s="141">
        <v>0</v>
      </c>
    </row>
    <row r="63" spans="1:37" ht="15">
      <c r="A63" s="133"/>
      <c r="B63" s="144"/>
      <c r="C63" s="139" t="s">
        <v>96</v>
      </c>
      <c r="D63" s="140">
        <v>0</v>
      </c>
      <c r="E63" s="141">
        <v>0</v>
      </c>
      <c r="F63" s="140">
        <v>0</v>
      </c>
      <c r="G63" s="141">
        <v>0</v>
      </c>
      <c r="H63" s="140">
        <v>0</v>
      </c>
      <c r="I63" s="141">
        <v>0</v>
      </c>
      <c r="J63" s="140">
        <v>0</v>
      </c>
      <c r="K63" s="141">
        <v>0</v>
      </c>
      <c r="L63" s="140"/>
      <c r="M63" s="141">
        <v>0</v>
      </c>
      <c r="N63" s="140"/>
      <c r="O63" s="141">
        <v>0</v>
      </c>
      <c r="P63" s="140"/>
      <c r="Q63" s="141">
        <v>0</v>
      </c>
      <c r="R63" s="142"/>
      <c r="S63" s="141">
        <v>0</v>
      </c>
      <c r="T63" s="140"/>
      <c r="U63" s="141">
        <v>0</v>
      </c>
      <c r="V63" s="140"/>
      <c r="W63" s="141">
        <v>0</v>
      </c>
      <c r="X63" s="140"/>
      <c r="Y63" s="141">
        <v>0</v>
      </c>
      <c r="Z63" s="140"/>
      <c r="AA63" s="141">
        <v>0</v>
      </c>
      <c r="AB63" s="140"/>
      <c r="AC63" s="141">
        <v>0</v>
      </c>
      <c r="AD63" s="140"/>
      <c r="AE63" s="141">
        <v>0</v>
      </c>
      <c r="AF63" s="140"/>
      <c r="AG63" s="141">
        <v>0</v>
      </c>
      <c r="AH63" s="140"/>
      <c r="AI63" s="141">
        <v>0</v>
      </c>
      <c r="AJ63" s="142">
        <v>0</v>
      </c>
      <c r="AK63" s="141">
        <v>0</v>
      </c>
    </row>
    <row r="64" spans="1:37" ht="15">
      <c r="A64" s="133"/>
      <c r="B64" s="144"/>
      <c r="C64" s="139" t="s">
        <v>97</v>
      </c>
      <c r="D64" s="140">
        <v>0</v>
      </c>
      <c r="E64" s="141">
        <v>0</v>
      </c>
      <c r="F64" s="140">
        <v>0</v>
      </c>
      <c r="G64" s="141">
        <v>0</v>
      </c>
      <c r="H64" s="140">
        <v>0</v>
      </c>
      <c r="I64" s="141">
        <v>0</v>
      </c>
      <c r="J64" s="140">
        <v>0</v>
      </c>
      <c r="K64" s="141">
        <v>0</v>
      </c>
      <c r="L64" s="140"/>
      <c r="M64" s="141">
        <v>0</v>
      </c>
      <c r="N64" s="140"/>
      <c r="O64" s="141">
        <v>0</v>
      </c>
      <c r="P64" s="140"/>
      <c r="Q64" s="141">
        <v>0</v>
      </c>
      <c r="R64" s="142"/>
      <c r="S64" s="141">
        <v>0</v>
      </c>
      <c r="T64" s="140"/>
      <c r="U64" s="141">
        <v>0</v>
      </c>
      <c r="V64" s="140"/>
      <c r="W64" s="141">
        <v>0</v>
      </c>
      <c r="X64" s="140"/>
      <c r="Y64" s="141">
        <v>0</v>
      </c>
      <c r="Z64" s="140"/>
      <c r="AA64" s="141">
        <v>0</v>
      </c>
      <c r="AB64" s="140"/>
      <c r="AC64" s="141">
        <v>0</v>
      </c>
      <c r="AD64" s="140"/>
      <c r="AE64" s="141">
        <v>0</v>
      </c>
      <c r="AF64" s="140"/>
      <c r="AG64" s="141">
        <v>0</v>
      </c>
      <c r="AH64" s="140"/>
      <c r="AI64" s="141">
        <v>0</v>
      </c>
      <c r="AJ64" s="142">
        <v>0</v>
      </c>
      <c r="AK64" s="141">
        <v>0</v>
      </c>
    </row>
    <row r="65" spans="1:37" ht="15" customHeight="1">
      <c r="A65" s="133"/>
      <c r="B65" s="144"/>
      <c r="C65" s="139" t="s">
        <v>98</v>
      </c>
      <c r="D65" s="140">
        <v>0</v>
      </c>
      <c r="E65" s="141">
        <v>0</v>
      </c>
      <c r="F65" s="140">
        <v>0</v>
      </c>
      <c r="G65" s="141">
        <v>0</v>
      </c>
      <c r="H65" s="140">
        <v>0</v>
      </c>
      <c r="I65" s="141">
        <v>0</v>
      </c>
      <c r="J65" s="140">
        <v>0</v>
      </c>
      <c r="K65" s="141">
        <v>0</v>
      </c>
      <c r="L65" s="140"/>
      <c r="M65" s="141">
        <v>0</v>
      </c>
      <c r="N65" s="140"/>
      <c r="O65" s="141">
        <v>0</v>
      </c>
      <c r="P65" s="140"/>
      <c r="Q65" s="141">
        <v>0</v>
      </c>
      <c r="R65" s="142"/>
      <c r="S65" s="141">
        <v>0</v>
      </c>
      <c r="T65" s="140"/>
      <c r="U65" s="141">
        <v>0</v>
      </c>
      <c r="V65" s="140"/>
      <c r="W65" s="141">
        <v>0</v>
      </c>
      <c r="X65" s="140"/>
      <c r="Y65" s="141">
        <v>0</v>
      </c>
      <c r="Z65" s="140"/>
      <c r="AA65" s="141">
        <v>0</v>
      </c>
      <c r="AB65" s="140"/>
      <c r="AC65" s="141">
        <v>0</v>
      </c>
      <c r="AD65" s="140"/>
      <c r="AE65" s="141">
        <v>0</v>
      </c>
      <c r="AF65" s="140"/>
      <c r="AG65" s="141">
        <v>0</v>
      </c>
      <c r="AH65" s="140"/>
      <c r="AI65" s="141">
        <v>0</v>
      </c>
      <c r="AJ65" s="142">
        <v>0</v>
      </c>
      <c r="AK65" s="141">
        <v>0</v>
      </c>
    </row>
    <row r="66" spans="1:37" ht="15">
      <c r="A66" s="133"/>
      <c r="B66" s="133"/>
      <c r="C66" s="139" t="s">
        <v>70</v>
      </c>
      <c r="D66" s="140">
        <v>0</v>
      </c>
      <c r="E66" s="141">
        <v>0</v>
      </c>
      <c r="F66" s="140">
        <v>0</v>
      </c>
      <c r="G66" s="141">
        <v>0</v>
      </c>
      <c r="H66" s="140">
        <v>0</v>
      </c>
      <c r="I66" s="141">
        <v>0</v>
      </c>
      <c r="J66" s="140">
        <v>0</v>
      </c>
      <c r="K66" s="141">
        <v>0</v>
      </c>
      <c r="L66" s="140"/>
      <c r="M66" s="141">
        <v>0</v>
      </c>
      <c r="N66" s="140"/>
      <c r="O66" s="141">
        <v>0</v>
      </c>
      <c r="P66" s="140"/>
      <c r="Q66" s="141">
        <v>0</v>
      </c>
      <c r="R66" s="142"/>
      <c r="S66" s="141">
        <v>0</v>
      </c>
      <c r="T66" s="140"/>
      <c r="U66" s="141">
        <v>0</v>
      </c>
      <c r="V66" s="140"/>
      <c r="W66" s="141">
        <v>0</v>
      </c>
      <c r="X66" s="140"/>
      <c r="Y66" s="141">
        <v>0</v>
      </c>
      <c r="Z66" s="140"/>
      <c r="AA66" s="141">
        <v>0</v>
      </c>
      <c r="AB66" s="140"/>
      <c r="AC66" s="141">
        <v>0</v>
      </c>
      <c r="AD66" s="140"/>
      <c r="AE66" s="141">
        <v>0</v>
      </c>
      <c r="AF66" s="140"/>
      <c r="AG66" s="141">
        <v>0</v>
      </c>
      <c r="AH66" s="140"/>
      <c r="AI66" s="141">
        <v>0</v>
      </c>
      <c r="AJ66" s="142">
        <v>0</v>
      </c>
      <c r="AK66" s="141">
        <v>0</v>
      </c>
    </row>
    <row r="67" spans="1:37" ht="15">
      <c r="A67" s="133"/>
      <c r="B67" s="144" t="s">
        <v>99</v>
      </c>
      <c r="C67" s="145"/>
      <c r="D67" s="135">
        <v>0</v>
      </c>
      <c r="E67" s="136">
        <v>0</v>
      </c>
      <c r="F67" s="135">
        <v>0</v>
      </c>
      <c r="G67" s="136">
        <v>0</v>
      </c>
      <c r="H67" s="135">
        <v>19872.911006476</v>
      </c>
      <c r="I67" s="136">
        <v>0.0025565324824576483</v>
      </c>
      <c r="J67" s="135">
        <v>0</v>
      </c>
      <c r="K67" s="136">
        <v>0</v>
      </c>
      <c r="L67" s="135">
        <v>0</v>
      </c>
      <c r="M67" s="136">
        <v>0</v>
      </c>
      <c r="N67" s="135">
        <v>0</v>
      </c>
      <c r="O67" s="136">
        <v>0</v>
      </c>
      <c r="P67" s="135">
        <v>880434.1944610254</v>
      </c>
      <c r="Q67" s="136">
        <v>0.034109901201671164</v>
      </c>
      <c r="R67" s="138">
        <v>445890.34613326757</v>
      </c>
      <c r="S67" s="136">
        <v>0.10473597552400772</v>
      </c>
      <c r="T67" s="135">
        <v>0</v>
      </c>
      <c r="U67" s="136">
        <v>0</v>
      </c>
      <c r="V67" s="135">
        <v>13.00702722</v>
      </c>
      <c r="W67" s="136">
        <v>3.5563247796821287E-06</v>
      </c>
      <c r="X67" s="135">
        <v>558168.337165194</v>
      </c>
      <c r="Y67" s="136">
        <v>0.037750651576001784</v>
      </c>
      <c r="Z67" s="135">
        <v>217247.663039768</v>
      </c>
      <c r="AA67" s="136">
        <v>0.054454323666015624</v>
      </c>
      <c r="AB67" s="135">
        <v>0</v>
      </c>
      <c r="AC67" s="136">
        <v>0</v>
      </c>
      <c r="AD67" s="135">
        <v>0</v>
      </c>
      <c r="AE67" s="136">
        <v>0</v>
      </c>
      <c r="AF67" s="135">
        <v>739097.351884362</v>
      </c>
      <c r="AG67" s="136">
        <v>0.03456341038387585</v>
      </c>
      <c r="AH67" s="135">
        <v>288227.35280721297</v>
      </c>
      <c r="AI67" s="136">
        <v>0.07584419492874796</v>
      </c>
      <c r="AJ67" s="138">
        <v>3148951.1635245257</v>
      </c>
      <c r="AK67" s="136">
        <v>0.029745598794503374</v>
      </c>
    </row>
    <row r="68" spans="1:37" ht="15">
      <c r="A68" s="133"/>
      <c r="B68" s="133"/>
      <c r="C68" s="139" t="s">
        <v>74</v>
      </c>
      <c r="D68" s="140"/>
      <c r="E68" s="141">
        <v>0</v>
      </c>
      <c r="F68" s="140"/>
      <c r="G68" s="141">
        <v>0</v>
      </c>
      <c r="H68" s="140"/>
      <c r="I68" s="141">
        <v>0</v>
      </c>
      <c r="J68" s="140"/>
      <c r="K68" s="141">
        <v>0</v>
      </c>
      <c r="L68" s="140"/>
      <c r="M68" s="141">
        <v>0</v>
      </c>
      <c r="N68" s="140"/>
      <c r="O68" s="141">
        <v>0</v>
      </c>
      <c r="P68" s="140"/>
      <c r="Q68" s="141">
        <v>0</v>
      </c>
      <c r="R68" s="142"/>
      <c r="S68" s="141">
        <v>0</v>
      </c>
      <c r="T68" s="140"/>
      <c r="U68" s="141">
        <v>0</v>
      </c>
      <c r="V68" s="140"/>
      <c r="W68" s="141">
        <v>0</v>
      </c>
      <c r="X68" s="140"/>
      <c r="Y68" s="141">
        <v>0</v>
      </c>
      <c r="Z68" s="140"/>
      <c r="AA68" s="141">
        <v>0</v>
      </c>
      <c r="AB68" s="140"/>
      <c r="AC68" s="141">
        <v>0</v>
      </c>
      <c r="AD68" s="140"/>
      <c r="AE68" s="141">
        <v>0</v>
      </c>
      <c r="AF68" s="140"/>
      <c r="AG68" s="141">
        <v>0</v>
      </c>
      <c r="AH68" s="140"/>
      <c r="AI68" s="141">
        <v>0</v>
      </c>
      <c r="AJ68" s="142">
        <v>0</v>
      </c>
      <c r="AK68" s="141">
        <v>0</v>
      </c>
    </row>
    <row r="69" spans="1:37" ht="15">
      <c r="A69" s="133"/>
      <c r="B69" s="133"/>
      <c r="C69" s="139" t="s">
        <v>75</v>
      </c>
      <c r="D69" s="140">
        <v>0</v>
      </c>
      <c r="E69" s="141">
        <v>0</v>
      </c>
      <c r="F69" s="140">
        <v>0</v>
      </c>
      <c r="G69" s="141">
        <v>0</v>
      </c>
      <c r="H69" s="140">
        <v>0</v>
      </c>
      <c r="I69" s="141">
        <v>0</v>
      </c>
      <c r="J69" s="140">
        <v>0</v>
      </c>
      <c r="K69" s="141">
        <v>0</v>
      </c>
      <c r="L69" s="140">
        <v>0</v>
      </c>
      <c r="M69" s="141">
        <v>0</v>
      </c>
      <c r="N69" s="140">
        <v>0</v>
      </c>
      <c r="O69" s="141">
        <v>0</v>
      </c>
      <c r="P69" s="140">
        <v>0</v>
      </c>
      <c r="Q69" s="141">
        <v>0</v>
      </c>
      <c r="R69" s="142">
        <v>0</v>
      </c>
      <c r="S69" s="141">
        <v>0</v>
      </c>
      <c r="T69" s="140">
        <v>0</v>
      </c>
      <c r="U69" s="141">
        <v>0</v>
      </c>
      <c r="V69" s="140">
        <v>0</v>
      </c>
      <c r="W69" s="141">
        <v>0</v>
      </c>
      <c r="X69" s="140">
        <v>0</v>
      </c>
      <c r="Y69" s="141">
        <v>0</v>
      </c>
      <c r="Z69" s="140">
        <v>0</v>
      </c>
      <c r="AA69" s="141">
        <v>0</v>
      </c>
      <c r="AB69" s="140">
        <v>0</v>
      </c>
      <c r="AC69" s="141">
        <v>0</v>
      </c>
      <c r="AD69" s="140">
        <v>0</v>
      </c>
      <c r="AE69" s="141">
        <v>0</v>
      </c>
      <c r="AF69" s="140">
        <v>0</v>
      </c>
      <c r="AG69" s="141">
        <v>0</v>
      </c>
      <c r="AH69" s="140">
        <v>0</v>
      </c>
      <c r="AI69" s="141">
        <v>0</v>
      </c>
      <c r="AJ69" s="142">
        <v>0</v>
      </c>
      <c r="AK69" s="141">
        <v>0</v>
      </c>
    </row>
    <row r="70" spans="1:37" ht="15">
      <c r="A70" s="133"/>
      <c r="B70" s="133"/>
      <c r="C70" s="139" t="s">
        <v>76</v>
      </c>
      <c r="D70" s="140">
        <v>0</v>
      </c>
      <c r="E70" s="141">
        <v>0</v>
      </c>
      <c r="F70" s="140">
        <v>0</v>
      </c>
      <c r="G70" s="141">
        <v>0</v>
      </c>
      <c r="H70" s="140">
        <v>19872.911006476</v>
      </c>
      <c r="I70" s="141">
        <v>0.0025565324824576483</v>
      </c>
      <c r="J70" s="140">
        <v>0</v>
      </c>
      <c r="K70" s="141">
        <v>0</v>
      </c>
      <c r="L70" s="140">
        <v>0</v>
      </c>
      <c r="M70" s="141">
        <v>0</v>
      </c>
      <c r="N70" s="140">
        <v>0</v>
      </c>
      <c r="O70" s="141">
        <v>0</v>
      </c>
      <c r="P70" s="140">
        <v>440603.6048907975</v>
      </c>
      <c r="Q70" s="141">
        <v>0.017069924733131833</v>
      </c>
      <c r="R70" s="142">
        <v>335536.70740691054</v>
      </c>
      <c r="S70" s="141">
        <v>0.07881481328118475</v>
      </c>
      <c r="T70" s="140">
        <v>0</v>
      </c>
      <c r="U70" s="141">
        <v>0</v>
      </c>
      <c r="V70" s="140">
        <v>0</v>
      </c>
      <c r="W70" s="141">
        <v>0</v>
      </c>
      <c r="X70" s="140">
        <v>259749.131419237</v>
      </c>
      <c r="Y70" s="141">
        <v>0.017567637403399766</v>
      </c>
      <c r="Z70" s="140">
        <v>98257.538101811</v>
      </c>
      <c r="AA70" s="141">
        <v>0.024628793274717255</v>
      </c>
      <c r="AB70" s="140">
        <v>0</v>
      </c>
      <c r="AC70" s="141">
        <v>0</v>
      </c>
      <c r="AD70" s="140">
        <v>0</v>
      </c>
      <c r="AE70" s="141">
        <v>0</v>
      </c>
      <c r="AF70" s="140">
        <v>396246.203251428</v>
      </c>
      <c r="AG70" s="141">
        <v>0.01853019781645028</v>
      </c>
      <c r="AH70" s="140">
        <v>87950.072795794</v>
      </c>
      <c r="AI70" s="141">
        <v>0.023143197202326184</v>
      </c>
      <c r="AJ70" s="142">
        <v>1638216.1688724542</v>
      </c>
      <c r="AK70" s="141">
        <v>0.015474905251755862</v>
      </c>
    </row>
    <row r="71" spans="1:37" ht="15">
      <c r="A71" s="133"/>
      <c r="B71" s="133"/>
      <c r="C71" s="139" t="s">
        <v>81</v>
      </c>
      <c r="D71" s="140">
        <v>0</v>
      </c>
      <c r="E71" s="141">
        <v>0</v>
      </c>
      <c r="F71" s="140">
        <v>0</v>
      </c>
      <c r="G71" s="141">
        <v>0</v>
      </c>
      <c r="H71" s="140">
        <v>0</v>
      </c>
      <c r="I71" s="141">
        <v>0</v>
      </c>
      <c r="J71" s="140">
        <v>0</v>
      </c>
      <c r="K71" s="141">
        <v>0</v>
      </c>
      <c r="L71" s="140">
        <v>0</v>
      </c>
      <c r="M71" s="141">
        <v>0</v>
      </c>
      <c r="N71" s="140">
        <v>0</v>
      </c>
      <c r="O71" s="141">
        <v>0</v>
      </c>
      <c r="P71" s="140">
        <v>145745.26946429798</v>
      </c>
      <c r="Q71" s="141">
        <v>0.005646483034523047</v>
      </c>
      <c r="R71" s="142">
        <v>36103.460198386994</v>
      </c>
      <c r="S71" s="141">
        <v>0.008480405903518</v>
      </c>
      <c r="T71" s="140">
        <v>0</v>
      </c>
      <c r="U71" s="141">
        <v>0</v>
      </c>
      <c r="V71" s="140">
        <v>0</v>
      </c>
      <c r="W71" s="141">
        <v>0</v>
      </c>
      <c r="X71" s="140">
        <v>144607.64899437202</v>
      </c>
      <c r="Y71" s="141">
        <v>0.009780262707369699</v>
      </c>
      <c r="Z71" s="140">
        <v>62325.54677686199</v>
      </c>
      <c r="AA71" s="141">
        <v>0.015622241681961727</v>
      </c>
      <c r="AB71" s="140">
        <v>0</v>
      </c>
      <c r="AC71" s="141">
        <v>0</v>
      </c>
      <c r="AD71" s="140">
        <v>0</v>
      </c>
      <c r="AE71" s="141">
        <v>0</v>
      </c>
      <c r="AF71" s="140">
        <v>158237.471998534</v>
      </c>
      <c r="AG71" s="141">
        <v>0.007399873195118822</v>
      </c>
      <c r="AH71" s="140">
        <v>79504.23887101898</v>
      </c>
      <c r="AI71" s="141">
        <v>0.02092075901841473</v>
      </c>
      <c r="AJ71" s="142">
        <v>626523.6363034719</v>
      </c>
      <c r="AK71" s="141">
        <v>0.0059182628605447644</v>
      </c>
    </row>
    <row r="72" spans="1:37" ht="15">
      <c r="A72" s="133"/>
      <c r="B72" s="133"/>
      <c r="C72" s="139" t="s">
        <v>96</v>
      </c>
      <c r="D72" s="140">
        <v>0</v>
      </c>
      <c r="E72" s="141">
        <v>0</v>
      </c>
      <c r="F72" s="140">
        <v>0</v>
      </c>
      <c r="G72" s="141">
        <v>0</v>
      </c>
      <c r="H72" s="140">
        <v>0</v>
      </c>
      <c r="I72" s="141">
        <v>0</v>
      </c>
      <c r="J72" s="140">
        <v>0</v>
      </c>
      <c r="K72" s="141">
        <v>0</v>
      </c>
      <c r="L72" s="140">
        <v>0</v>
      </c>
      <c r="M72" s="141">
        <v>0</v>
      </c>
      <c r="N72" s="140">
        <v>0</v>
      </c>
      <c r="O72" s="141">
        <v>0</v>
      </c>
      <c r="P72" s="140">
        <v>0</v>
      </c>
      <c r="Q72" s="141">
        <v>0</v>
      </c>
      <c r="R72" s="142">
        <v>0</v>
      </c>
      <c r="S72" s="141">
        <v>0</v>
      </c>
      <c r="T72" s="140">
        <v>0</v>
      </c>
      <c r="U72" s="141">
        <v>0</v>
      </c>
      <c r="V72" s="140">
        <v>0</v>
      </c>
      <c r="W72" s="141">
        <v>0</v>
      </c>
      <c r="X72" s="140">
        <v>0</v>
      </c>
      <c r="Y72" s="141">
        <v>0</v>
      </c>
      <c r="Z72" s="140">
        <v>0</v>
      </c>
      <c r="AA72" s="141">
        <v>0</v>
      </c>
      <c r="AB72" s="140">
        <v>0</v>
      </c>
      <c r="AC72" s="141">
        <v>0</v>
      </c>
      <c r="AD72" s="140">
        <v>0</v>
      </c>
      <c r="AE72" s="141">
        <v>0</v>
      </c>
      <c r="AF72" s="140">
        <v>0</v>
      </c>
      <c r="AG72" s="141">
        <v>0</v>
      </c>
      <c r="AH72" s="140">
        <v>0</v>
      </c>
      <c r="AI72" s="141">
        <v>0</v>
      </c>
      <c r="AJ72" s="142">
        <v>0</v>
      </c>
      <c r="AK72" s="141">
        <v>0</v>
      </c>
    </row>
    <row r="73" spans="1:37" ht="15">
      <c r="A73" s="133"/>
      <c r="B73" s="133"/>
      <c r="C73" s="139" t="s">
        <v>97</v>
      </c>
      <c r="D73" s="140">
        <v>0</v>
      </c>
      <c r="E73" s="141">
        <v>0</v>
      </c>
      <c r="F73" s="140">
        <v>0</v>
      </c>
      <c r="G73" s="141">
        <v>0</v>
      </c>
      <c r="H73" s="140">
        <v>0</v>
      </c>
      <c r="I73" s="141">
        <v>0</v>
      </c>
      <c r="J73" s="140">
        <v>0</v>
      </c>
      <c r="K73" s="141">
        <v>0</v>
      </c>
      <c r="L73" s="140">
        <v>0</v>
      </c>
      <c r="M73" s="141">
        <v>0</v>
      </c>
      <c r="N73" s="140">
        <v>0</v>
      </c>
      <c r="O73" s="141">
        <v>0</v>
      </c>
      <c r="P73" s="140">
        <v>88.9858608</v>
      </c>
      <c r="Q73" s="141">
        <v>3.447502311165662E-06</v>
      </c>
      <c r="R73" s="142">
        <v>20.3925931</v>
      </c>
      <c r="S73" s="141">
        <v>4.790052420543525E-06</v>
      </c>
      <c r="T73" s="140">
        <v>0</v>
      </c>
      <c r="U73" s="141">
        <v>0</v>
      </c>
      <c r="V73" s="140">
        <v>0</v>
      </c>
      <c r="W73" s="141">
        <v>0</v>
      </c>
      <c r="X73" s="140">
        <v>27.8080815</v>
      </c>
      <c r="Y73" s="141">
        <v>1.8807465880904545E-06</v>
      </c>
      <c r="Z73" s="140">
        <v>0</v>
      </c>
      <c r="AA73" s="141">
        <v>0</v>
      </c>
      <c r="AB73" s="140">
        <v>0</v>
      </c>
      <c r="AC73" s="141">
        <v>0</v>
      </c>
      <c r="AD73" s="140">
        <v>0</v>
      </c>
      <c r="AE73" s="141">
        <v>0</v>
      </c>
      <c r="AF73" s="140">
        <v>74.15488400000001</v>
      </c>
      <c r="AG73" s="141">
        <v>3.4678052642539025E-06</v>
      </c>
      <c r="AH73" s="140">
        <v>37.077442000000005</v>
      </c>
      <c r="AI73" s="141">
        <v>9.756564431233166E-06</v>
      </c>
      <c r="AJ73" s="142">
        <v>248.41886140000003</v>
      </c>
      <c r="AK73" s="141">
        <v>2.346612379952265E-06</v>
      </c>
    </row>
    <row r="74" spans="1:37" ht="15">
      <c r="A74" s="133"/>
      <c r="B74" s="133"/>
      <c r="C74" s="139" t="s">
        <v>98</v>
      </c>
      <c r="D74" s="140">
        <v>0</v>
      </c>
      <c r="E74" s="141">
        <v>0</v>
      </c>
      <c r="F74" s="140">
        <v>0</v>
      </c>
      <c r="G74" s="141">
        <v>0</v>
      </c>
      <c r="H74" s="140">
        <v>0</v>
      </c>
      <c r="I74" s="141">
        <v>0</v>
      </c>
      <c r="J74" s="140">
        <v>0</v>
      </c>
      <c r="K74" s="141">
        <v>0</v>
      </c>
      <c r="L74" s="140">
        <v>0</v>
      </c>
      <c r="M74" s="141">
        <v>0</v>
      </c>
      <c r="N74" s="140">
        <v>0</v>
      </c>
      <c r="O74" s="141">
        <v>0</v>
      </c>
      <c r="P74" s="140">
        <v>0</v>
      </c>
      <c r="Q74" s="141">
        <v>0</v>
      </c>
      <c r="R74" s="142">
        <v>0</v>
      </c>
      <c r="S74" s="141">
        <v>0</v>
      </c>
      <c r="T74" s="140">
        <v>0</v>
      </c>
      <c r="U74" s="141">
        <v>0</v>
      </c>
      <c r="V74" s="140">
        <v>0</v>
      </c>
      <c r="W74" s="141">
        <v>0</v>
      </c>
      <c r="X74" s="140">
        <v>0</v>
      </c>
      <c r="Y74" s="141">
        <v>0</v>
      </c>
      <c r="Z74" s="140">
        <v>0</v>
      </c>
      <c r="AA74" s="141">
        <v>0</v>
      </c>
      <c r="AB74" s="140">
        <v>0</v>
      </c>
      <c r="AC74" s="141">
        <v>0</v>
      </c>
      <c r="AD74" s="140">
        <v>0</v>
      </c>
      <c r="AE74" s="141">
        <v>0</v>
      </c>
      <c r="AF74" s="140">
        <v>0</v>
      </c>
      <c r="AG74" s="141">
        <v>0</v>
      </c>
      <c r="AH74" s="140">
        <v>0</v>
      </c>
      <c r="AI74" s="141">
        <v>0</v>
      </c>
      <c r="AJ74" s="142">
        <v>0</v>
      </c>
      <c r="AK74" s="141">
        <v>0</v>
      </c>
    </row>
    <row r="75" spans="1:37" ht="15" customHeight="1">
      <c r="A75" s="133"/>
      <c r="B75" s="133"/>
      <c r="C75" s="139" t="s">
        <v>70</v>
      </c>
      <c r="D75" s="140">
        <v>0</v>
      </c>
      <c r="E75" s="141">
        <v>0</v>
      </c>
      <c r="F75" s="140">
        <v>0</v>
      </c>
      <c r="G75" s="141">
        <v>0</v>
      </c>
      <c r="H75" s="140">
        <v>0</v>
      </c>
      <c r="I75" s="141">
        <v>0</v>
      </c>
      <c r="J75" s="140">
        <v>0</v>
      </c>
      <c r="K75" s="141">
        <v>0</v>
      </c>
      <c r="L75" s="140">
        <v>0</v>
      </c>
      <c r="M75" s="141">
        <v>0</v>
      </c>
      <c r="N75" s="140">
        <v>0</v>
      </c>
      <c r="O75" s="141">
        <v>0</v>
      </c>
      <c r="P75" s="140">
        <v>19150.23802113</v>
      </c>
      <c r="Q75" s="141">
        <v>0.0007419211236895537</v>
      </c>
      <c r="R75" s="142">
        <v>5518.26187887</v>
      </c>
      <c r="S75" s="141">
        <v>0.001296194335877486</v>
      </c>
      <c r="T75" s="140">
        <v>0</v>
      </c>
      <c r="U75" s="141">
        <v>0</v>
      </c>
      <c r="V75" s="140">
        <v>13.00702722</v>
      </c>
      <c r="W75" s="141">
        <v>3.5563247796821287E-06</v>
      </c>
      <c r="X75" s="140">
        <v>15379.107357285</v>
      </c>
      <c r="Y75" s="141">
        <v>0.001040136612448096</v>
      </c>
      <c r="Z75" s="140">
        <v>713.765715495</v>
      </c>
      <c r="AA75" s="141">
        <v>0.00017890930907806858</v>
      </c>
      <c r="AB75" s="140">
        <v>0</v>
      </c>
      <c r="AC75" s="141">
        <v>0</v>
      </c>
      <c r="AD75" s="140">
        <v>0</v>
      </c>
      <c r="AE75" s="141">
        <v>0</v>
      </c>
      <c r="AF75" s="140">
        <v>0</v>
      </c>
      <c r="AG75" s="141">
        <v>0</v>
      </c>
      <c r="AH75" s="140">
        <v>0</v>
      </c>
      <c r="AI75" s="141">
        <v>0</v>
      </c>
      <c r="AJ75" s="142">
        <v>40774.37999999999</v>
      </c>
      <c r="AK75" s="141">
        <v>0.00038516264165148453</v>
      </c>
    </row>
    <row r="76" spans="1:37" ht="15">
      <c r="A76" s="133"/>
      <c r="B76" s="133"/>
      <c r="C76" s="139" t="s">
        <v>100</v>
      </c>
      <c r="D76" s="140">
        <v>0</v>
      </c>
      <c r="E76" s="141">
        <v>0</v>
      </c>
      <c r="F76" s="140">
        <v>0</v>
      </c>
      <c r="G76" s="141">
        <v>0</v>
      </c>
      <c r="H76" s="140">
        <v>0</v>
      </c>
      <c r="I76" s="141">
        <v>0</v>
      </c>
      <c r="J76" s="140">
        <v>0</v>
      </c>
      <c r="K76" s="141">
        <v>0</v>
      </c>
      <c r="L76" s="140">
        <v>0</v>
      </c>
      <c r="M76" s="141">
        <v>0</v>
      </c>
      <c r="N76" s="140">
        <v>0</v>
      </c>
      <c r="O76" s="141">
        <v>0</v>
      </c>
      <c r="P76" s="140">
        <v>274846.096224</v>
      </c>
      <c r="Q76" s="141">
        <v>0.010648124808015566</v>
      </c>
      <c r="R76" s="142">
        <v>68711.524056</v>
      </c>
      <c r="S76" s="141">
        <v>0.01613977195100693</v>
      </c>
      <c r="T76" s="140">
        <v>0</v>
      </c>
      <c r="U76" s="141">
        <v>0</v>
      </c>
      <c r="V76" s="140">
        <v>0</v>
      </c>
      <c r="W76" s="141">
        <v>0</v>
      </c>
      <c r="X76" s="140">
        <v>138404.6413128</v>
      </c>
      <c r="Y76" s="141">
        <v>0.009360734106196134</v>
      </c>
      <c r="Z76" s="140">
        <v>55950.8124456</v>
      </c>
      <c r="AA76" s="141">
        <v>0.01402437940025857</v>
      </c>
      <c r="AB76" s="140">
        <v>0</v>
      </c>
      <c r="AC76" s="141">
        <v>0</v>
      </c>
      <c r="AD76" s="140">
        <v>0</v>
      </c>
      <c r="AE76" s="141">
        <v>0</v>
      </c>
      <c r="AF76" s="140">
        <v>184539.52175040002</v>
      </c>
      <c r="AG76" s="141">
        <v>0.008629871567042497</v>
      </c>
      <c r="AH76" s="140">
        <v>120735.96369840001</v>
      </c>
      <c r="AI76" s="141">
        <v>0.03177048214357582</v>
      </c>
      <c r="AJ76" s="142">
        <v>843188.5594872</v>
      </c>
      <c r="AK76" s="141">
        <v>0.007964921428171316</v>
      </c>
    </row>
    <row r="77" spans="1:37" ht="15">
      <c r="A77" s="133"/>
      <c r="B77" s="144" t="s">
        <v>101</v>
      </c>
      <c r="C77" s="145"/>
      <c r="D77" s="135">
        <v>7728.6525</v>
      </c>
      <c r="E77" s="136">
        <v>0.04649844655402903</v>
      </c>
      <c r="F77" s="135">
        <v>302429.8059691707</v>
      </c>
      <c r="G77" s="136">
        <v>0.3399540339418831</v>
      </c>
      <c r="H77" s="135">
        <v>2979427.706373626</v>
      </c>
      <c r="I77" s="136">
        <v>0.38328575556929256</v>
      </c>
      <c r="J77" s="135">
        <v>1233673.1697393905</v>
      </c>
      <c r="K77" s="136">
        <v>0.4492531249866883</v>
      </c>
      <c r="L77" s="135">
        <v>0</v>
      </c>
      <c r="M77" s="136">
        <v>0</v>
      </c>
      <c r="N77" s="135">
        <v>2178144.5119056953</v>
      </c>
      <c r="O77" s="136">
        <v>0.34321625102573167</v>
      </c>
      <c r="P77" s="135">
        <v>10934824.182306252</v>
      </c>
      <c r="Q77" s="136">
        <v>0.42363844437509757</v>
      </c>
      <c r="R77" s="138">
        <v>2050013.8290088696</v>
      </c>
      <c r="S77" s="136">
        <v>0.48153139012966606</v>
      </c>
      <c r="T77" s="135">
        <v>0</v>
      </c>
      <c r="U77" s="136">
        <v>0</v>
      </c>
      <c r="V77" s="135">
        <v>1307980.3942557853</v>
      </c>
      <c r="W77" s="136">
        <v>0.35762230744607065</v>
      </c>
      <c r="X77" s="135">
        <v>6405321.465245893</v>
      </c>
      <c r="Y77" s="136">
        <v>0.43321170830802425</v>
      </c>
      <c r="Z77" s="135">
        <v>2004576.9949931614</v>
      </c>
      <c r="AA77" s="136">
        <v>0.5024582680036693</v>
      </c>
      <c r="AB77" s="135">
        <v>0</v>
      </c>
      <c r="AC77" s="136">
        <v>0</v>
      </c>
      <c r="AD77" s="135">
        <v>1785522.2401904906</v>
      </c>
      <c r="AE77" s="136">
        <v>0.3358783475463128</v>
      </c>
      <c r="AF77" s="135">
        <v>10086358.13832327</v>
      </c>
      <c r="AG77" s="136">
        <v>0.4716820250063047</v>
      </c>
      <c r="AH77" s="135">
        <v>1872511.2095346067</v>
      </c>
      <c r="AI77" s="136">
        <v>0.4927329200334461</v>
      </c>
      <c r="AJ77" s="138">
        <v>43148512.30034621</v>
      </c>
      <c r="AK77" s="136">
        <v>0.4075891523288135</v>
      </c>
    </row>
    <row r="78" spans="1:37" ht="15">
      <c r="A78" s="133"/>
      <c r="B78" s="133"/>
      <c r="C78" s="139" t="s">
        <v>102</v>
      </c>
      <c r="D78" s="140">
        <v>0</v>
      </c>
      <c r="E78" s="141">
        <v>0</v>
      </c>
      <c r="F78" s="140">
        <v>202534.4004937573</v>
      </c>
      <c r="G78" s="141">
        <v>0.22766402352178358</v>
      </c>
      <c r="H78" s="140">
        <v>1335105.5748664655</v>
      </c>
      <c r="I78" s="141">
        <v>0.17175343705530285</v>
      </c>
      <c r="J78" s="140">
        <v>7650.239001280001</v>
      </c>
      <c r="K78" s="141">
        <v>0.0027859029948313734</v>
      </c>
      <c r="L78" s="140">
        <v>0</v>
      </c>
      <c r="M78" s="141">
        <v>0</v>
      </c>
      <c r="N78" s="140">
        <v>1686336.1948743039</v>
      </c>
      <c r="O78" s="141">
        <v>0.2657206551769945</v>
      </c>
      <c r="P78" s="140">
        <v>5717347.490332139</v>
      </c>
      <c r="Q78" s="141">
        <v>0.22150225338559903</v>
      </c>
      <c r="R78" s="142">
        <v>97.64946051999999</v>
      </c>
      <c r="S78" s="141">
        <v>2.293705525505706E-05</v>
      </c>
      <c r="T78" s="140">
        <v>0</v>
      </c>
      <c r="U78" s="141">
        <v>0</v>
      </c>
      <c r="V78" s="140">
        <v>948882.4292708869</v>
      </c>
      <c r="W78" s="141">
        <v>0.2594393045501008</v>
      </c>
      <c r="X78" s="140">
        <v>3163375.6181048397</v>
      </c>
      <c r="Y78" s="141">
        <v>0.21394888031377532</v>
      </c>
      <c r="Z78" s="140">
        <v>11023.3042693898</v>
      </c>
      <c r="AA78" s="141">
        <v>0.0027630519479716707</v>
      </c>
      <c r="AB78" s="142">
        <v>0</v>
      </c>
      <c r="AC78" s="141">
        <v>0</v>
      </c>
      <c r="AD78" s="140">
        <v>1469412.4276922182</v>
      </c>
      <c r="AE78" s="141">
        <v>0.27641426523179224</v>
      </c>
      <c r="AF78" s="140">
        <v>5533410.253118371</v>
      </c>
      <c r="AG78" s="141">
        <v>0.25876635725086433</v>
      </c>
      <c r="AH78" s="140">
        <v>0</v>
      </c>
      <c r="AI78" s="141">
        <v>0</v>
      </c>
      <c r="AJ78" s="142">
        <v>20075175.581484172</v>
      </c>
      <c r="AK78" s="141">
        <v>0.18963397257252773</v>
      </c>
    </row>
    <row r="79" spans="1:37" ht="15">
      <c r="A79" s="133"/>
      <c r="B79" s="133"/>
      <c r="C79" s="139" t="s">
        <v>103</v>
      </c>
      <c r="D79" s="140">
        <v>0</v>
      </c>
      <c r="E79" s="141">
        <v>0</v>
      </c>
      <c r="F79" s="140">
        <v>0</v>
      </c>
      <c r="G79" s="141">
        <v>0</v>
      </c>
      <c r="H79" s="140">
        <v>0</v>
      </c>
      <c r="I79" s="141">
        <v>0</v>
      </c>
      <c r="J79" s="140">
        <v>0</v>
      </c>
      <c r="K79" s="141">
        <v>0</v>
      </c>
      <c r="L79" s="140">
        <v>0</v>
      </c>
      <c r="M79" s="141">
        <v>0</v>
      </c>
      <c r="N79" s="140">
        <v>0</v>
      </c>
      <c r="O79" s="141">
        <v>0</v>
      </c>
      <c r="P79" s="140">
        <v>0</v>
      </c>
      <c r="Q79" s="141">
        <v>0</v>
      </c>
      <c r="R79" s="142">
        <v>0</v>
      </c>
      <c r="S79" s="141">
        <v>0</v>
      </c>
      <c r="T79" s="140">
        <v>0</v>
      </c>
      <c r="U79" s="141">
        <v>0</v>
      </c>
      <c r="V79" s="140">
        <v>0</v>
      </c>
      <c r="W79" s="141">
        <v>0</v>
      </c>
      <c r="X79" s="140">
        <v>0</v>
      </c>
      <c r="Y79" s="141">
        <v>0</v>
      </c>
      <c r="Z79" s="140">
        <v>0</v>
      </c>
      <c r="AA79" s="141">
        <v>0</v>
      </c>
      <c r="AB79" s="142">
        <v>0</v>
      </c>
      <c r="AC79" s="141">
        <v>0</v>
      </c>
      <c r="AD79" s="140">
        <v>0</v>
      </c>
      <c r="AE79" s="141">
        <v>0</v>
      </c>
      <c r="AF79" s="140">
        <v>0</v>
      </c>
      <c r="AG79" s="141">
        <v>0</v>
      </c>
      <c r="AH79" s="140">
        <v>0</v>
      </c>
      <c r="AI79" s="141">
        <v>0</v>
      </c>
      <c r="AJ79" s="142">
        <v>0</v>
      </c>
      <c r="AK79" s="141">
        <v>0</v>
      </c>
    </row>
    <row r="80" spans="1:37" ht="15">
      <c r="A80" s="133"/>
      <c r="B80" s="133"/>
      <c r="C80" s="133" t="s">
        <v>104</v>
      </c>
      <c r="D80" s="140">
        <v>7728.6525</v>
      </c>
      <c r="E80" s="141">
        <v>0.04649844655402903</v>
      </c>
      <c r="F80" s="140">
        <v>51246.7703303877</v>
      </c>
      <c r="G80" s="141">
        <v>0.05760525568727984</v>
      </c>
      <c r="H80" s="140">
        <v>107001.6511697546</v>
      </c>
      <c r="I80" s="141">
        <v>0.013765129668368015</v>
      </c>
      <c r="J80" s="140">
        <v>42985.2450722995</v>
      </c>
      <c r="K80" s="141">
        <v>0.015653461670993976</v>
      </c>
      <c r="L80" s="140">
        <v>0</v>
      </c>
      <c r="M80" s="141">
        <v>0</v>
      </c>
      <c r="N80" s="140">
        <v>161091.33728734302</v>
      </c>
      <c r="O80" s="141">
        <v>0.02538360726493308</v>
      </c>
      <c r="P80" s="140">
        <v>511646.06656031066</v>
      </c>
      <c r="Q80" s="141">
        <v>0.01982226143690337</v>
      </c>
      <c r="R80" s="142">
        <v>107007.2227820612</v>
      </c>
      <c r="S80" s="141">
        <v>0.02513511665678518</v>
      </c>
      <c r="T80" s="140">
        <v>0</v>
      </c>
      <c r="U80" s="141">
        <v>0</v>
      </c>
      <c r="V80" s="140">
        <v>120277.5251289977</v>
      </c>
      <c r="W80" s="141">
        <v>0.032885757507863086</v>
      </c>
      <c r="X80" s="140">
        <v>269489.3709188599</v>
      </c>
      <c r="Y80" s="141">
        <v>0.018226399936374205</v>
      </c>
      <c r="Z80" s="140">
        <v>25986.187796296996</v>
      </c>
      <c r="AA80" s="141">
        <v>0.006513581141935643</v>
      </c>
      <c r="AB80" s="142">
        <v>0</v>
      </c>
      <c r="AC80" s="141">
        <v>0</v>
      </c>
      <c r="AD80" s="140">
        <v>37793.7487234434</v>
      </c>
      <c r="AE80" s="141">
        <v>0.007109461637093052</v>
      </c>
      <c r="AF80" s="140">
        <v>557265.0640984782</v>
      </c>
      <c r="AG80" s="141">
        <v>0.02606014086496974</v>
      </c>
      <c r="AH80" s="140">
        <v>61721.95405233691</v>
      </c>
      <c r="AI80" s="141">
        <v>0.016241525548964193</v>
      </c>
      <c r="AJ80" s="142">
        <v>2061240.79642057</v>
      </c>
      <c r="AK80" s="141">
        <v>0.019470877306513472</v>
      </c>
    </row>
    <row r="81" spans="1:37" ht="15">
      <c r="A81" s="133"/>
      <c r="B81" s="133"/>
      <c r="C81" s="139" t="s">
        <v>105</v>
      </c>
      <c r="D81" s="140">
        <v>0</v>
      </c>
      <c r="E81" s="141">
        <v>0</v>
      </c>
      <c r="F81" s="140">
        <v>48648.6351450257</v>
      </c>
      <c r="G81" s="141">
        <v>0.05468475473281971</v>
      </c>
      <c r="H81" s="140">
        <v>1537320.4803374058</v>
      </c>
      <c r="I81" s="141">
        <v>0.19776718884562167</v>
      </c>
      <c r="J81" s="140">
        <v>1183037.685665811</v>
      </c>
      <c r="K81" s="141">
        <v>0.43081376032086294</v>
      </c>
      <c r="L81" s="140">
        <v>0</v>
      </c>
      <c r="M81" s="141">
        <v>0</v>
      </c>
      <c r="N81" s="140">
        <v>330716.97974404856</v>
      </c>
      <c r="O81" s="141">
        <v>0.052111988583804114</v>
      </c>
      <c r="P81" s="140">
        <v>4705830.625413803</v>
      </c>
      <c r="Q81" s="141">
        <v>0.18231392955259515</v>
      </c>
      <c r="R81" s="142">
        <v>1942908.9567662885</v>
      </c>
      <c r="S81" s="141">
        <v>0.45637333641762584</v>
      </c>
      <c r="T81" s="140">
        <v>0</v>
      </c>
      <c r="U81" s="141">
        <v>0</v>
      </c>
      <c r="V81" s="140">
        <v>238820.4398559006</v>
      </c>
      <c r="W81" s="141">
        <v>0.06529724538810681</v>
      </c>
      <c r="X81" s="140">
        <v>2972456.4762221943</v>
      </c>
      <c r="Y81" s="141">
        <v>0.20103642805787472</v>
      </c>
      <c r="Z81" s="140">
        <v>1967567.5029274747</v>
      </c>
      <c r="AA81" s="141">
        <v>0.493181634913762</v>
      </c>
      <c r="AB81" s="142">
        <v>0</v>
      </c>
      <c r="AC81" s="141">
        <v>0</v>
      </c>
      <c r="AD81" s="140">
        <v>278316.063774829</v>
      </c>
      <c r="AE81" s="141">
        <v>0.05235462067742752</v>
      </c>
      <c r="AF81" s="140">
        <v>3995682.821106421</v>
      </c>
      <c r="AG81" s="141">
        <v>0.1868555268904706</v>
      </c>
      <c r="AH81" s="140">
        <v>1810789.2554822697</v>
      </c>
      <c r="AI81" s="141">
        <v>0.4764913944844819</v>
      </c>
      <c r="AJ81" s="142">
        <v>21012095.92244147</v>
      </c>
      <c r="AK81" s="141">
        <v>0.19848430244977228</v>
      </c>
    </row>
    <row r="82" spans="1:37" ht="15" customHeight="1">
      <c r="A82" s="133"/>
      <c r="B82" s="137" t="s">
        <v>106</v>
      </c>
      <c r="C82" s="133"/>
      <c r="D82" s="135">
        <v>1709.7929199999996</v>
      </c>
      <c r="E82" s="136">
        <v>0.010286749819464288</v>
      </c>
      <c r="F82" s="135">
        <v>3265.1878674</v>
      </c>
      <c r="G82" s="136">
        <v>0.0036703187489856006</v>
      </c>
      <c r="H82" s="135">
        <v>13345.6589876</v>
      </c>
      <c r="I82" s="136">
        <v>0.001716840109155825</v>
      </c>
      <c r="J82" s="135">
        <v>3134.61798295</v>
      </c>
      <c r="K82" s="136">
        <v>0.0011414991904032756</v>
      </c>
      <c r="L82" s="135">
        <v>14329.717279999999</v>
      </c>
      <c r="M82" s="136">
        <v>0.006591483196504219</v>
      </c>
      <c r="N82" s="135">
        <v>8785.816370650002</v>
      </c>
      <c r="O82" s="136">
        <v>0.0013844053690894636</v>
      </c>
      <c r="P82" s="135">
        <v>24225.478956599996</v>
      </c>
      <c r="Q82" s="136">
        <v>0.0009385467976725308</v>
      </c>
      <c r="R82" s="138">
        <v>5445.119969950001</v>
      </c>
      <c r="S82" s="136">
        <v>0.00127901390295523</v>
      </c>
      <c r="T82" s="135">
        <v>318.67796</v>
      </c>
      <c r="U82" s="136">
        <v>0.00022504706090529248</v>
      </c>
      <c r="V82" s="135">
        <v>1947.5054485999997</v>
      </c>
      <c r="W82" s="136">
        <v>0.0005324784647772991</v>
      </c>
      <c r="X82" s="135">
        <v>9599.118164800004</v>
      </c>
      <c r="Y82" s="136">
        <v>0.000649218060480897</v>
      </c>
      <c r="Z82" s="135">
        <v>1664.8594271</v>
      </c>
      <c r="AA82" s="136">
        <v>0.00041730618793871813</v>
      </c>
      <c r="AB82" s="138">
        <v>36769.223269999995</v>
      </c>
      <c r="AC82" s="136">
        <v>0.027245748146335</v>
      </c>
      <c r="AD82" s="135">
        <v>162398.45958814997</v>
      </c>
      <c r="AE82" s="136">
        <v>0.030549116120063086</v>
      </c>
      <c r="AF82" s="135">
        <v>260662.09659580002</v>
      </c>
      <c r="AG82" s="136">
        <v>0.012189694623032172</v>
      </c>
      <c r="AH82" s="135">
        <v>134354.94296130002</v>
      </c>
      <c r="AI82" s="136">
        <v>0.03535418267680334</v>
      </c>
      <c r="AJ82" s="138">
        <v>681956.2737509</v>
      </c>
      <c r="AK82" s="136">
        <v>0.006441890223436866</v>
      </c>
    </row>
    <row r="83" spans="1:37" ht="15">
      <c r="A83" s="137" t="s">
        <v>107</v>
      </c>
      <c r="B83" s="133"/>
      <c r="C83" s="139"/>
      <c r="D83" s="135">
        <v>0</v>
      </c>
      <c r="E83" s="136">
        <v>0</v>
      </c>
      <c r="F83" s="135">
        <v>391550.16235515504</v>
      </c>
      <c r="G83" s="136">
        <v>0.440132072156946</v>
      </c>
      <c r="H83" s="135">
        <v>3552454.9930694834</v>
      </c>
      <c r="I83" s="136">
        <v>0.45700232740394436</v>
      </c>
      <c r="J83" s="135">
        <v>1294715.1317428576</v>
      </c>
      <c r="K83" s="136">
        <v>0.4714821017189693</v>
      </c>
      <c r="L83" s="135">
        <v>0</v>
      </c>
      <c r="M83" s="136">
        <v>0</v>
      </c>
      <c r="N83" s="135">
        <v>2240686.8010661807</v>
      </c>
      <c r="O83" s="136">
        <v>0.35307121239257344</v>
      </c>
      <c r="P83" s="135">
        <v>10507433.316842766</v>
      </c>
      <c r="Q83" s="136">
        <v>0.40708040938830264</v>
      </c>
      <c r="R83" s="135">
        <v>1804056.7836419882</v>
      </c>
      <c r="S83" s="136">
        <v>0.4237581028026432</v>
      </c>
      <c r="T83" s="135">
        <v>0</v>
      </c>
      <c r="U83" s="136">
        <v>0</v>
      </c>
      <c r="V83" s="135">
        <v>1362727.5685536535</v>
      </c>
      <c r="W83" s="136">
        <v>0.3725910415987686</v>
      </c>
      <c r="X83" s="135">
        <v>5866865.408960265</v>
      </c>
      <c r="Y83" s="136">
        <v>0.39679425927631606</v>
      </c>
      <c r="Z83" s="135">
        <v>1573225.658191769</v>
      </c>
      <c r="AA83" s="136">
        <v>0.3943376789060006</v>
      </c>
      <c r="AB83" s="135">
        <v>0</v>
      </c>
      <c r="AC83" s="136">
        <v>0</v>
      </c>
      <c r="AD83" s="146">
        <v>1919390.9783692532</v>
      </c>
      <c r="AE83" s="136">
        <v>0.3610606777102853</v>
      </c>
      <c r="AF83" s="138">
        <v>7248180.772715259</v>
      </c>
      <c r="AG83" s="136">
        <v>0.3389564932754246</v>
      </c>
      <c r="AH83" s="135">
        <v>1352468.5381430697</v>
      </c>
      <c r="AI83" s="136">
        <v>0.35588880251255167</v>
      </c>
      <c r="AJ83" s="138">
        <v>39113756.11365171</v>
      </c>
      <c r="AK83" s="136">
        <v>0.3694760687874592</v>
      </c>
    </row>
    <row r="84" spans="1:37" ht="15">
      <c r="A84" s="137"/>
      <c r="B84" s="144" t="s">
        <v>108</v>
      </c>
      <c r="C84" s="145"/>
      <c r="D84" s="135">
        <v>0</v>
      </c>
      <c r="E84" s="136">
        <v>0</v>
      </c>
      <c r="F84" s="135">
        <v>0</v>
      </c>
      <c r="G84" s="136">
        <v>0</v>
      </c>
      <c r="H84" s="135">
        <v>0</v>
      </c>
      <c r="I84" s="136">
        <v>0</v>
      </c>
      <c r="J84" s="135">
        <v>0</v>
      </c>
      <c r="K84" s="136">
        <v>0</v>
      </c>
      <c r="L84" s="135">
        <v>0</v>
      </c>
      <c r="M84" s="136">
        <v>0</v>
      </c>
      <c r="N84" s="135">
        <v>54505.095313900005</v>
      </c>
      <c r="O84" s="136">
        <v>0.008588518518025159</v>
      </c>
      <c r="P84" s="135">
        <v>150154.62008115</v>
      </c>
      <c r="Q84" s="136">
        <v>0.005817310695296061</v>
      </c>
      <c r="R84" s="135">
        <v>6112.1179164000005</v>
      </c>
      <c r="S84" s="136">
        <v>0.001435686235513583</v>
      </c>
      <c r="T84" s="135">
        <v>0</v>
      </c>
      <c r="U84" s="136">
        <v>0</v>
      </c>
      <c r="V84" s="135">
        <v>0</v>
      </c>
      <c r="W84" s="136">
        <v>0</v>
      </c>
      <c r="X84" s="135">
        <v>0</v>
      </c>
      <c r="Y84" s="136">
        <v>0</v>
      </c>
      <c r="Z84" s="135">
        <v>0</v>
      </c>
      <c r="AA84" s="136">
        <v>0</v>
      </c>
      <c r="AB84" s="135">
        <v>0</v>
      </c>
      <c r="AC84" s="136">
        <v>0</v>
      </c>
      <c r="AD84" s="135">
        <v>454.19029350000005</v>
      </c>
      <c r="AE84" s="136">
        <v>8.543869228762984E-05</v>
      </c>
      <c r="AF84" s="135">
        <v>23105.408449349998</v>
      </c>
      <c r="AG84" s="136">
        <v>0.001080509505663747</v>
      </c>
      <c r="AH84" s="135">
        <v>7053.27176745</v>
      </c>
      <c r="AI84" s="136">
        <v>0.001855999139587994</v>
      </c>
      <c r="AJ84" s="135">
        <v>241384.70382175</v>
      </c>
      <c r="AK84" s="136">
        <v>0.002280166373547469</v>
      </c>
    </row>
    <row r="85" spans="1:37" ht="15">
      <c r="A85" s="137"/>
      <c r="B85" s="139"/>
      <c r="C85" s="139" t="s">
        <v>71</v>
      </c>
      <c r="D85" s="140">
        <v>0</v>
      </c>
      <c r="E85" s="141">
        <v>0</v>
      </c>
      <c r="F85" s="140">
        <v>0</v>
      </c>
      <c r="G85" s="141">
        <v>0</v>
      </c>
      <c r="H85" s="140">
        <v>0</v>
      </c>
      <c r="I85" s="141">
        <v>0</v>
      </c>
      <c r="J85" s="140">
        <v>0</v>
      </c>
      <c r="K85" s="141">
        <v>0</v>
      </c>
      <c r="L85" s="140">
        <v>0</v>
      </c>
      <c r="M85" s="141">
        <v>0</v>
      </c>
      <c r="N85" s="140">
        <v>0</v>
      </c>
      <c r="O85" s="141">
        <v>0</v>
      </c>
      <c r="P85" s="142">
        <v>0</v>
      </c>
      <c r="Q85" s="147">
        <v>0</v>
      </c>
      <c r="R85" s="142">
        <v>0</v>
      </c>
      <c r="S85" s="141">
        <v>0</v>
      </c>
      <c r="T85" s="140">
        <v>0</v>
      </c>
      <c r="U85" s="141">
        <v>0</v>
      </c>
      <c r="V85" s="140">
        <v>0</v>
      </c>
      <c r="W85" s="141">
        <v>0</v>
      </c>
      <c r="X85" s="140">
        <v>0</v>
      </c>
      <c r="Y85" s="141">
        <v>0</v>
      </c>
      <c r="Z85" s="140">
        <v>0</v>
      </c>
      <c r="AA85" s="141">
        <v>0</v>
      </c>
      <c r="AB85" s="140">
        <v>0</v>
      </c>
      <c r="AC85" s="141">
        <v>0</v>
      </c>
      <c r="AD85" s="140">
        <v>0</v>
      </c>
      <c r="AE85" s="141">
        <v>0</v>
      </c>
      <c r="AF85" s="140">
        <v>0</v>
      </c>
      <c r="AG85" s="141">
        <v>0</v>
      </c>
      <c r="AH85" s="140">
        <v>0</v>
      </c>
      <c r="AI85" s="141">
        <v>0</v>
      </c>
      <c r="AJ85" s="142">
        <v>0</v>
      </c>
      <c r="AK85" s="141">
        <v>0</v>
      </c>
    </row>
    <row r="86" spans="1:37" ht="15" customHeight="1">
      <c r="A86" s="137"/>
      <c r="B86" s="139"/>
      <c r="C86" s="139" t="s">
        <v>109</v>
      </c>
      <c r="D86" s="140">
        <v>0</v>
      </c>
      <c r="E86" s="141">
        <v>0</v>
      </c>
      <c r="F86" s="140">
        <v>0</v>
      </c>
      <c r="G86" s="141">
        <v>0</v>
      </c>
      <c r="H86" s="140">
        <v>0</v>
      </c>
      <c r="I86" s="141">
        <v>0</v>
      </c>
      <c r="J86" s="140">
        <v>0</v>
      </c>
      <c r="K86" s="141">
        <v>0</v>
      </c>
      <c r="L86" s="140">
        <v>0</v>
      </c>
      <c r="M86" s="141">
        <v>0</v>
      </c>
      <c r="N86" s="140">
        <v>54505.095313900005</v>
      </c>
      <c r="O86" s="141">
        <v>0.008588518518025159</v>
      </c>
      <c r="P86" s="142">
        <v>150154.62008115</v>
      </c>
      <c r="Q86" s="147">
        <v>0.005817310695296061</v>
      </c>
      <c r="R86" s="142">
        <v>6112.1179164000005</v>
      </c>
      <c r="S86" s="141">
        <v>0.001435686235513583</v>
      </c>
      <c r="T86" s="140">
        <v>0</v>
      </c>
      <c r="U86" s="141">
        <v>0</v>
      </c>
      <c r="V86" s="140">
        <v>0</v>
      </c>
      <c r="W86" s="141">
        <v>0</v>
      </c>
      <c r="X86" s="140">
        <v>0</v>
      </c>
      <c r="Y86" s="141">
        <v>0</v>
      </c>
      <c r="Z86" s="140">
        <v>0</v>
      </c>
      <c r="AA86" s="141">
        <v>0</v>
      </c>
      <c r="AB86" s="140">
        <v>0</v>
      </c>
      <c r="AC86" s="141">
        <v>0</v>
      </c>
      <c r="AD86" s="140">
        <v>454.19029350000005</v>
      </c>
      <c r="AE86" s="141">
        <v>8.543869228762984E-05</v>
      </c>
      <c r="AF86" s="140">
        <v>23105.408449349998</v>
      </c>
      <c r="AG86" s="141">
        <v>0.001080509505663747</v>
      </c>
      <c r="AH86" s="140">
        <v>7053.27176745</v>
      </c>
      <c r="AI86" s="141">
        <v>0.001855999139587994</v>
      </c>
      <c r="AJ86" s="142">
        <v>241384.70382175</v>
      </c>
      <c r="AK86" s="141">
        <v>0.002280166373547469</v>
      </c>
    </row>
    <row r="87" spans="1:37" ht="15">
      <c r="A87" s="137"/>
      <c r="B87" s="139"/>
      <c r="C87" s="139" t="s">
        <v>66</v>
      </c>
      <c r="D87" s="140">
        <v>0</v>
      </c>
      <c r="E87" s="141">
        <v>0</v>
      </c>
      <c r="F87" s="140">
        <v>0</v>
      </c>
      <c r="G87" s="141">
        <v>0</v>
      </c>
      <c r="H87" s="140">
        <v>0</v>
      </c>
      <c r="I87" s="141">
        <v>0</v>
      </c>
      <c r="J87" s="140">
        <v>0</v>
      </c>
      <c r="K87" s="141">
        <v>0</v>
      </c>
      <c r="L87" s="140">
        <v>0</v>
      </c>
      <c r="M87" s="141">
        <v>0</v>
      </c>
      <c r="N87" s="140">
        <v>0</v>
      </c>
      <c r="O87" s="141">
        <v>0</v>
      </c>
      <c r="P87" s="140">
        <v>0</v>
      </c>
      <c r="Q87" s="141">
        <v>0</v>
      </c>
      <c r="R87" s="140">
        <v>0</v>
      </c>
      <c r="S87" s="141">
        <v>0</v>
      </c>
      <c r="T87" s="140">
        <v>0</v>
      </c>
      <c r="U87" s="141">
        <v>0</v>
      </c>
      <c r="V87" s="140">
        <v>0</v>
      </c>
      <c r="W87" s="141">
        <v>0</v>
      </c>
      <c r="X87" s="140">
        <v>0</v>
      </c>
      <c r="Y87" s="141">
        <v>0</v>
      </c>
      <c r="Z87" s="140">
        <v>0</v>
      </c>
      <c r="AA87" s="141">
        <v>0</v>
      </c>
      <c r="AB87" s="140">
        <v>0</v>
      </c>
      <c r="AC87" s="141">
        <v>0</v>
      </c>
      <c r="AD87" s="140">
        <v>0</v>
      </c>
      <c r="AE87" s="141">
        <v>0</v>
      </c>
      <c r="AF87" s="140">
        <v>0</v>
      </c>
      <c r="AG87" s="141">
        <v>0</v>
      </c>
      <c r="AH87" s="140">
        <v>0</v>
      </c>
      <c r="AI87" s="141">
        <v>0</v>
      </c>
      <c r="AJ87" s="142">
        <v>0</v>
      </c>
      <c r="AK87" s="141">
        <v>0</v>
      </c>
    </row>
    <row r="88" spans="1:37" ht="15">
      <c r="A88" s="137"/>
      <c r="B88" s="139"/>
      <c r="C88" s="139" t="s">
        <v>983</v>
      </c>
      <c r="D88" s="140">
        <v>0</v>
      </c>
      <c r="E88" s="141">
        <v>0</v>
      </c>
      <c r="F88" s="140">
        <v>0</v>
      </c>
      <c r="G88" s="141">
        <v>0</v>
      </c>
      <c r="H88" s="140">
        <v>0</v>
      </c>
      <c r="I88" s="141">
        <v>0</v>
      </c>
      <c r="J88" s="140">
        <v>0</v>
      </c>
      <c r="K88" s="141">
        <v>0</v>
      </c>
      <c r="L88" s="140">
        <v>0</v>
      </c>
      <c r="M88" s="141">
        <v>0</v>
      </c>
      <c r="N88" s="140">
        <v>0</v>
      </c>
      <c r="O88" s="141">
        <v>0</v>
      </c>
      <c r="P88" s="140">
        <v>0</v>
      </c>
      <c r="Q88" s="141">
        <v>0</v>
      </c>
      <c r="R88" s="140">
        <v>0</v>
      </c>
      <c r="S88" s="141">
        <v>0</v>
      </c>
      <c r="T88" s="140">
        <v>0</v>
      </c>
      <c r="U88" s="141">
        <v>0</v>
      </c>
      <c r="V88" s="140">
        <v>0</v>
      </c>
      <c r="W88" s="141">
        <v>0</v>
      </c>
      <c r="X88" s="140">
        <v>0</v>
      </c>
      <c r="Y88" s="141">
        <v>0</v>
      </c>
      <c r="Z88" s="140">
        <v>0</v>
      </c>
      <c r="AA88" s="141">
        <v>0</v>
      </c>
      <c r="AB88" s="140">
        <v>0</v>
      </c>
      <c r="AC88" s="141">
        <v>0</v>
      </c>
      <c r="AD88" s="140">
        <v>0</v>
      </c>
      <c r="AE88" s="141">
        <v>0</v>
      </c>
      <c r="AF88" s="140">
        <v>0</v>
      </c>
      <c r="AG88" s="141">
        <v>0</v>
      </c>
      <c r="AH88" s="140">
        <v>0</v>
      </c>
      <c r="AI88" s="141">
        <v>0</v>
      </c>
      <c r="AJ88" s="142">
        <v>0</v>
      </c>
      <c r="AK88" s="141">
        <v>0</v>
      </c>
    </row>
    <row r="89" spans="1:37" ht="15">
      <c r="A89" s="137"/>
      <c r="B89" s="133"/>
      <c r="C89" s="139" t="s">
        <v>791</v>
      </c>
      <c r="D89" s="140">
        <v>0</v>
      </c>
      <c r="E89" s="141">
        <v>0</v>
      </c>
      <c r="F89" s="140">
        <v>0</v>
      </c>
      <c r="G89" s="141">
        <v>0</v>
      </c>
      <c r="H89" s="140">
        <v>0</v>
      </c>
      <c r="I89" s="141">
        <v>0</v>
      </c>
      <c r="J89" s="140">
        <v>0</v>
      </c>
      <c r="K89" s="141">
        <v>0</v>
      </c>
      <c r="L89" s="140">
        <v>0</v>
      </c>
      <c r="M89" s="141">
        <v>0</v>
      </c>
      <c r="N89" s="140">
        <v>0</v>
      </c>
      <c r="O89" s="141">
        <v>0</v>
      </c>
      <c r="P89" s="140">
        <v>0</v>
      </c>
      <c r="Q89" s="147">
        <v>0</v>
      </c>
      <c r="R89" s="140">
        <v>0</v>
      </c>
      <c r="S89" s="141">
        <v>0</v>
      </c>
      <c r="T89" s="140">
        <v>0</v>
      </c>
      <c r="U89" s="141">
        <v>0</v>
      </c>
      <c r="V89" s="140">
        <v>0</v>
      </c>
      <c r="W89" s="141">
        <v>0</v>
      </c>
      <c r="X89" s="140">
        <v>0</v>
      </c>
      <c r="Y89" s="141">
        <v>0</v>
      </c>
      <c r="Z89" s="140">
        <v>0</v>
      </c>
      <c r="AA89" s="141">
        <v>0</v>
      </c>
      <c r="AB89" s="140">
        <v>0</v>
      </c>
      <c r="AC89" s="141">
        <v>0</v>
      </c>
      <c r="AD89" s="140">
        <v>0</v>
      </c>
      <c r="AE89" s="141">
        <v>0</v>
      </c>
      <c r="AF89" s="140">
        <v>0</v>
      </c>
      <c r="AG89" s="141">
        <v>0</v>
      </c>
      <c r="AH89" s="140">
        <v>0</v>
      </c>
      <c r="AI89" s="141">
        <v>0</v>
      </c>
      <c r="AJ89" s="142">
        <v>0</v>
      </c>
      <c r="AK89" s="141">
        <v>0</v>
      </c>
    </row>
    <row r="90" spans="1:37" ht="15">
      <c r="A90" s="137"/>
      <c r="B90" s="144" t="s">
        <v>110</v>
      </c>
      <c r="C90" s="145"/>
      <c r="D90" s="135">
        <v>0</v>
      </c>
      <c r="E90" s="136">
        <v>0</v>
      </c>
      <c r="F90" s="135">
        <v>130560.8810241617</v>
      </c>
      <c r="G90" s="136">
        <v>0.14676033017623452</v>
      </c>
      <c r="H90" s="135">
        <v>167260.9065108191</v>
      </c>
      <c r="I90" s="136">
        <v>0.021517126524688613</v>
      </c>
      <c r="J90" s="135">
        <v>0</v>
      </c>
      <c r="K90" s="136">
        <v>0</v>
      </c>
      <c r="L90" s="135">
        <v>0</v>
      </c>
      <c r="M90" s="136">
        <v>0</v>
      </c>
      <c r="N90" s="135">
        <v>1391581.9463636053</v>
      </c>
      <c r="O90" s="136">
        <v>0.2192754135528571</v>
      </c>
      <c r="P90" s="135">
        <v>698436.2895280187</v>
      </c>
      <c r="Q90" s="148">
        <v>0.027058913637545142</v>
      </c>
      <c r="R90" s="135">
        <v>0</v>
      </c>
      <c r="S90" s="136">
        <v>0</v>
      </c>
      <c r="T90" s="135">
        <v>0</v>
      </c>
      <c r="U90" s="136">
        <v>0</v>
      </c>
      <c r="V90" s="135">
        <v>577496.4753558116</v>
      </c>
      <c r="W90" s="136">
        <v>0.15789657319460604</v>
      </c>
      <c r="X90" s="135">
        <v>324324.7784090608</v>
      </c>
      <c r="Y90" s="136">
        <v>0.021935088201824847</v>
      </c>
      <c r="Z90" s="135">
        <v>17124.5691818349</v>
      </c>
      <c r="AA90" s="136">
        <v>0.004292367613169745</v>
      </c>
      <c r="AB90" s="135">
        <v>0</v>
      </c>
      <c r="AC90" s="136">
        <v>0</v>
      </c>
      <c r="AD90" s="135">
        <v>1092579.8701517694</v>
      </c>
      <c r="AE90" s="136">
        <v>0.20552749951173405</v>
      </c>
      <c r="AF90" s="135">
        <v>859416.4225034364</v>
      </c>
      <c r="AG90" s="136">
        <v>0.04019005402454237</v>
      </c>
      <c r="AH90" s="135">
        <v>0</v>
      </c>
      <c r="AI90" s="136">
        <v>0</v>
      </c>
      <c r="AJ90" s="135">
        <v>5258782.139028518</v>
      </c>
      <c r="AK90" s="136">
        <v>0.04967546828517979</v>
      </c>
    </row>
    <row r="91" spans="1:37" ht="15">
      <c r="A91" s="137"/>
      <c r="B91" s="133"/>
      <c r="C91" s="133" t="s">
        <v>74</v>
      </c>
      <c r="D91" s="140">
        <v>0</v>
      </c>
      <c r="E91" s="141">
        <v>0</v>
      </c>
      <c r="F91" s="140">
        <v>0</v>
      </c>
      <c r="G91" s="141">
        <v>0</v>
      </c>
      <c r="H91" s="140">
        <v>0</v>
      </c>
      <c r="I91" s="141">
        <v>0</v>
      </c>
      <c r="J91" s="140">
        <v>0</v>
      </c>
      <c r="K91" s="141">
        <v>0</v>
      </c>
      <c r="L91" s="140">
        <v>0</v>
      </c>
      <c r="M91" s="141">
        <v>0</v>
      </c>
      <c r="N91" s="140">
        <v>0</v>
      </c>
      <c r="O91" s="141">
        <v>0</v>
      </c>
      <c r="P91" s="142">
        <v>0</v>
      </c>
      <c r="Q91" s="147">
        <v>0</v>
      </c>
      <c r="R91" s="142">
        <v>0</v>
      </c>
      <c r="S91" s="141">
        <v>0</v>
      </c>
      <c r="T91" s="140">
        <v>0</v>
      </c>
      <c r="U91" s="141">
        <v>0</v>
      </c>
      <c r="V91" s="140">
        <v>0</v>
      </c>
      <c r="W91" s="141">
        <v>0</v>
      </c>
      <c r="X91" s="140">
        <v>0</v>
      </c>
      <c r="Y91" s="141">
        <v>0</v>
      </c>
      <c r="Z91" s="140">
        <v>0</v>
      </c>
      <c r="AA91" s="141">
        <v>0</v>
      </c>
      <c r="AB91" s="140">
        <v>0</v>
      </c>
      <c r="AC91" s="141">
        <v>0</v>
      </c>
      <c r="AD91" s="140">
        <v>0</v>
      </c>
      <c r="AE91" s="141">
        <v>0</v>
      </c>
      <c r="AF91" s="140">
        <v>0</v>
      </c>
      <c r="AG91" s="141">
        <v>0</v>
      </c>
      <c r="AH91" s="140">
        <v>0</v>
      </c>
      <c r="AI91" s="141">
        <v>0</v>
      </c>
      <c r="AJ91" s="142">
        <v>0</v>
      </c>
      <c r="AK91" s="141">
        <v>0</v>
      </c>
    </row>
    <row r="92" spans="1:37" ht="15">
      <c r="A92" s="133"/>
      <c r="B92" s="149"/>
      <c r="C92" s="150" t="s">
        <v>111</v>
      </c>
      <c r="D92" s="140">
        <v>0</v>
      </c>
      <c r="E92" s="141">
        <v>0</v>
      </c>
      <c r="F92" s="140">
        <v>0</v>
      </c>
      <c r="G92" s="141">
        <v>0</v>
      </c>
      <c r="H92" s="140">
        <v>0</v>
      </c>
      <c r="I92" s="141">
        <v>0</v>
      </c>
      <c r="J92" s="140">
        <v>0</v>
      </c>
      <c r="K92" s="141">
        <v>0</v>
      </c>
      <c r="L92" s="140">
        <v>0</v>
      </c>
      <c r="M92" s="141">
        <v>0</v>
      </c>
      <c r="N92" s="140">
        <v>102867.79408906</v>
      </c>
      <c r="O92" s="141">
        <v>0.016209162636157858</v>
      </c>
      <c r="P92" s="142">
        <v>0</v>
      </c>
      <c r="Q92" s="147">
        <v>0</v>
      </c>
      <c r="R92" s="142">
        <v>0</v>
      </c>
      <c r="S92" s="141">
        <v>0</v>
      </c>
      <c r="T92" s="140">
        <v>0</v>
      </c>
      <c r="U92" s="141">
        <v>0</v>
      </c>
      <c r="V92" s="140">
        <v>16702.331843084</v>
      </c>
      <c r="W92" s="141">
        <v>0.0045666788888317185</v>
      </c>
      <c r="X92" s="140">
        <v>26939.2449082</v>
      </c>
      <c r="Y92" s="141">
        <v>0.0018219844812678034</v>
      </c>
      <c r="Z92" s="140">
        <v>0</v>
      </c>
      <c r="AA92" s="141">
        <v>0</v>
      </c>
      <c r="AB92" s="140">
        <v>0</v>
      </c>
      <c r="AC92" s="141">
        <v>0</v>
      </c>
      <c r="AD92" s="140">
        <v>86133.3204095</v>
      </c>
      <c r="AE92" s="141">
        <v>0.016202720233119857</v>
      </c>
      <c r="AF92" s="140">
        <v>61523.8002925</v>
      </c>
      <c r="AG92" s="141">
        <v>0.0028771207912783904</v>
      </c>
      <c r="AH92" s="140">
        <v>0</v>
      </c>
      <c r="AI92" s="141">
        <v>0</v>
      </c>
      <c r="AJ92" s="142">
        <v>294166.491542344</v>
      </c>
      <c r="AK92" s="141">
        <v>0.002778753299689617</v>
      </c>
    </row>
    <row r="93" spans="1:37" ht="15">
      <c r="A93" s="133"/>
      <c r="B93" s="149"/>
      <c r="C93" s="150" t="s">
        <v>112</v>
      </c>
      <c r="D93" s="140">
        <v>0</v>
      </c>
      <c r="E93" s="141">
        <v>0</v>
      </c>
      <c r="F93" s="140">
        <v>0</v>
      </c>
      <c r="G93" s="141">
        <v>0</v>
      </c>
      <c r="H93" s="140">
        <v>0</v>
      </c>
      <c r="I93" s="141">
        <v>0</v>
      </c>
      <c r="J93" s="140">
        <v>0</v>
      </c>
      <c r="K93" s="141">
        <v>0</v>
      </c>
      <c r="L93" s="140">
        <v>0</v>
      </c>
      <c r="M93" s="141">
        <v>0</v>
      </c>
      <c r="N93" s="140">
        <v>0</v>
      </c>
      <c r="O93" s="141">
        <v>0</v>
      </c>
      <c r="P93" s="142">
        <v>0</v>
      </c>
      <c r="Q93" s="147">
        <v>0</v>
      </c>
      <c r="R93" s="142">
        <v>0</v>
      </c>
      <c r="S93" s="141">
        <v>0</v>
      </c>
      <c r="T93" s="140">
        <v>0</v>
      </c>
      <c r="U93" s="141">
        <v>0</v>
      </c>
      <c r="V93" s="140">
        <v>0</v>
      </c>
      <c r="W93" s="141">
        <v>0</v>
      </c>
      <c r="X93" s="140">
        <v>0</v>
      </c>
      <c r="Y93" s="141">
        <v>0</v>
      </c>
      <c r="Z93" s="140">
        <v>0</v>
      </c>
      <c r="AA93" s="141">
        <v>0</v>
      </c>
      <c r="AB93" s="140">
        <v>0</v>
      </c>
      <c r="AC93" s="141">
        <v>0</v>
      </c>
      <c r="AD93" s="140">
        <v>0</v>
      </c>
      <c r="AE93" s="141">
        <v>0</v>
      </c>
      <c r="AF93" s="140">
        <v>0</v>
      </c>
      <c r="AG93" s="141">
        <v>0</v>
      </c>
      <c r="AH93" s="140">
        <v>0</v>
      </c>
      <c r="AI93" s="141">
        <v>0</v>
      </c>
      <c r="AJ93" s="142">
        <v>0</v>
      </c>
      <c r="AK93" s="141">
        <v>0</v>
      </c>
    </row>
    <row r="94" spans="1:37" ht="15">
      <c r="A94" s="137"/>
      <c r="B94" s="149"/>
      <c r="C94" s="150" t="s">
        <v>113</v>
      </c>
      <c r="D94" s="140">
        <v>0</v>
      </c>
      <c r="E94" s="141">
        <v>0</v>
      </c>
      <c r="F94" s="140">
        <v>0</v>
      </c>
      <c r="G94" s="141">
        <v>0</v>
      </c>
      <c r="H94" s="140">
        <v>0</v>
      </c>
      <c r="I94" s="141">
        <v>0</v>
      </c>
      <c r="J94" s="140">
        <v>0</v>
      </c>
      <c r="K94" s="141">
        <v>0</v>
      </c>
      <c r="L94" s="140">
        <v>0</v>
      </c>
      <c r="M94" s="141">
        <v>0</v>
      </c>
      <c r="N94" s="140">
        <v>0</v>
      </c>
      <c r="O94" s="141">
        <v>0</v>
      </c>
      <c r="P94" s="142">
        <v>0</v>
      </c>
      <c r="Q94" s="147">
        <v>0</v>
      </c>
      <c r="R94" s="142">
        <v>0</v>
      </c>
      <c r="S94" s="141">
        <v>0</v>
      </c>
      <c r="T94" s="140">
        <v>0</v>
      </c>
      <c r="U94" s="141">
        <v>0</v>
      </c>
      <c r="V94" s="140">
        <v>0</v>
      </c>
      <c r="W94" s="141">
        <v>0</v>
      </c>
      <c r="X94" s="140">
        <v>0</v>
      </c>
      <c r="Y94" s="141">
        <v>0</v>
      </c>
      <c r="Z94" s="140">
        <v>0</v>
      </c>
      <c r="AA94" s="141">
        <v>0</v>
      </c>
      <c r="AB94" s="140">
        <v>0</v>
      </c>
      <c r="AC94" s="141">
        <v>0</v>
      </c>
      <c r="AD94" s="140">
        <v>0</v>
      </c>
      <c r="AE94" s="141">
        <v>0</v>
      </c>
      <c r="AF94" s="140">
        <v>0</v>
      </c>
      <c r="AG94" s="141">
        <v>0</v>
      </c>
      <c r="AH94" s="140">
        <v>0</v>
      </c>
      <c r="AI94" s="141">
        <v>0</v>
      </c>
      <c r="AJ94" s="142">
        <v>0</v>
      </c>
      <c r="AK94" s="141">
        <v>0</v>
      </c>
    </row>
    <row r="95" spans="1:37" ht="15">
      <c r="A95" s="137"/>
      <c r="B95" s="149"/>
      <c r="C95" s="150" t="s">
        <v>76</v>
      </c>
      <c r="D95" s="140">
        <v>0</v>
      </c>
      <c r="E95" s="141">
        <v>0</v>
      </c>
      <c r="F95" s="140">
        <v>0</v>
      </c>
      <c r="G95" s="141">
        <v>0</v>
      </c>
      <c r="H95" s="140">
        <v>0</v>
      </c>
      <c r="I95" s="141">
        <v>0</v>
      </c>
      <c r="J95" s="140">
        <v>0</v>
      </c>
      <c r="K95" s="141">
        <v>0</v>
      </c>
      <c r="L95" s="140">
        <v>0</v>
      </c>
      <c r="M95" s="141">
        <v>0</v>
      </c>
      <c r="N95" s="140">
        <v>164039.150617058</v>
      </c>
      <c r="O95" s="141">
        <v>0.02584810235890794</v>
      </c>
      <c r="P95" s="140">
        <v>437.856031055</v>
      </c>
      <c r="Q95" s="147">
        <v>1.6963477854224865E-05</v>
      </c>
      <c r="R95" s="140">
        <v>0</v>
      </c>
      <c r="S95" s="141">
        <v>0</v>
      </c>
      <c r="T95" s="140">
        <v>0</v>
      </c>
      <c r="U95" s="141">
        <v>0</v>
      </c>
      <c r="V95" s="140">
        <v>16152.167532059999</v>
      </c>
      <c r="W95" s="141">
        <v>0.004416255357067063</v>
      </c>
      <c r="X95" s="140">
        <v>0</v>
      </c>
      <c r="Y95" s="141">
        <v>0</v>
      </c>
      <c r="Z95" s="140">
        <v>0</v>
      </c>
      <c r="AA95" s="141">
        <v>0</v>
      </c>
      <c r="AB95" s="140">
        <v>0</v>
      </c>
      <c r="AC95" s="141">
        <v>0</v>
      </c>
      <c r="AD95" s="140">
        <v>0</v>
      </c>
      <c r="AE95" s="141">
        <v>0</v>
      </c>
      <c r="AF95" s="140">
        <v>0</v>
      </c>
      <c r="AG95" s="141">
        <v>0</v>
      </c>
      <c r="AH95" s="140">
        <v>0</v>
      </c>
      <c r="AI95" s="141">
        <v>0</v>
      </c>
      <c r="AJ95" s="142">
        <v>180629.17418017302</v>
      </c>
      <c r="AK95" s="141">
        <v>0.0017062579464497457</v>
      </c>
    </row>
    <row r="96" spans="1:37" ht="15">
      <c r="A96" s="137"/>
      <c r="B96" s="149"/>
      <c r="C96" s="150" t="s">
        <v>77</v>
      </c>
      <c r="D96" s="140">
        <v>0</v>
      </c>
      <c r="E96" s="141">
        <v>0</v>
      </c>
      <c r="F96" s="140">
        <v>0</v>
      </c>
      <c r="G96" s="141">
        <v>0</v>
      </c>
      <c r="H96" s="140">
        <v>0</v>
      </c>
      <c r="I96" s="141">
        <v>0</v>
      </c>
      <c r="J96" s="140">
        <v>0</v>
      </c>
      <c r="K96" s="141">
        <v>0</v>
      </c>
      <c r="L96" s="140">
        <v>0</v>
      </c>
      <c r="M96" s="141">
        <v>0</v>
      </c>
      <c r="N96" s="140">
        <v>0</v>
      </c>
      <c r="O96" s="141">
        <v>0</v>
      </c>
      <c r="P96" s="142">
        <v>0</v>
      </c>
      <c r="Q96" s="147">
        <v>0</v>
      </c>
      <c r="R96" s="142">
        <v>0</v>
      </c>
      <c r="S96" s="141">
        <v>0</v>
      </c>
      <c r="T96" s="140">
        <v>0</v>
      </c>
      <c r="U96" s="141">
        <v>0</v>
      </c>
      <c r="V96" s="140">
        <v>0</v>
      </c>
      <c r="W96" s="141">
        <v>0</v>
      </c>
      <c r="X96" s="140">
        <v>0</v>
      </c>
      <c r="Y96" s="141">
        <v>0</v>
      </c>
      <c r="Z96" s="140">
        <v>0</v>
      </c>
      <c r="AA96" s="141">
        <v>0</v>
      </c>
      <c r="AB96" s="140">
        <v>0</v>
      </c>
      <c r="AC96" s="141">
        <v>0</v>
      </c>
      <c r="AD96" s="140">
        <v>0</v>
      </c>
      <c r="AE96" s="141">
        <v>0</v>
      </c>
      <c r="AF96" s="140">
        <v>0</v>
      </c>
      <c r="AG96" s="141">
        <v>0</v>
      </c>
      <c r="AH96" s="140">
        <v>0</v>
      </c>
      <c r="AI96" s="141">
        <v>0</v>
      </c>
      <c r="AJ96" s="142">
        <v>0</v>
      </c>
      <c r="AK96" s="141">
        <v>0</v>
      </c>
    </row>
    <row r="97" spans="1:37" ht="15">
      <c r="A97" s="137"/>
      <c r="B97" s="149"/>
      <c r="C97" s="150" t="s">
        <v>80</v>
      </c>
      <c r="D97" s="140">
        <v>0</v>
      </c>
      <c r="E97" s="141">
        <v>0</v>
      </c>
      <c r="F97" s="140">
        <v>8183.985502029</v>
      </c>
      <c r="G97" s="141">
        <v>0.0091994202628965</v>
      </c>
      <c r="H97" s="140">
        <v>29243.3723755723</v>
      </c>
      <c r="I97" s="141">
        <v>0.003761986925337342</v>
      </c>
      <c r="J97" s="140">
        <v>0</v>
      </c>
      <c r="K97" s="141">
        <v>0</v>
      </c>
      <c r="L97" s="140">
        <v>0</v>
      </c>
      <c r="M97" s="141">
        <v>0</v>
      </c>
      <c r="N97" s="140">
        <v>94575.83916984069</v>
      </c>
      <c r="O97" s="141">
        <v>0.014902576380979193</v>
      </c>
      <c r="P97" s="142">
        <v>0</v>
      </c>
      <c r="Q97" s="147">
        <v>0</v>
      </c>
      <c r="R97" s="142">
        <v>0</v>
      </c>
      <c r="S97" s="141">
        <v>0</v>
      </c>
      <c r="T97" s="140">
        <v>0</v>
      </c>
      <c r="U97" s="141">
        <v>0</v>
      </c>
      <c r="V97" s="140">
        <v>34311.5060711802</v>
      </c>
      <c r="W97" s="141">
        <v>0.009381302676258408</v>
      </c>
      <c r="X97" s="140">
        <v>255.2651210596</v>
      </c>
      <c r="Y97" s="141">
        <v>1.7264369909565302E-05</v>
      </c>
      <c r="Z97" s="140">
        <v>743.7810466823</v>
      </c>
      <c r="AA97" s="141">
        <v>0.00018643281720950793</v>
      </c>
      <c r="AB97" s="140">
        <v>0</v>
      </c>
      <c r="AC97" s="141">
        <v>0</v>
      </c>
      <c r="AD97" s="140">
        <v>24444.42345</v>
      </c>
      <c r="AE97" s="141">
        <v>0.0045982919564375785</v>
      </c>
      <c r="AF97" s="140">
        <v>26658.959641063</v>
      </c>
      <c r="AG97" s="141">
        <v>0.0012466890324150542</v>
      </c>
      <c r="AH97" s="140">
        <v>0</v>
      </c>
      <c r="AI97" s="141">
        <v>0</v>
      </c>
      <c r="AJ97" s="142">
        <v>218417.13237742707</v>
      </c>
      <c r="AK97" s="141">
        <v>0.0020632102729319693</v>
      </c>
    </row>
    <row r="98" spans="1:37" ht="15">
      <c r="A98" s="137"/>
      <c r="B98" s="149"/>
      <c r="C98" s="150" t="s">
        <v>81</v>
      </c>
      <c r="D98" s="140">
        <v>0</v>
      </c>
      <c r="E98" s="141">
        <v>0</v>
      </c>
      <c r="F98" s="140">
        <v>9811.509585869999</v>
      </c>
      <c r="G98" s="141">
        <v>0.011028880741721515</v>
      </c>
      <c r="H98" s="140">
        <v>0</v>
      </c>
      <c r="I98" s="141">
        <v>0</v>
      </c>
      <c r="J98" s="140">
        <v>0</v>
      </c>
      <c r="K98" s="141">
        <v>0</v>
      </c>
      <c r="L98" s="140">
        <v>0</v>
      </c>
      <c r="M98" s="141">
        <v>0</v>
      </c>
      <c r="N98" s="140">
        <v>63161.5825927009</v>
      </c>
      <c r="O98" s="141">
        <v>0.009952545144652682</v>
      </c>
      <c r="P98" s="140">
        <v>49534.6403035975</v>
      </c>
      <c r="Q98" s="147">
        <v>0.0019190777657725612</v>
      </c>
      <c r="R98" s="140">
        <v>0</v>
      </c>
      <c r="S98" s="141">
        <v>0</v>
      </c>
      <c r="T98" s="140">
        <v>0</v>
      </c>
      <c r="U98" s="141">
        <v>0</v>
      </c>
      <c r="V98" s="140">
        <v>0</v>
      </c>
      <c r="W98" s="141">
        <v>0</v>
      </c>
      <c r="X98" s="140">
        <v>0</v>
      </c>
      <c r="Y98" s="141">
        <v>0</v>
      </c>
      <c r="Z98" s="140">
        <v>0</v>
      </c>
      <c r="AA98" s="141">
        <v>0</v>
      </c>
      <c r="AB98" s="140">
        <v>0</v>
      </c>
      <c r="AC98" s="141">
        <v>0</v>
      </c>
      <c r="AD98" s="140">
        <v>207554.933330934</v>
      </c>
      <c r="AE98" s="141">
        <v>0.039043595460811396</v>
      </c>
      <c r="AF98" s="140">
        <v>237633.4838301719</v>
      </c>
      <c r="AG98" s="141">
        <v>0.011112776417926358</v>
      </c>
      <c r="AH98" s="140">
        <v>0</v>
      </c>
      <c r="AI98" s="141">
        <v>0</v>
      </c>
      <c r="AJ98" s="142">
        <v>567696.1496432744</v>
      </c>
      <c r="AK98" s="141">
        <v>0.0053625670985550265</v>
      </c>
    </row>
    <row r="99" spans="1:37" ht="15">
      <c r="A99" s="137"/>
      <c r="B99" s="133"/>
      <c r="C99" s="139" t="s">
        <v>96</v>
      </c>
      <c r="D99" s="140">
        <v>0</v>
      </c>
      <c r="E99" s="141">
        <v>0</v>
      </c>
      <c r="F99" s="140">
        <v>112565.3859362627</v>
      </c>
      <c r="G99" s="141">
        <v>0.1265320291716165</v>
      </c>
      <c r="H99" s="140">
        <v>138017.5341352468</v>
      </c>
      <c r="I99" s="141">
        <v>0.01775513959935127</v>
      </c>
      <c r="J99" s="140">
        <v>0</v>
      </c>
      <c r="K99" s="141">
        <v>0</v>
      </c>
      <c r="L99" s="140">
        <v>0</v>
      </c>
      <c r="M99" s="141">
        <v>0</v>
      </c>
      <c r="N99" s="140">
        <v>966937.5798949457</v>
      </c>
      <c r="O99" s="141">
        <v>0.15236302703215943</v>
      </c>
      <c r="P99" s="142">
        <v>648463.7931933661</v>
      </c>
      <c r="Q99" s="147">
        <v>0.025122872393918357</v>
      </c>
      <c r="R99" s="142">
        <v>0</v>
      </c>
      <c r="S99" s="141">
        <v>0</v>
      </c>
      <c r="T99" s="140">
        <v>0</v>
      </c>
      <c r="U99" s="141">
        <v>0</v>
      </c>
      <c r="V99" s="140">
        <v>510330.46990948747</v>
      </c>
      <c r="W99" s="141">
        <v>0.13953233627244885</v>
      </c>
      <c r="X99" s="140">
        <v>297130.2683798012</v>
      </c>
      <c r="Y99" s="141">
        <v>0.020095839350647477</v>
      </c>
      <c r="Z99" s="140">
        <v>16380.788135152601</v>
      </c>
      <c r="AA99" s="141">
        <v>0.004105934795960237</v>
      </c>
      <c r="AB99" s="140">
        <v>0</v>
      </c>
      <c r="AC99" s="141">
        <v>0</v>
      </c>
      <c r="AD99" s="140">
        <v>774447.1929613354</v>
      </c>
      <c r="AE99" s="141">
        <v>0.1456828918613652</v>
      </c>
      <c r="AF99" s="140">
        <v>533600.1787397016</v>
      </c>
      <c r="AG99" s="141">
        <v>0.02495346778292257</v>
      </c>
      <c r="AH99" s="140">
        <v>0</v>
      </c>
      <c r="AI99" s="141">
        <v>0</v>
      </c>
      <c r="AJ99" s="142">
        <v>3997873.1912853</v>
      </c>
      <c r="AK99" s="141">
        <v>0.03776467966755343</v>
      </c>
    </row>
    <row r="100" spans="1:37" ht="15">
      <c r="A100" s="137"/>
      <c r="B100" s="133"/>
      <c r="C100" s="139" t="s">
        <v>97</v>
      </c>
      <c r="D100" s="140">
        <v>0</v>
      </c>
      <c r="E100" s="141">
        <v>0</v>
      </c>
      <c r="F100" s="140">
        <v>0</v>
      </c>
      <c r="G100" s="141">
        <v>0</v>
      </c>
      <c r="H100" s="140">
        <v>0</v>
      </c>
      <c r="I100" s="141">
        <v>0</v>
      </c>
      <c r="J100" s="140">
        <v>0</v>
      </c>
      <c r="K100" s="141">
        <v>0</v>
      </c>
      <c r="L100" s="140">
        <v>0</v>
      </c>
      <c r="M100" s="141">
        <v>0</v>
      </c>
      <c r="N100" s="140">
        <v>0</v>
      </c>
      <c r="O100" s="141">
        <v>0</v>
      </c>
      <c r="P100" s="142">
        <v>0</v>
      </c>
      <c r="Q100" s="147">
        <v>0</v>
      </c>
      <c r="R100" s="142">
        <v>0</v>
      </c>
      <c r="S100" s="141">
        <v>0</v>
      </c>
      <c r="T100" s="140">
        <v>0</v>
      </c>
      <c r="U100" s="141">
        <v>0</v>
      </c>
      <c r="V100" s="140">
        <v>0</v>
      </c>
      <c r="W100" s="141">
        <v>0</v>
      </c>
      <c r="X100" s="140">
        <v>0</v>
      </c>
      <c r="Y100" s="141">
        <v>0</v>
      </c>
      <c r="Z100" s="140">
        <v>0</v>
      </c>
      <c r="AA100" s="141">
        <v>0</v>
      </c>
      <c r="AB100" s="140">
        <v>0</v>
      </c>
      <c r="AC100" s="141">
        <v>0</v>
      </c>
      <c r="AD100" s="140">
        <v>0</v>
      </c>
      <c r="AE100" s="141">
        <v>0</v>
      </c>
      <c r="AF100" s="140">
        <v>0</v>
      </c>
      <c r="AG100" s="141">
        <v>0</v>
      </c>
      <c r="AH100" s="140">
        <v>0</v>
      </c>
      <c r="AI100" s="141">
        <v>0</v>
      </c>
      <c r="AJ100" s="142">
        <v>0</v>
      </c>
      <c r="AK100" s="141">
        <v>0</v>
      </c>
    </row>
    <row r="101" spans="1:37" ht="15" customHeight="1">
      <c r="A101" s="137"/>
      <c r="B101" s="133"/>
      <c r="C101" s="139" t="s">
        <v>98</v>
      </c>
      <c r="D101" s="140">
        <v>0</v>
      </c>
      <c r="E101" s="141">
        <v>0</v>
      </c>
      <c r="F101" s="140">
        <v>0</v>
      </c>
      <c r="G101" s="141">
        <v>0</v>
      </c>
      <c r="H101" s="140">
        <v>0</v>
      </c>
      <c r="I101" s="141">
        <v>0</v>
      </c>
      <c r="J101" s="140">
        <v>0</v>
      </c>
      <c r="K101" s="141">
        <v>0</v>
      </c>
      <c r="L101" s="140">
        <v>0</v>
      </c>
      <c r="M101" s="141">
        <v>0</v>
      </c>
      <c r="N101" s="140">
        <v>0</v>
      </c>
      <c r="O101" s="141">
        <v>0</v>
      </c>
      <c r="P101" s="140">
        <v>0</v>
      </c>
      <c r="Q101" s="147">
        <v>0</v>
      </c>
      <c r="R101" s="140">
        <v>0</v>
      </c>
      <c r="S101" s="141">
        <v>0</v>
      </c>
      <c r="T101" s="140">
        <v>0</v>
      </c>
      <c r="U101" s="141">
        <v>0</v>
      </c>
      <c r="V101" s="140">
        <v>0</v>
      </c>
      <c r="W101" s="141">
        <v>0</v>
      </c>
      <c r="X101" s="140">
        <v>0</v>
      </c>
      <c r="Y101" s="141">
        <v>0</v>
      </c>
      <c r="Z101" s="140">
        <v>0</v>
      </c>
      <c r="AA101" s="141">
        <v>0</v>
      </c>
      <c r="AB101" s="140">
        <v>0</v>
      </c>
      <c r="AC101" s="141">
        <v>0</v>
      </c>
      <c r="AD101" s="140">
        <v>0</v>
      </c>
      <c r="AE101" s="141">
        <v>0</v>
      </c>
      <c r="AF101" s="140">
        <v>0</v>
      </c>
      <c r="AG101" s="141">
        <v>0</v>
      </c>
      <c r="AH101" s="140">
        <v>0</v>
      </c>
      <c r="AI101" s="141">
        <v>0</v>
      </c>
      <c r="AJ101" s="142">
        <v>0</v>
      </c>
      <c r="AK101" s="141">
        <v>0</v>
      </c>
    </row>
    <row r="102" spans="1:37" ht="15">
      <c r="A102" s="137"/>
      <c r="B102" s="144" t="s">
        <v>95</v>
      </c>
      <c r="C102" s="150"/>
      <c r="D102" s="135">
        <v>0</v>
      </c>
      <c r="E102" s="136">
        <v>0</v>
      </c>
      <c r="F102" s="135">
        <v>0</v>
      </c>
      <c r="G102" s="136">
        <v>0</v>
      </c>
      <c r="H102" s="135">
        <v>0</v>
      </c>
      <c r="I102" s="136">
        <v>0</v>
      </c>
      <c r="J102" s="135">
        <v>0</v>
      </c>
      <c r="K102" s="136">
        <v>0</v>
      </c>
      <c r="L102" s="135">
        <v>0</v>
      </c>
      <c r="M102" s="136">
        <v>0</v>
      </c>
      <c r="N102" s="135">
        <v>0</v>
      </c>
      <c r="O102" s="136">
        <v>0</v>
      </c>
      <c r="P102" s="138">
        <v>0</v>
      </c>
      <c r="Q102" s="148">
        <v>0</v>
      </c>
      <c r="R102" s="138">
        <v>0</v>
      </c>
      <c r="S102" s="136">
        <v>0</v>
      </c>
      <c r="T102" s="135">
        <v>0</v>
      </c>
      <c r="U102" s="136">
        <v>0</v>
      </c>
      <c r="V102" s="135">
        <v>0</v>
      </c>
      <c r="W102" s="136">
        <v>0</v>
      </c>
      <c r="X102" s="135">
        <v>0</v>
      </c>
      <c r="Y102" s="136">
        <v>0</v>
      </c>
      <c r="Z102" s="135">
        <v>0</v>
      </c>
      <c r="AA102" s="136">
        <v>0</v>
      </c>
      <c r="AB102" s="135">
        <v>0</v>
      </c>
      <c r="AC102" s="136">
        <v>0</v>
      </c>
      <c r="AD102" s="135">
        <v>0</v>
      </c>
      <c r="AE102" s="136">
        <v>0</v>
      </c>
      <c r="AF102" s="135">
        <v>0</v>
      </c>
      <c r="AG102" s="136">
        <v>0</v>
      </c>
      <c r="AH102" s="135">
        <v>0</v>
      </c>
      <c r="AI102" s="136">
        <v>0</v>
      </c>
      <c r="AJ102" s="138">
        <v>0</v>
      </c>
      <c r="AK102" s="136">
        <v>0</v>
      </c>
    </row>
    <row r="103" spans="1:37" ht="15">
      <c r="A103" s="137"/>
      <c r="B103" s="144"/>
      <c r="C103" s="150" t="s">
        <v>75</v>
      </c>
      <c r="D103" s="140">
        <v>0</v>
      </c>
      <c r="E103" s="141">
        <v>0</v>
      </c>
      <c r="F103" s="140">
        <v>0</v>
      </c>
      <c r="G103" s="141">
        <v>0</v>
      </c>
      <c r="H103" s="140">
        <v>0</v>
      </c>
      <c r="I103" s="141">
        <v>0</v>
      </c>
      <c r="J103" s="140">
        <v>0</v>
      </c>
      <c r="K103" s="141">
        <v>0</v>
      </c>
      <c r="L103" s="140">
        <v>0</v>
      </c>
      <c r="M103" s="141">
        <v>0</v>
      </c>
      <c r="N103" s="140">
        <v>0</v>
      </c>
      <c r="O103" s="141">
        <v>0</v>
      </c>
      <c r="P103" s="142">
        <v>0</v>
      </c>
      <c r="Q103" s="147">
        <v>0</v>
      </c>
      <c r="R103" s="142">
        <v>0</v>
      </c>
      <c r="S103" s="141">
        <v>0</v>
      </c>
      <c r="T103" s="140">
        <v>0</v>
      </c>
      <c r="U103" s="141">
        <v>0</v>
      </c>
      <c r="V103" s="140">
        <v>0</v>
      </c>
      <c r="W103" s="141">
        <v>0</v>
      </c>
      <c r="X103" s="140">
        <v>0</v>
      </c>
      <c r="Y103" s="141">
        <v>0</v>
      </c>
      <c r="Z103" s="140">
        <v>0</v>
      </c>
      <c r="AA103" s="141">
        <v>0</v>
      </c>
      <c r="AB103" s="140">
        <v>0</v>
      </c>
      <c r="AC103" s="141">
        <v>0</v>
      </c>
      <c r="AD103" s="140">
        <v>0</v>
      </c>
      <c r="AE103" s="141">
        <v>0</v>
      </c>
      <c r="AF103" s="140">
        <v>0</v>
      </c>
      <c r="AG103" s="141">
        <v>0</v>
      </c>
      <c r="AH103" s="140">
        <v>0</v>
      </c>
      <c r="AI103" s="141">
        <v>0</v>
      </c>
      <c r="AJ103" s="142">
        <v>0</v>
      </c>
      <c r="AK103" s="141">
        <v>0</v>
      </c>
    </row>
    <row r="104" spans="1:37" ht="15">
      <c r="A104" s="137"/>
      <c r="B104" s="133"/>
      <c r="C104" s="139" t="s">
        <v>76</v>
      </c>
      <c r="D104" s="140">
        <v>0</v>
      </c>
      <c r="E104" s="141">
        <v>0</v>
      </c>
      <c r="F104" s="140">
        <v>0</v>
      </c>
      <c r="G104" s="141">
        <v>0</v>
      </c>
      <c r="H104" s="140">
        <v>0</v>
      </c>
      <c r="I104" s="141">
        <v>0</v>
      </c>
      <c r="J104" s="140">
        <v>0</v>
      </c>
      <c r="K104" s="141">
        <v>0</v>
      </c>
      <c r="L104" s="140">
        <v>0</v>
      </c>
      <c r="M104" s="141">
        <v>0</v>
      </c>
      <c r="N104" s="140">
        <v>0</v>
      </c>
      <c r="O104" s="141">
        <v>0</v>
      </c>
      <c r="P104" s="142">
        <v>0</v>
      </c>
      <c r="Q104" s="147">
        <v>0</v>
      </c>
      <c r="R104" s="142">
        <v>0</v>
      </c>
      <c r="S104" s="141">
        <v>0</v>
      </c>
      <c r="T104" s="140">
        <v>0</v>
      </c>
      <c r="U104" s="141">
        <v>0</v>
      </c>
      <c r="V104" s="140">
        <v>0</v>
      </c>
      <c r="W104" s="141">
        <v>0</v>
      </c>
      <c r="X104" s="140">
        <v>0</v>
      </c>
      <c r="Y104" s="141">
        <v>0</v>
      </c>
      <c r="Z104" s="140">
        <v>0</v>
      </c>
      <c r="AA104" s="141">
        <v>0</v>
      </c>
      <c r="AB104" s="140">
        <v>0</v>
      </c>
      <c r="AC104" s="141">
        <v>0</v>
      </c>
      <c r="AD104" s="140">
        <v>0</v>
      </c>
      <c r="AE104" s="141">
        <v>0</v>
      </c>
      <c r="AF104" s="140">
        <v>0</v>
      </c>
      <c r="AG104" s="141">
        <v>0</v>
      </c>
      <c r="AH104" s="140">
        <v>0</v>
      </c>
      <c r="AI104" s="141">
        <v>0</v>
      </c>
      <c r="AJ104" s="142">
        <v>0</v>
      </c>
      <c r="AK104" s="141">
        <v>0</v>
      </c>
    </row>
    <row r="105" spans="1:37" ht="15">
      <c r="A105" s="137"/>
      <c r="B105" s="144" t="s">
        <v>101</v>
      </c>
      <c r="C105" s="145"/>
      <c r="D105" s="135">
        <v>0</v>
      </c>
      <c r="E105" s="136">
        <v>0</v>
      </c>
      <c r="F105" s="135">
        <v>259764.50053499336</v>
      </c>
      <c r="G105" s="136">
        <v>0.29199499549581914</v>
      </c>
      <c r="H105" s="135">
        <v>3374823.908509864</v>
      </c>
      <c r="I105" s="136">
        <v>0.43415113879736006</v>
      </c>
      <c r="J105" s="135">
        <v>1287965.6005308577</v>
      </c>
      <c r="K105" s="136">
        <v>0.46902419952610025</v>
      </c>
      <c r="L105" s="135">
        <v>0</v>
      </c>
      <c r="M105" s="136">
        <v>0</v>
      </c>
      <c r="N105" s="135">
        <v>707090.7054826147</v>
      </c>
      <c r="O105" s="136">
        <v>0.11141823682697415</v>
      </c>
      <c r="P105" s="138">
        <v>9460177.677822072</v>
      </c>
      <c r="Q105" s="148">
        <v>0.3665074891125782</v>
      </c>
      <c r="R105" s="138">
        <v>1769209.4983440745</v>
      </c>
      <c r="S105" s="136">
        <v>0.4155727620530824</v>
      </c>
      <c r="T105" s="135">
        <v>0</v>
      </c>
      <c r="U105" s="136">
        <v>0</v>
      </c>
      <c r="V105" s="135">
        <v>762593.2255991183</v>
      </c>
      <c r="W105" s="136">
        <v>0.2085049211587541</v>
      </c>
      <c r="X105" s="135">
        <v>5485131.060298379</v>
      </c>
      <c r="Y105" s="136">
        <v>0.370976384217126</v>
      </c>
      <c r="Z105" s="135">
        <v>1538334.4535399475</v>
      </c>
      <c r="AA105" s="136">
        <v>0.38559200622707435</v>
      </c>
      <c r="AB105" s="135">
        <v>0</v>
      </c>
      <c r="AC105" s="136">
        <v>0</v>
      </c>
      <c r="AD105" s="135">
        <v>779612.4666764234</v>
      </c>
      <c r="AE105" s="136">
        <v>0.14665454237402592</v>
      </c>
      <c r="AF105" s="135">
        <v>6267210.331157504</v>
      </c>
      <c r="AG105" s="136">
        <v>0.2930820440441176</v>
      </c>
      <c r="AH105" s="135">
        <v>1320048.6053837826</v>
      </c>
      <c r="AI105" s="136">
        <v>0.3473578158597445</v>
      </c>
      <c r="AJ105" s="138">
        <v>33011962.033879634</v>
      </c>
      <c r="AK105" s="136">
        <v>0.31183734744875574</v>
      </c>
    </row>
    <row r="106" spans="1:37" ht="15">
      <c r="A106" s="133"/>
      <c r="B106" s="133"/>
      <c r="C106" s="133" t="s">
        <v>114</v>
      </c>
      <c r="D106" s="140">
        <v>0</v>
      </c>
      <c r="E106" s="141">
        <v>0</v>
      </c>
      <c r="F106" s="140">
        <v>259764.50053499336</v>
      </c>
      <c r="G106" s="141">
        <v>0.29199499549581914</v>
      </c>
      <c r="H106" s="140">
        <v>3374823.908509864</v>
      </c>
      <c r="I106" s="141">
        <v>0.43415113879736006</v>
      </c>
      <c r="J106" s="140">
        <v>1287965.6005308577</v>
      </c>
      <c r="K106" s="141">
        <v>0.46902419952610025</v>
      </c>
      <c r="L106" s="140">
        <v>0</v>
      </c>
      <c r="M106" s="141">
        <v>0</v>
      </c>
      <c r="N106" s="140">
        <v>707086.0077256829</v>
      </c>
      <c r="O106" s="141">
        <v>0.11141749658843005</v>
      </c>
      <c r="P106" s="142">
        <v>9458364.760354817</v>
      </c>
      <c r="Q106" s="147">
        <v>0.3664372528177092</v>
      </c>
      <c r="R106" s="142">
        <v>1768743.040659211</v>
      </c>
      <c r="S106" s="141">
        <v>0.4154631949788264</v>
      </c>
      <c r="T106" s="140">
        <v>0</v>
      </c>
      <c r="U106" s="141">
        <v>0</v>
      </c>
      <c r="V106" s="140">
        <v>762593.2255991183</v>
      </c>
      <c r="W106" s="141">
        <v>0.2085049211587541</v>
      </c>
      <c r="X106" s="140">
        <v>5485131.060298379</v>
      </c>
      <c r="Y106" s="141">
        <v>0.370976384217126</v>
      </c>
      <c r="Z106" s="140">
        <v>1538334.4535399475</v>
      </c>
      <c r="AA106" s="141">
        <v>0.38559200622707435</v>
      </c>
      <c r="AB106" s="140">
        <v>0</v>
      </c>
      <c r="AC106" s="141">
        <v>0</v>
      </c>
      <c r="AD106" s="140">
        <v>779612.4666764234</v>
      </c>
      <c r="AE106" s="141">
        <v>0.14665454237402592</v>
      </c>
      <c r="AF106" s="140">
        <v>6264031.245934654</v>
      </c>
      <c r="AG106" s="141">
        <v>0.2929333761765863</v>
      </c>
      <c r="AH106" s="140">
        <v>1317929.215235216</v>
      </c>
      <c r="AI106" s="141">
        <v>0.3468001191734572</v>
      </c>
      <c r="AJ106" s="142">
        <v>33004379.485599168</v>
      </c>
      <c r="AK106" s="141">
        <v>0.31176572123822466</v>
      </c>
    </row>
    <row r="107" spans="1:37" ht="15">
      <c r="A107" s="133"/>
      <c r="B107" s="133"/>
      <c r="C107" s="139" t="s">
        <v>105</v>
      </c>
      <c r="D107" s="140">
        <v>0</v>
      </c>
      <c r="E107" s="141">
        <v>0</v>
      </c>
      <c r="F107" s="140">
        <v>0</v>
      </c>
      <c r="G107" s="141">
        <v>0</v>
      </c>
      <c r="H107" s="140">
        <v>0</v>
      </c>
      <c r="I107" s="141">
        <v>0</v>
      </c>
      <c r="J107" s="140">
        <v>0</v>
      </c>
      <c r="K107" s="141">
        <v>0</v>
      </c>
      <c r="L107" s="140">
        <v>0</v>
      </c>
      <c r="M107" s="141">
        <v>0</v>
      </c>
      <c r="N107" s="140">
        <v>4.6977569318</v>
      </c>
      <c r="O107" s="141">
        <v>7.40238544113802E-07</v>
      </c>
      <c r="P107" s="142">
        <v>1812.9174672559</v>
      </c>
      <c r="Q107" s="147">
        <v>7.02362948689632E-05</v>
      </c>
      <c r="R107" s="142">
        <v>466.4576848633</v>
      </c>
      <c r="S107" s="141">
        <v>0.00010956707425602383</v>
      </c>
      <c r="T107" s="140">
        <v>0</v>
      </c>
      <c r="U107" s="141">
        <v>0</v>
      </c>
      <c r="V107" s="140">
        <v>0</v>
      </c>
      <c r="W107" s="141">
        <v>0</v>
      </c>
      <c r="X107" s="140">
        <v>0</v>
      </c>
      <c r="Y107" s="141">
        <v>0</v>
      </c>
      <c r="Z107" s="140">
        <v>0</v>
      </c>
      <c r="AA107" s="141">
        <v>0</v>
      </c>
      <c r="AB107" s="140">
        <v>0</v>
      </c>
      <c r="AC107" s="141">
        <v>0</v>
      </c>
      <c r="AD107" s="140">
        <v>0</v>
      </c>
      <c r="AE107" s="141">
        <v>0</v>
      </c>
      <c r="AF107" s="140">
        <v>3179.0852228498998</v>
      </c>
      <c r="AG107" s="141">
        <v>0.00014866786753129667</v>
      </c>
      <c r="AH107" s="140">
        <v>2119.3901485666</v>
      </c>
      <c r="AI107" s="141">
        <v>0.0005576966862873351</v>
      </c>
      <c r="AJ107" s="142">
        <v>7582.548280467499</v>
      </c>
      <c r="AK107" s="141">
        <v>7.162621053109292E-05</v>
      </c>
    </row>
    <row r="108" spans="1:37" ht="15" customHeight="1">
      <c r="A108" s="133"/>
      <c r="B108" s="137" t="s">
        <v>106</v>
      </c>
      <c r="C108" s="133"/>
      <c r="D108" s="135">
        <v>0</v>
      </c>
      <c r="E108" s="136">
        <v>0</v>
      </c>
      <c r="F108" s="135">
        <v>1224.780796</v>
      </c>
      <c r="G108" s="136">
        <v>0.0013767464848924143</v>
      </c>
      <c r="H108" s="135">
        <v>10370.1780488</v>
      </c>
      <c r="I108" s="136">
        <v>0.0013340620818956565</v>
      </c>
      <c r="J108" s="135">
        <v>6749.531212</v>
      </c>
      <c r="K108" s="136">
        <v>0.002457902192869074</v>
      </c>
      <c r="L108" s="135">
        <v>0</v>
      </c>
      <c r="M108" s="136">
        <v>0</v>
      </c>
      <c r="N108" s="135">
        <v>87509.05390606061</v>
      </c>
      <c r="O108" s="136">
        <v>0.01378904349471701</v>
      </c>
      <c r="P108" s="138">
        <v>198664.72941152652</v>
      </c>
      <c r="Q108" s="148">
        <v>0.007696695942883305</v>
      </c>
      <c r="R108" s="138">
        <v>28735.1673815136</v>
      </c>
      <c r="S108" s="136">
        <v>0.006749654514047189</v>
      </c>
      <c r="T108" s="135">
        <v>0</v>
      </c>
      <c r="U108" s="136">
        <v>0</v>
      </c>
      <c r="V108" s="135">
        <v>22637.8675987236</v>
      </c>
      <c r="W108" s="136">
        <v>0.006189547245408464</v>
      </c>
      <c r="X108" s="135">
        <v>57409.5702528253</v>
      </c>
      <c r="Y108" s="136">
        <v>0.003882786857365203</v>
      </c>
      <c r="Z108" s="135">
        <v>17766.6354699865</v>
      </c>
      <c r="AA108" s="136">
        <v>0.0044533050657564925</v>
      </c>
      <c r="AB108" s="135">
        <v>0</v>
      </c>
      <c r="AC108" s="136">
        <v>0</v>
      </c>
      <c r="AD108" s="135">
        <v>46744.4512475603</v>
      </c>
      <c r="AE108" s="136">
        <v>0.008793197132237742</v>
      </c>
      <c r="AF108" s="135">
        <v>98448.6106049684</v>
      </c>
      <c r="AG108" s="136">
        <v>0.004603885701100847</v>
      </c>
      <c r="AH108" s="135">
        <v>25366.6609918371</v>
      </c>
      <c r="AI108" s="136">
        <v>0.00667498751321916</v>
      </c>
      <c r="AJ108" s="138">
        <v>601627.236921802</v>
      </c>
      <c r="AK108" s="136">
        <v>0.005683086679976124</v>
      </c>
    </row>
    <row r="109" spans="1:37" ht="15" customHeight="1">
      <c r="A109" s="137" t="s">
        <v>115</v>
      </c>
      <c r="B109" s="137"/>
      <c r="C109" s="133"/>
      <c r="D109" s="135">
        <v>-26.580820000000017</v>
      </c>
      <c r="E109" s="136">
        <v>-0.00015992009449671422</v>
      </c>
      <c r="F109" s="135">
        <v>-51461.3203730034</v>
      </c>
      <c r="G109" s="136">
        <v>-0.05784642620364437</v>
      </c>
      <c r="H109" s="135">
        <v>143442.80838776918</v>
      </c>
      <c r="I109" s="136">
        <v>0.018453069049560896</v>
      </c>
      <c r="J109" s="135">
        <v>28831.530237119296</v>
      </c>
      <c r="K109" s="136">
        <v>0.010499259751195079</v>
      </c>
      <c r="L109" s="135">
        <v>-3637.1015999999995</v>
      </c>
      <c r="M109" s="136">
        <v>-0.0016730193354085913</v>
      </c>
      <c r="N109" s="135">
        <v>28644.352109308704</v>
      </c>
      <c r="O109" s="136">
        <v>0.00451356973345008</v>
      </c>
      <c r="P109" s="138">
        <v>-22779.152123179985</v>
      </c>
      <c r="Q109" s="148">
        <v>-0.0008825130069546643</v>
      </c>
      <c r="R109" s="138">
        <v>-49626.343663814914</v>
      </c>
      <c r="S109" s="136">
        <v>-0.011656820024010653</v>
      </c>
      <c r="T109" s="135">
        <v>-1699.26186</v>
      </c>
      <c r="U109" s="136">
        <v>-0.0012000010521639483</v>
      </c>
      <c r="V109" s="135">
        <v>-48859.97450517729</v>
      </c>
      <c r="W109" s="136">
        <v>-0.013359081604766494</v>
      </c>
      <c r="X109" s="135">
        <v>-105502.45459709456</v>
      </c>
      <c r="Y109" s="136">
        <v>-0.007135457421564796</v>
      </c>
      <c r="Z109" s="135">
        <v>-17139.196694504324</v>
      </c>
      <c r="AA109" s="136">
        <v>-0.004296034079810556</v>
      </c>
      <c r="AB109" s="135">
        <v>-3578.2835699999996</v>
      </c>
      <c r="AC109" s="136">
        <v>-0.002651484156423098</v>
      </c>
      <c r="AD109" s="135">
        <v>-60945.82415168869</v>
      </c>
      <c r="AE109" s="136">
        <v>-0.011464647286461944</v>
      </c>
      <c r="AF109" s="135">
        <v>3315.751054089633</v>
      </c>
      <c r="AG109" s="136">
        <v>0.00015505895687635966</v>
      </c>
      <c r="AH109" s="135">
        <v>47887.2328506469</v>
      </c>
      <c r="AI109" s="136">
        <v>0.012601054645053504</v>
      </c>
      <c r="AJ109" s="135">
        <v>-113133.8193195294</v>
      </c>
      <c r="AK109" s="136">
        <v>-0.001068683833064579</v>
      </c>
    </row>
    <row r="110" spans="1:37" ht="15" customHeight="1">
      <c r="A110" s="137" t="s">
        <v>2</v>
      </c>
      <c r="B110" s="143"/>
      <c r="C110" s="143"/>
      <c r="D110" s="135">
        <v>166213.1334004818</v>
      </c>
      <c r="E110" s="136">
        <v>1</v>
      </c>
      <c r="F110" s="135">
        <v>889619.7008236491</v>
      </c>
      <c r="G110" s="136">
        <v>1</v>
      </c>
      <c r="H110" s="135">
        <v>7773384.904294958</v>
      </c>
      <c r="I110" s="136">
        <v>1</v>
      </c>
      <c r="J110" s="135">
        <v>2746053.6190503854</v>
      </c>
      <c r="K110" s="136">
        <v>1</v>
      </c>
      <c r="L110" s="135">
        <v>2173974.635572118</v>
      </c>
      <c r="M110" s="136">
        <v>1</v>
      </c>
      <c r="N110" s="135">
        <v>6346274.412694972</v>
      </c>
      <c r="O110" s="136">
        <v>1</v>
      </c>
      <c r="P110" s="135">
        <v>25811689.96226497</v>
      </c>
      <c r="Q110" s="136">
        <v>1</v>
      </c>
      <c r="R110" s="135">
        <v>4257279.73509026</v>
      </c>
      <c r="S110" s="136">
        <v>1</v>
      </c>
      <c r="T110" s="135">
        <v>1416050.3084024305</v>
      </c>
      <c r="U110" s="136">
        <v>1</v>
      </c>
      <c r="V110" s="135">
        <v>3657435.1404324193</v>
      </c>
      <c r="W110" s="136">
        <v>1</v>
      </c>
      <c r="X110" s="135">
        <v>14785661.011478368</v>
      </c>
      <c r="Y110" s="136">
        <v>1</v>
      </c>
      <c r="Z110" s="135">
        <v>3989539.2764808135</v>
      </c>
      <c r="AA110" s="136">
        <v>1</v>
      </c>
      <c r="AB110" s="135">
        <v>1349539.8648080823</v>
      </c>
      <c r="AC110" s="136">
        <v>1</v>
      </c>
      <c r="AD110" s="135">
        <v>5315978.994282424</v>
      </c>
      <c r="AE110" s="136">
        <v>1</v>
      </c>
      <c r="AF110" s="135">
        <v>21383808.590519115</v>
      </c>
      <c r="AG110" s="136">
        <v>1</v>
      </c>
      <c r="AH110" s="135">
        <v>3800255.946786553</v>
      </c>
      <c r="AI110" s="136">
        <v>1</v>
      </c>
      <c r="AJ110" s="135">
        <v>105862759.23638201</v>
      </c>
      <c r="AK110" s="136">
        <v>1</v>
      </c>
    </row>
    <row r="111" spans="1:37" ht="15">
      <c r="A111" s="131" t="s">
        <v>116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16"/>
    </row>
    <row r="112" spans="1:37" ht="15" customHeight="1">
      <c r="A112" s="131" t="s">
        <v>1554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1"/>
    </row>
    <row r="113" spans="1:37" ht="15" customHeight="1">
      <c r="A113" s="41" t="s">
        <v>117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ht="15" customHeight="1">
      <c r="A114" s="41" t="s">
        <v>118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ht="15" customHeight="1">
      <c r="A115" s="41" t="s">
        <v>119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22"/>
    </row>
    <row r="116" spans="1:37" ht="15">
      <c r="A116" s="42" t="s">
        <v>120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0"/>
    </row>
    <row r="117" spans="1:37" ht="15">
      <c r="A117" s="131" t="s">
        <v>121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15"/>
    </row>
    <row r="118" spans="1:37" ht="15">
      <c r="A118" s="24"/>
      <c r="B118" s="24"/>
      <c r="C118" s="24"/>
      <c r="D118" s="24"/>
      <c r="E118" s="24"/>
      <c r="F118" s="30"/>
      <c r="G118" s="30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ht="15">
      <c r="A119" s="24"/>
      <c r="B119" s="24"/>
      <c r="C119" s="24"/>
      <c r="D119" s="24"/>
      <c r="E119" s="24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0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0"/>
      <c r="Q120" s="20"/>
      <c r="R120" s="20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0"/>
      <c r="Q121" s="20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ht="15">
      <c r="A126" s="22"/>
      <c r="B126" s="22"/>
      <c r="C126" s="22"/>
      <c r="D126" s="22"/>
      <c r="E126" s="22"/>
      <c r="F126" s="22"/>
      <c r="G126" s="22"/>
      <c r="H126" s="30"/>
      <c r="I126" s="30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ht="15">
      <c r="A127" s="22"/>
      <c r="B127" s="22"/>
      <c r="C127" s="22"/>
      <c r="D127" s="22"/>
      <c r="E127" s="22"/>
      <c r="F127" s="22"/>
      <c r="G127" s="22"/>
      <c r="H127" s="30"/>
      <c r="I127" s="30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ht="15">
      <c r="A128" s="22"/>
      <c r="B128" s="22"/>
      <c r="C128" s="22"/>
      <c r="D128" s="22"/>
      <c r="E128" s="22"/>
      <c r="F128" s="22"/>
      <c r="G128" s="22"/>
      <c r="H128" s="30"/>
      <c r="I128" s="30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34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</row>
    <row r="133" spans="1:37" ht="15">
      <c r="A133" s="24"/>
      <c r="B133" s="24"/>
      <c r="C133" s="24"/>
      <c r="D133" s="24"/>
      <c r="E133" s="24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ht="15">
      <c r="A134" s="24"/>
      <c r="B134" s="24"/>
      <c r="C134" s="24"/>
      <c r="D134" s="24"/>
      <c r="E134" s="24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</row>
    <row r="135" spans="1:37" ht="15">
      <c r="A135" s="24"/>
      <c r="B135" s="24"/>
      <c r="C135" s="24"/>
      <c r="D135" s="24"/>
      <c r="E135" s="24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</row>
    <row r="136" spans="1:37" ht="15">
      <c r="A136" s="24"/>
      <c r="B136" s="24"/>
      <c r="C136" s="24"/>
      <c r="D136" s="24"/>
      <c r="E136" s="24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</row>
    <row r="137" spans="1:37" ht="15">
      <c r="A137" s="24"/>
      <c r="B137" s="24"/>
      <c r="C137" s="24"/>
      <c r="D137" s="24"/>
      <c r="E137" s="24"/>
      <c r="F137" s="22"/>
      <c r="G137" s="22"/>
      <c r="H137" s="22"/>
      <c r="I137" s="22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2"/>
      <c r="AK137" s="22"/>
    </row>
    <row r="138" spans="1:37" ht="15">
      <c r="A138" s="24"/>
      <c r="B138" s="24"/>
      <c r="C138" s="24"/>
      <c r="D138" s="24"/>
      <c r="E138" s="24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37" ht="15">
      <c r="A139" s="24"/>
      <c r="B139" s="24"/>
      <c r="C139" s="24"/>
      <c r="D139" s="24"/>
      <c r="E139" s="24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ht="15">
      <c r="A140" s="24"/>
      <c r="B140" s="24"/>
      <c r="C140" s="24"/>
      <c r="D140" s="24"/>
      <c r="E140" s="24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37" ht="15">
      <c r="A141" s="24"/>
      <c r="B141" s="24"/>
      <c r="C141" s="24"/>
      <c r="D141" s="24"/>
      <c r="E141" s="24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ht="15">
      <c r="A142" s="24"/>
      <c r="B142" s="24"/>
      <c r="C142" s="24"/>
      <c r="D142" s="24"/>
      <c r="E142" s="24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ht="15">
      <c r="A143" s="24"/>
      <c r="B143" s="24"/>
      <c r="C143" s="24"/>
      <c r="D143" s="24"/>
      <c r="E143" s="24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ht="15">
      <c r="A144" s="24"/>
      <c r="B144" s="24"/>
      <c r="C144" s="24"/>
      <c r="D144" s="24"/>
      <c r="E144" s="24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ht="15">
      <c r="A145" s="24"/>
      <c r="B145" s="24"/>
      <c r="C145" s="24"/>
      <c r="D145" s="24"/>
      <c r="E145" s="24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ht="15">
      <c r="A146" s="24"/>
      <c r="B146" s="24"/>
      <c r="C146" s="24"/>
      <c r="D146" s="24"/>
      <c r="E146" s="24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ht="15">
      <c r="A147" s="24"/>
      <c r="B147" s="24"/>
      <c r="C147" s="24"/>
      <c r="D147" s="24"/>
      <c r="E147" s="24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1:37" ht="15">
      <c r="A148" s="24"/>
      <c r="B148" s="24"/>
      <c r="C148" s="24"/>
      <c r="D148" s="24"/>
      <c r="E148" s="24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ht="15">
      <c r="A149" s="24"/>
      <c r="B149" s="24"/>
      <c r="C149" s="24"/>
      <c r="D149" s="24"/>
      <c r="E149" s="24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1:37" ht="15">
      <c r="A150" s="24"/>
      <c r="B150" s="24"/>
      <c r="C150" s="24"/>
      <c r="D150" s="24"/>
      <c r="E150" s="24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ht="15">
      <c r="A151" s="24"/>
      <c r="B151" s="24"/>
      <c r="C151" s="24"/>
      <c r="D151" s="24"/>
      <c r="E151" s="24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</row>
    <row r="152" spans="1:37" ht="15">
      <c r="A152" s="24"/>
      <c r="B152" s="24"/>
      <c r="C152" s="24"/>
      <c r="D152" s="24"/>
      <c r="E152" s="24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ht="15">
      <c r="A153" s="24"/>
      <c r="B153" s="24"/>
      <c r="C153" s="24"/>
      <c r="D153" s="24"/>
      <c r="E153" s="24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</row>
    <row r="154" spans="1:37" ht="15">
      <c r="A154" s="24"/>
      <c r="B154" s="24"/>
      <c r="C154" s="24"/>
      <c r="D154" s="24"/>
      <c r="E154" s="24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ht="15">
      <c r="A155" s="24"/>
      <c r="B155" s="24"/>
      <c r="C155" s="24"/>
      <c r="D155" s="24"/>
      <c r="E155" s="24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</row>
    <row r="156" spans="1:37" ht="15">
      <c r="A156" s="24"/>
      <c r="B156" s="24"/>
      <c r="C156" s="24"/>
      <c r="D156" s="24"/>
      <c r="E156" s="24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</row>
    <row r="157" spans="1:37" ht="15">
      <c r="A157" s="24"/>
      <c r="B157" s="24"/>
      <c r="C157" s="24"/>
      <c r="D157" s="24"/>
      <c r="E157" s="24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ht="15">
      <c r="A158" s="24"/>
      <c r="B158" s="24"/>
      <c r="C158" s="24"/>
      <c r="D158" s="24"/>
      <c r="E158" s="24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ht="15">
      <c r="A159" s="24"/>
      <c r="B159" s="24"/>
      <c r="C159" s="24"/>
      <c r="D159" s="24"/>
      <c r="E159" s="24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ht="15">
      <c r="A160" s="24"/>
      <c r="B160" s="24"/>
      <c r="C160" s="24"/>
      <c r="D160" s="24"/>
      <c r="E160" s="24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ht="15">
      <c r="A161" s="24"/>
      <c r="B161" s="24"/>
      <c r="C161" s="24"/>
      <c r="D161" s="24"/>
      <c r="E161" s="24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</row>
    <row r="162" spans="1:37" ht="15">
      <c r="A162" s="24"/>
      <c r="B162" s="24"/>
      <c r="C162" s="24"/>
      <c r="D162" s="24"/>
      <c r="E162" s="24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</row>
    <row r="163" spans="1:37" ht="15">
      <c r="A163" s="24"/>
      <c r="B163" s="24"/>
      <c r="C163" s="24"/>
      <c r="D163" s="24"/>
      <c r="E163" s="24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</row>
    <row r="164" spans="1:37" ht="15">
      <c r="A164" s="24"/>
      <c r="B164" s="24"/>
      <c r="C164" s="24"/>
      <c r="D164" s="24"/>
      <c r="E164" s="24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</row>
    <row r="165" spans="1:37" ht="15">
      <c r="A165" s="24"/>
      <c r="B165" s="24"/>
      <c r="C165" s="24"/>
      <c r="D165" s="24"/>
      <c r="E165" s="24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ht="15">
      <c r="A166" s="24"/>
      <c r="B166" s="24"/>
      <c r="C166" s="24"/>
      <c r="D166" s="24"/>
      <c r="E166" s="24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ht="15">
      <c r="A167" s="24"/>
      <c r="B167" s="24"/>
      <c r="C167" s="24"/>
      <c r="D167" s="24"/>
      <c r="E167" s="24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ht="15">
      <c r="A168" s="24"/>
      <c r="B168" s="24"/>
      <c r="C168" s="24"/>
      <c r="D168" s="24"/>
      <c r="E168" s="24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</row>
    <row r="169" spans="1:37" ht="15">
      <c r="A169" s="24"/>
      <c r="B169" s="24"/>
      <c r="C169" s="24"/>
      <c r="D169" s="24"/>
      <c r="E169" s="24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</row>
    <row r="170" spans="1:37" ht="15">
      <c r="A170" s="24"/>
      <c r="B170" s="24"/>
      <c r="C170" s="24"/>
      <c r="D170" s="24"/>
      <c r="E170" s="24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ht="15">
      <c r="A171" s="24"/>
      <c r="B171" s="24"/>
      <c r="C171" s="24"/>
      <c r="D171" s="24"/>
      <c r="E171" s="24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ht="15">
      <c r="A172" s="24"/>
      <c r="B172" s="24"/>
      <c r="C172" s="24"/>
      <c r="D172" s="24"/>
      <c r="E172" s="24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ht="15">
      <c r="A173" s="24"/>
      <c r="B173" s="24"/>
      <c r="C173" s="24"/>
      <c r="D173" s="24"/>
      <c r="E173" s="24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</row>
    <row r="174" spans="1:37" ht="15">
      <c r="A174" s="24"/>
      <c r="B174" s="24"/>
      <c r="C174" s="24"/>
      <c r="D174" s="24"/>
      <c r="E174" s="24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ht="15">
      <c r="A175" s="24"/>
      <c r="B175" s="24"/>
      <c r="C175" s="24"/>
      <c r="D175" s="24"/>
      <c r="E175" s="24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</row>
    <row r="176" spans="1:37" ht="15">
      <c r="A176" s="24"/>
      <c r="B176" s="24"/>
      <c r="C176" s="24"/>
      <c r="D176" s="24"/>
      <c r="E176" s="24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ht="15">
      <c r="A177" s="24"/>
      <c r="B177" s="24"/>
      <c r="C177" s="24"/>
      <c r="D177" s="24"/>
      <c r="E177" s="24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ht="15">
      <c r="A178" s="24"/>
      <c r="B178" s="24"/>
      <c r="C178" s="24"/>
      <c r="D178" s="24"/>
      <c r="E178" s="24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ht="15">
      <c r="A179" s="24"/>
      <c r="B179" s="24"/>
      <c r="C179" s="24"/>
      <c r="D179" s="24"/>
      <c r="E179" s="24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</row>
    <row r="180" spans="1:37" ht="15">
      <c r="A180" s="24"/>
      <c r="B180" s="24"/>
      <c r="C180" s="24"/>
      <c r="D180" s="24"/>
      <c r="E180" s="24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ht="15">
      <c r="A181" s="24"/>
      <c r="B181" s="24"/>
      <c r="C181" s="24"/>
      <c r="D181" s="24"/>
      <c r="E181" s="24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ht="15">
      <c r="A182" s="24"/>
      <c r="B182" s="24"/>
      <c r="C182" s="24"/>
      <c r="D182" s="24"/>
      <c r="E182" s="24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:37" ht="15">
      <c r="A183" s="24"/>
      <c r="B183" s="24"/>
      <c r="C183" s="24"/>
      <c r="D183" s="24"/>
      <c r="E183" s="24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ht="15">
      <c r="A184" s="24"/>
      <c r="B184" s="24"/>
      <c r="C184" s="24"/>
      <c r="D184" s="24"/>
      <c r="E184" s="24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ht="15">
      <c r="A185" s="24"/>
      <c r="B185" s="24"/>
      <c r="C185" s="24"/>
      <c r="D185" s="24"/>
      <c r="E185" s="24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15">
      <c r="A186" s="24"/>
      <c r="B186" s="24"/>
      <c r="C186" s="24"/>
      <c r="D186" s="24"/>
      <c r="E186" s="24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</row>
    <row r="187" spans="1:37" ht="15">
      <c r="A187" s="24"/>
      <c r="B187" s="24"/>
      <c r="C187" s="24"/>
      <c r="D187" s="24"/>
      <c r="E187" s="24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ht="15">
      <c r="A188" s="24"/>
      <c r="B188" s="24"/>
      <c r="C188" s="24"/>
      <c r="D188" s="24"/>
      <c r="E188" s="24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ht="15">
      <c r="A189" s="24"/>
      <c r="B189" s="24"/>
      <c r="C189" s="24"/>
      <c r="D189" s="24"/>
      <c r="E189" s="24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</row>
    <row r="190" spans="1:37" ht="15">
      <c r="A190" s="24"/>
      <c r="B190" s="24"/>
      <c r="C190" s="24"/>
      <c r="D190" s="24"/>
      <c r="E190" s="24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</row>
    <row r="191" spans="1:37" ht="15">
      <c r="A191" s="24"/>
      <c r="B191" s="24"/>
      <c r="C191" s="24"/>
      <c r="D191" s="24"/>
      <c r="E191" s="24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</row>
    <row r="192" spans="1:37" ht="15">
      <c r="A192" s="24"/>
      <c r="B192" s="24"/>
      <c r="C192" s="24"/>
      <c r="D192" s="24"/>
      <c r="E192" s="24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</row>
    <row r="193" spans="1:37" ht="15">
      <c r="A193" s="24"/>
      <c r="B193" s="24"/>
      <c r="C193" s="24"/>
      <c r="D193" s="24"/>
      <c r="E193" s="24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</row>
    <row r="194" spans="1:37" ht="15">
      <c r="A194" s="24"/>
      <c r="B194" s="24"/>
      <c r="C194" s="24"/>
      <c r="D194" s="24"/>
      <c r="E194" s="24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ht="15">
      <c r="A195" s="24"/>
      <c r="B195" s="24"/>
      <c r="C195" s="24"/>
      <c r="D195" s="24"/>
      <c r="E195" s="24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ht="15">
      <c r="A196" s="24"/>
      <c r="B196" s="24"/>
      <c r="C196" s="24"/>
      <c r="D196" s="24"/>
      <c r="E196" s="24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</row>
    <row r="197" spans="1:37" ht="15">
      <c r="A197" s="24"/>
      <c r="B197" s="24"/>
      <c r="C197" s="24"/>
      <c r="D197" s="24"/>
      <c r="E197" s="24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</row>
    <row r="198" spans="1:37" ht="15">
      <c r="A198" s="24"/>
      <c r="B198" s="24"/>
      <c r="C198" s="24"/>
      <c r="D198" s="24"/>
      <c r="E198" s="24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ht="15">
      <c r="A199" s="24"/>
      <c r="B199" s="24"/>
      <c r="C199" s="24"/>
      <c r="D199" s="24"/>
      <c r="E199" s="24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ht="15">
      <c r="A200" s="24"/>
      <c r="B200" s="24"/>
      <c r="C200" s="24"/>
      <c r="D200" s="24"/>
      <c r="E200" s="24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</sheetData>
  <mergeCells count="21"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A7:C8"/>
    <mergeCell ref="J7:K7"/>
    <mergeCell ref="AB7:AC7"/>
    <mergeCell ref="H7:I7"/>
    <mergeCell ref="N7:O7"/>
    <mergeCell ref="D7:E7"/>
    <mergeCell ref="L7:M7"/>
    <mergeCell ref="T7:U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7"/>
  <sheetViews>
    <sheetView zoomScale="80" zoomScaleNormal="80" workbookViewId="0" topLeftCell="A1"/>
  </sheetViews>
  <sheetFormatPr defaultColWidth="11.421875" defaultRowHeight="15"/>
  <cols>
    <col min="1" max="1" width="51.28125" style="0" customWidth="1"/>
    <col min="2" max="2" width="16.28125" style="11" customWidth="1"/>
    <col min="3" max="3" width="11.57421875" style="0" customWidth="1"/>
    <col min="4" max="4" width="16.28125" style="11" customWidth="1"/>
    <col min="5" max="5" width="11.57421875" style="0" customWidth="1"/>
    <col min="6" max="6" width="16.28125" style="11" customWidth="1"/>
    <col min="7" max="7" width="11.57421875" style="0" customWidth="1"/>
    <col min="8" max="8" width="16.28125" style="9" customWidth="1"/>
    <col min="9" max="9" width="11.57421875" style="0" customWidth="1"/>
    <col min="10" max="10" width="16.28125" style="9" customWidth="1"/>
    <col min="11" max="11" width="11.57421875" style="0" customWidth="1"/>
    <col min="12" max="12" width="16.28125" style="9" customWidth="1"/>
    <col min="13" max="13" width="11.57421875" style="0" customWidth="1"/>
    <col min="14" max="14" width="16.28125" style="9" customWidth="1"/>
    <col min="15" max="15" width="11.57421875" style="0" customWidth="1"/>
    <col min="16" max="16" width="16.28125" style="9" customWidth="1"/>
    <col min="17" max="17" width="11.57421875" style="0" customWidth="1"/>
    <col min="18" max="18" width="16.28125" style="9" customWidth="1"/>
    <col min="19" max="19" width="11.57421875" style="0" customWidth="1"/>
    <col min="20" max="20" width="16.28125" style="9" customWidth="1"/>
    <col min="21" max="21" width="11.57421875" style="0" customWidth="1"/>
    <col min="22" max="22" width="16.28125" style="9" customWidth="1"/>
    <col min="23" max="23" width="11.57421875" style="0" customWidth="1"/>
    <col min="24" max="24" width="16.28125" style="9" customWidth="1"/>
    <col min="25" max="25" width="11.57421875" style="0" customWidth="1"/>
    <col min="26" max="26" width="16.28125" style="9" customWidth="1"/>
    <col min="27" max="27" width="11.57421875" style="0" customWidth="1"/>
    <col min="28" max="28" width="16.28125" style="9" customWidth="1"/>
    <col min="29" max="29" width="11.57421875" style="0" customWidth="1"/>
    <col min="30" max="30" width="16.28125" style="9" customWidth="1"/>
    <col min="31" max="31" width="11.57421875" style="0" customWidth="1"/>
    <col min="32" max="32" width="16.28125" style="9" customWidth="1"/>
    <col min="33" max="33" width="11.57421875" style="0" customWidth="1"/>
    <col min="34" max="34" width="16.28125" style="9" customWidth="1"/>
    <col min="35" max="35" width="11.57421875" style="0" customWidth="1"/>
  </cols>
  <sheetData>
    <row r="1" spans="2:6" ht="15">
      <c r="B1" s="9"/>
      <c r="D1" s="9"/>
      <c r="F1" s="9"/>
    </row>
    <row r="2" spans="1:35" ht="1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13" ht="15">
      <c r="A3" s="3"/>
      <c r="B3" s="7"/>
      <c r="C3" s="3"/>
      <c r="D3" s="7"/>
      <c r="E3" s="3"/>
      <c r="F3" s="7"/>
      <c r="G3" s="3"/>
      <c r="H3" s="7"/>
      <c r="I3" s="3"/>
      <c r="J3" s="7"/>
      <c r="K3" s="3"/>
      <c r="L3" s="7"/>
      <c r="M3" s="3"/>
    </row>
    <row r="4" spans="1:35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ht="15">
      <c r="A5" s="51" t="str">
        <f>1!A5:AA5</f>
        <v>Al 30-12-2022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13" ht="15">
      <c r="A6" s="3"/>
      <c r="B6" s="7"/>
      <c r="C6" s="3"/>
      <c r="D6" s="7"/>
      <c r="E6" s="3"/>
      <c r="F6" s="7"/>
      <c r="G6" s="3"/>
      <c r="H6" s="7"/>
      <c r="I6" s="3"/>
      <c r="J6" s="7"/>
      <c r="K6" s="3"/>
      <c r="L6" s="7"/>
      <c r="M6" s="3"/>
    </row>
    <row r="7" spans="1:35" ht="14.4" customHeight="1">
      <c r="A7" s="61"/>
      <c r="B7" s="52" t="s">
        <v>43</v>
      </c>
      <c r="C7" s="52"/>
      <c r="D7" s="52" t="s">
        <v>17</v>
      </c>
      <c r="E7" s="52"/>
      <c r="F7" s="52" t="s">
        <v>18</v>
      </c>
      <c r="G7" s="52"/>
      <c r="H7" s="52" t="s">
        <v>19</v>
      </c>
      <c r="I7" s="52"/>
      <c r="J7" s="52" t="s">
        <v>44</v>
      </c>
      <c r="K7" s="52"/>
      <c r="L7" s="52" t="s">
        <v>20</v>
      </c>
      <c r="M7" s="52"/>
      <c r="N7" s="52" t="s">
        <v>21</v>
      </c>
      <c r="O7" s="52"/>
      <c r="P7" s="52" t="s">
        <v>22</v>
      </c>
      <c r="Q7" s="52"/>
      <c r="R7" s="52" t="s">
        <v>45</v>
      </c>
      <c r="S7" s="52"/>
      <c r="T7" s="52" t="s">
        <v>23</v>
      </c>
      <c r="U7" s="52"/>
      <c r="V7" s="52" t="s">
        <v>24</v>
      </c>
      <c r="W7" s="52"/>
      <c r="X7" s="52" t="s">
        <v>25</v>
      </c>
      <c r="Y7" s="52"/>
      <c r="Z7" s="52" t="s">
        <v>46</v>
      </c>
      <c r="AA7" s="52"/>
      <c r="AB7" s="52" t="s">
        <v>26</v>
      </c>
      <c r="AC7" s="52"/>
      <c r="AD7" s="52" t="s">
        <v>27</v>
      </c>
      <c r="AE7" s="52"/>
      <c r="AF7" s="52" t="s">
        <v>28</v>
      </c>
      <c r="AG7" s="52"/>
      <c r="AH7" s="52" t="s">
        <v>2</v>
      </c>
      <c r="AI7" s="52"/>
    </row>
    <row r="8" spans="1:35" ht="14.4" customHeight="1">
      <c r="A8" s="52"/>
      <c r="B8" s="8" t="s">
        <v>9</v>
      </c>
      <c r="C8" s="1" t="s">
        <v>10</v>
      </c>
      <c r="D8" s="8" t="s">
        <v>9</v>
      </c>
      <c r="E8" s="1" t="s">
        <v>10</v>
      </c>
      <c r="F8" s="8" t="s">
        <v>9</v>
      </c>
      <c r="G8" s="1" t="s">
        <v>10</v>
      </c>
      <c r="H8" s="8" t="s">
        <v>9</v>
      </c>
      <c r="I8" s="1" t="s">
        <v>10</v>
      </c>
      <c r="J8" s="8" t="s">
        <v>9</v>
      </c>
      <c r="K8" s="1" t="s">
        <v>10</v>
      </c>
      <c r="L8" s="8" t="s">
        <v>9</v>
      </c>
      <c r="M8" s="1" t="s">
        <v>10</v>
      </c>
      <c r="N8" s="8" t="s">
        <v>9</v>
      </c>
      <c r="O8" s="1" t="s">
        <v>10</v>
      </c>
      <c r="P8" s="8" t="s">
        <v>9</v>
      </c>
      <c r="Q8" s="1" t="s">
        <v>10</v>
      </c>
      <c r="R8" s="8" t="s">
        <v>9</v>
      </c>
      <c r="S8" s="1" t="s">
        <v>10</v>
      </c>
      <c r="T8" s="8" t="s">
        <v>9</v>
      </c>
      <c r="U8" s="1" t="s">
        <v>10</v>
      </c>
      <c r="V8" s="8" t="s">
        <v>9</v>
      </c>
      <c r="W8" s="1" t="s">
        <v>10</v>
      </c>
      <c r="X8" s="8" t="s">
        <v>9</v>
      </c>
      <c r="Y8" s="1" t="s">
        <v>10</v>
      </c>
      <c r="Z8" s="8" t="s">
        <v>9</v>
      </c>
      <c r="AA8" s="1" t="s">
        <v>10</v>
      </c>
      <c r="AB8" s="8" t="s">
        <v>9</v>
      </c>
      <c r="AC8" s="1" t="s">
        <v>10</v>
      </c>
      <c r="AD8" s="8" t="s">
        <v>9</v>
      </c>
      <c r="AE8" s="1" t="s">
        <v>10</v>
      </c>
      <c r="AF8" s="8" t="s">
        <v>9</v>
      </c>
      <c r="AG8" s="1" t="s">
        <v>10</v>
      </c>
      <c r="AH8" s="8" t="s">
        <v>9</v>
      </c>
      <c r="AI8" s="1" t="s">
        <v>10</v>
      </c>
    </row>
    <row r="9" spans="1:35" ht="16.5" customHeight="1">
      <c r="A9" s="63" t="s">
        <v>122</v>
      </c>
      <c r="B9" s="80">
        <v>166239.71422048178</v>
      </c>
      <c r="C9" s="93">
        <v>1.0001599200944955</v>
      </c>
      <c r="D9" s="80">
        <v>549530.8588414976</v>
      </c>
      <c r="E9" s="93">
        <v>0.6177143540466982</v>
      </c>
      <c r="F9" s="80">
        <v>4077487.102837707</v>
      </c>
      <c r="G9" s="93">
        <v>0.5245446035464948</v>
      </c>
      <c r="H9" s="80">
        <v>1422506.9570704084</v>
      </c>
      <c r="I9" s="93">
        <v>0.518018638529835</v>
      </c>
      <c r="J9" s="80">
        <v>2177611.7371721184</v>
      </c>
      <c r="K9" s="93">
        <v>1.001673019335409</v>
      </c>
      <c r="L9" s="80">
        <v>4076943.259519481</v>
      </c>
      <c r="M9" s="93">
        <v>0.6424152178739763</v>
      </c>
      <c r="N9" s="80">
        <v>15327035.797545379</v>
      </c>
      <c r="O9" s="93">
        <v>0.5938021036186516</v>
      </c>
      <c r="P9" s="80">
        <v>2502849.2951120874</v>
      </c>
      <c r="Q9" s="93">
        <v>0.5878987172213674</v>
      </c>
      <c r="R9" s="80">
        <v>1417749.57026243</v>
      </c>
      <c r="S9" s="93">
        <v>1.0012000010521642</v>
      </c>
      <c r="T9" s="80">
        <v>2343567.546383942</v>
      </c>
      <c r="U9" s="93">
        <v>0.6407680400059981</v>
      </c>
      <c r="V9" s="80">
        <v>9024298.057115195</v>
      </c>
      <c r="W9" s="93">
        <v>0.6103411981452472</v>
      </c>
      <c r="X9" s="80">
        <v>2433452.814983549</v>
      </c>
      <c r="Y9" s="93">
        <v>0.6099583551738101</v>
      </c>
      <c r="Z9" s="80">
        <v>1353118.1483780826</v>
      </c>
      <c r="AA9" s="93">
        <v>1.0026514841564234</v>
      </c>
      <c r="AB9" s="80">
        <v>3457533.8400648576</v>
      </c>
      <c r="AC9" s="93">
        <v>0.6504039695761765</v>
      </c>
      <c r="AD9" s="80">
        <v>14132312.066749768</v>
      </c>
      <c r="AE9" s="93">
        <v>0.6608884477676997</v>
      </c>
      <c r="AF9" s="80">
        <v>2399900.1757928347</v>
      </c>
      <c r="AG9" s="93">
        <v>0.6315101428423947</v>
      </c>
      <c r="AH9" s="80">
        <v>66862136.94204989</v>
      </c>
      <c r="AI9" s="93">
        <v>0.6315926150456049</v>
      </c>
    </row>
    <row r="10" spans="1:35" ht="16.5" customHeight="1">
      <c r="A10" s="82" t="s">
        <v>49</v>
      </c>
      <c r="B10" s="83">
        <v>0</v>
      </c>
      <c r="C10" s="97"/>
      <c r="D10" s="83">
        <v>202685.63714595733</v>
      </c>
      <c r="E10" s="97">
        <v>0.2278340249865218</v>
      </c>
      <c r="F10" s="83">
        <v>1335962.5825622657</v>
      </c>
      <c r="G10" s="97">
        <v>0.17186368602744975</v>
      </c>
      <c r="H10" s="83">
        <v>7650.239001280001</v>
      </c>
      <c r="I10" s="97">
        <v>0.002785902994831371</v>
      </c>
      <c r="J10" s="83">
        <v>0</v>
      </c>
      <c r="K10" s="97"/>
      <c r="L10" s="83">
        <v>1710625.6277047799</v>
      </c>
      <c r="M10" s="97">
        <v>0.2695480082428953</v>
      </c>
      <c r="N10" s="83">
        <v>5896217.664482575</v>
      </c>
      <c r="O10" s="97">
        <v>0.22843206597872742</v>
      </c>
      <c r="P10" s="83">
        <v>97.64946051999999</v>
      </c>
      <c r="Q10" s="97">
        <v>2.2937055255057068E-05</v>
      </c>
      <c r="R10" s="83">
        <v>0</v>
      </c>
      <c r="S10" s="97"/>
      <c r="T10" s="83">
        <v>948882.4292708869</v>
      </c>
      <c r="U10" s="97">
        <v>0.25943930455010084</v>
      </c>
      <c r="V10" s="83">
        <v>3163375.618104839</v>
      </c>
      <c r="W10" s="97">
        <v>0.21394888031377485</v>
      </c>
      <c r="X10" s="83">
        <v>11023.304269389799</v>
      </c>
      <c r="Y10" s="97">
        <v>0.0027630519479716707</v>
      </c>
      <c r="Z10" s="83">
        <v>0</v>
      </c>
      <c r="AA10" s="97"/>
      <c r="AB10" s="83">
        <v>1469412.427692218</v>
      </c>
      <c r="AC10" s="97">
        <v>0.2764142652317923</v>
      </c>
      <c r="AD10" s="83">
        <v>5538396.125712209</v>
      </c>
      <c r="AE10" s="97">
        <v>0.2589995183630553</v>
      </c>
      <c r="AF10" s="83">
        <v>0</v>
      </c>
      <c r="AG10" s="97"/>
      <c r="AH10" s="83">
        <v>20284329.305406913</v>
      </c>
      <c r="AI10" s="97">
        <v>0.19160967890619435</v>
      </c>
    </row>
    <row r="11" spans="1:35" ht="16.5" customHeight="1">
      <c r="A11" s="77" t="s">
        <v>762</v>
      </c>
      <c r="B11" s="85">
        <v>0</v>
      </c>
      <c r="C11" s="99"/>
      <c r="D11" s="85">
        <v>202685.63714595733</v>
      </c>
      <c r="E11" s="99">
        <v>0.2278340249865218</v>
      </c>
      <c r="F11" s="85">
        <v>1335962.5825622657</v>
      </c>
      <c r="G11" s="99">
        <v>0.17186368602744975</v>
      </c>
      <c r="H11" s="85">
        <v>7650.239001280001</v>
      </c>
      <c r="I11" s="99">
        <v>0.002785902994831371</v>
      </c>
      <c r="J11" s="85">
        <v>0</v>
      </c>
      <c r="K11" s="99"/>
      <c r="L11" s="85">
        <v>1710625.6277047799</v>
      </c>
      <c r="M11" s="99">
        <v>0.2695480082428953</v>
      </c>
      <c r="N11" s="85">
        <v>5896217.664482575</v>
      </c>
      <c r="O11" s="99">
        <v>0.22843206597872742</v>
      </c>
      <c r="P11" s="85">
        <v>97.64946051999999</v>
      </c>
      <c r="Q11" s="99">
        <v>2.2937055255057068E-05</v>
      </c>
      <c r="R11" s="85">
        <v>0</v>
      </c>
      <c r="S11" s="99"/>
      <c r="T11" s="85">
        <v>948882.4292708869</v>
      </c>
      <c r="U11" s="99">
        <v>0.25943930455010084</v>
      </c>
      <c r="V11" s="85">
        <v>3163375.618104839</v>
      </c>
      <c r="W11" s="99">
        <v>0.21394888031377485</v>
      </c>
      <c r="X11" s="85">
        <v>11023.304269389799</v>
      </c>
      <c r="Y11" s="99">
        <v>0.0027630519479716707</v>
      </c>
      <c r="Z11" s="85">
        <v>0</v>
      </c>
      <c r="AA11" s="99"/>
      <c r="AB11" s="85">
        <v>1469412.427692218</v>
      </c>
      <c r="AC11" s="99">
        <v>0.2764142652317923</v>
      </c>
      <c r="AD11" s="85">
        <v>5538396.125712209</v>
      </c>
      <c r="AE11" s="99">
        <v>0.2589995183630553</v>
      </c>
      <c r="AF11" s="85">
        <v>0</v>
      </c>
      <c r="AG11" s="99"/>
      <c r="AH11" s="85">
        <v>20284329.305406913</v>
      </c>
      <c r="AI11" s="99">
        <v>0.19160967890619435</v>
      </c>
    </row>
    <row r="12" spans="1:35" ht="16.5" customHeight="1">
      <c r="A12" s="87" t="s">
        <v>760</v>
      </c>
      <c r="B12" s="85">
        <v>0</v>
      </c>
      <c r="C12" s="99"/>
      <c r="D12" s="85">
        <v>202534.4004937573</v>
      </c>
      <c r="E12" s="99">
        <v>0.22766402352178358</v>
      </c>
      <c r="F12" s="85">
        <v>1335105.5748664655</v>
      </c>
      <c r="G12" s="99">
        <v>0.17175343705530294</v>
      </c>
      <c r="H12" s="85">
        <v>7650.239001280001</v>
      </c>
      <c r="I12" s="99">
        <v>0.002785902994831371</v>
      </c>
      <c r="J12" s="85">
        <v>0</v>
      </c>
      <c r="K12" s="99"/>
      <c r="L12" s="85">
        <v>1686336.1948743039</v>
      </c>
      <c r="M12" s="99">
        <v>0.2657206551769945</v>
      </c>
      <c r="N12" s="85">
        <v>5717347.490332139</v>
      </c>
      <c r="O12" s="99">
        <v>0.2215022533855988</v>
      </c>
      <c r="P12" s="85">
        <v>97.64946051999999</v>
      </c>
      <c r="Q12" s="99">
        <v>2.2937055255057068E-05</v>
      </c>
      <c r="R12" s="85">
        <v>0</v>
      </c>
      <c r="S12" s="99"/>
      <c r="T12" s="85">
        <v>948882.4292708869</v>
      </c>
      <c r="U12" s="99">
        <v>0.25943930455010084</v>
      </c>
      <c r="V12" s="85">
        <v>3163375.618104839</v>
      </c>
      <c r="W12" s="99">
        <v>0.21394888031377485</v>
      </c>
      <c r="X12" s="85">
        <v>11023.304269389799</v>
      </c>
      <c r="Y12" s="99">
        <v>0.0027630519479716707</v>
      </c>
      <c r="Z12" s="85">
        <v>0</v>
      </c>
      <c r="AA12" s="99"/>
      <c r="AB12" s="85">
        <v>1469412.427692218</v>
      </c>
      <c r="AC12" s="99">
        <v>0.2764142652317923</v>
      </c>
      <c r="AD12" s="85">
        <v>5533410.25311837</v>
      </c>
      <c r="AE12" s="99">
        <v>0.2587663572508645</v>
      </c>
      <c r="AF12" s="85">
        <v>0</v>
      </c>
      <c r="AG12" s="99"/>
      <c r="AH12" s="85">
        <v>20075175.58148416</v>
      </c>
      <c r="AI12" s="99">
        <v>0.18963397257252768</v>
      </c>
    </row>
    <row r="13" spans="1:35" ht="16.5" customHeight="1">
      <c r="A13" s="87" t="s">
        <v>761</v>
      </c>
      <c r="B13" s="85">
        <v>0</v>
      </c>
      <c r="C13" s="99"/>
      <c r="D13" s="85">
        <v>151.2366522</v>
      </c>
      <c r="E13" s="99">
        <v>0.00017000146473822295</v>
      </c>
      <c r="F13" s="85">
        <v>857.0076958</v>
      </c>
      <c r="G13" s="99">
        <v>0.00011024897214680385</v>
      </c>
      <c r="H13" s="85">
        <v>0</v>
      </c>
      <c r="I13" s="99"/>
      <c r="J13" s="85">
        <v>0</v>
      </c>
      <c r="K13" s="99"/>
      <c r="L13" s="85">
        <v>24289.432830476002</v>
      </c>
      <c r="M13" s="99">
        <v>0.003827353065900816</v>
      </c>
      <c r="N13" s="85">
        <v>178870.174150435</v>
      </c>
      <c r="O13" s="99">
        <v>0.006929812593128597</v>
      </c>
      <c r="P13" s="85">
        <v>0</v>
      </c>
      <c r="Q13" s="99"/>
      <c r="R13" s="85">
        <v>0</v>
      </c>
      <c r="S13" s="99"/>
      <c r="T13" s="85">
        <v>0</v>
      </c>
      <c r="U13" s="99"/>
      <c r="V13" s="85">
        <v>0</v>
      </c>
      <c r="W13" s="99"/>
      <c r="X13" s="85">
        <v>0</v>
      </c>
      <c r="Y13" s="99"/>
      <c r="Z13" s="85">
        <v>0</v>
      </c>
      <c r="AA13" s="99"/>
      <c r="AB13" s="85">
        <v>0</v>
      </c>
      <c r="AC13" s="99"/>
      <c r="AD13" s="85">
        <v>4985.87259384</v>
      </c>
      <c r="AE13" s="99">
        <v>0.00023316111219077117</v>
      </c>
      <c r="AF13" s="85">
        <v>0</v>
      </c>
      <c r="AG13" s="99"/>
      <c r="AH13" s="85">
        <v>209153.723922751</v>
      </c>
      <c r="AI13" s="99">
        <v>0.0019757063336666813</v>
      </c>
    </row>
    <row r="14" spans="1:35" ht="16.5" customHeight="1">
      <c r="A14" s="82" t="s">
        <v>50</v>
      </c>
      <c r="B14" s="83">
        <v>153750.22597368178</v>
      </c>
      <c r="C14" s="97">
        <v>0.9250185158547521</v>
      </c>
      <c r="D14" s="83">
        <v>69261.7558709552</v>
      </c>
      <c r="E14" s="97">
        <v>0.07785546543857969</v>
      </c>
      <c r="F14" s="83">
        <v>725099.2460569912</v>
      </c>
      <c r="G14" s="97">
        <v>0.09327973012842304</v>
      </c>
      <c r="H14" s="83">
        <v>229263.12175029982</v>
      </c>
      <c r="I14" s="97">
        <v>0.08348821747682451</v>
      </c>
      <c r="J14" s="83">
        <v>2035956.811559773</v>
      </c>
      <c r="K14" s="97">
        <v>0.9365135996740723</v>
      </c>
      <c r="L14" s="83">
        <v>652118.0593080817</v>
      </c>
      <c r="M14" s="97">
        <v>0.10275604502755142</v>
      </c>
      <c r="N14" s="83">
        <v>2404468.8727230453</v>
      </c>
      <c r="O14" s="97">
        <v>0.09315425980391914</v>
      </c>
      <c r="P14" s="83">
        <v>214760.85423303238</v>
      </c>
      <c r="Q14" s="97">
        <v>0.05044555857179989</v>
      </c>
      <c r="R14" s="83">
        <v>1360427.0995864922</v>
      </c>
      <c r="S14" s="97">
        <v>0.9607194684497536</v>
      </c>
      <c r="T14" s="83">
        <v>333262.9890405185</v>
      </c>
      <c r="U14" s="97">
        <v>0.09111931619958048</v>
      </c>
      <c r="V14" s="83">
        <v>1654559.198853536</v>
      </c>
      <c r="W14" s="97">
        <v>0.1119029577080841</v>
      </c>
      <c r="X14" s="83">
        <v>474310.80069440854</v>
      </c>
      <c r="Y14" s="97">
        <v>0.11888861540744121</v>
      </c>
      <c r="Z14" s="83">
        <v>1213363.1405422515</v>
      </c>
      <c r="AA14" s="97">
        <v>0.8990939594917441</v>
      </c>
      <c r="AB14" s="83">
        <v>739864.8635382863</v>
      </c>
      <c r="AC14" s="97">
        <v>0.139177537069662</v>
      </c>
      <c r="AD14" s="83">
        <v>2323947.6384538524</v>
      </c>
      <c r="AE14" s="97">
        <v>0.10867791060775848</v>
      </c>
      <c r="AF14" s="83">
        <v>377636.3756783992</v>
      </c>
      <c r="AG14" s="97">
        <v>0.09937130050351572</v>
      </c>
      <c r="AH14" s="83">
        <v>14962051.053863605</v>
      </c>
      <c r="AI14" s="97">
        <v>0.14133441412059444</v>
      </c>
    </row>
    <row r="15" spans="1:35" ht="16.5" customHeight="1">
      <c r="A15" s="77" t="s">
        <v>763</v>
      </c>
      <c r="B15" s="85">
        <v>0</v>
      </c>
      <c r="C15" s="99"/>
      <c r="D15" s="85">
        <v>0</v>
      </c>
      <c r="E15" s="99"/>
      <c r="F15" s="85">
        <v>165.82389</v>
      </c>
      <c r="G15" s="99">
        <v>2.1332262848373673E-05</v>
      </c>
      <c r="H15" s="85">
        <v>0</v>
      </c>
      <c r="I15" s="99"/>
      <c r="J15" s="85">
        <v>0</v>
      </c>
      <c r="K15" s="99"/>
      <c r="L15" s="85">
        <v>89.1238301</v>
      </c>
      <c r="M15" s="99">
        <v>1.4043488242758353E-05</v>
      </c>
      <c r="N15" s="85">
        <v>151.9706717</v>
      </c>
      <c r="O15" s="99">
        <v>5.887668413891967E-06</v>
      </c>
      <c r="P15" s="85">
        <v>106.67800735</v>
      </c>
      <c r="Q15" s="99">
        <v>2.5057786659099654E-05</v>
      </c>
      <c r="R15" s="85">
        <v>20.55611</v>
      </c>
      <c r="S15" s="99">
        <v>1.4516511085818089E-05</v>
      </c>
      <c r="T15" s="85">
        <v>33.671335250000006</v>
      </c>
      <c r="U15" s="99">
        <v>9.206269956169077E-06</v>
      </c>
      <c r="V15" s="85">
        <v>139.8946967</v>
      </c>
      <c r="W15" s="99">
        <v>9.461511162158865E-06</v>
      </c>
      <c r="X15" s="85">
        <v>168.63053385</v>
      </c>
      <c r="Y15" s="99">
        <v>4.226817237872881E-05</v>
      </c>
      <c r="Z15" s="85">
        <v>607.5707199999999</v>
      </c>
      <c r="AA15" s="99">
        <v>0.00045020583373904445</v>
      </c>
      <c r="AB15" s="85">
        <v>15.227229999999999</v>
      </c>
      <c r="AC15" s="99">
        <v>2.8644262921989678E-06</v>
      </c>
      <c r="AD15" s="85">
        <v>17268.72089</v>
      </c>
      <c r="AE15" s="99">
        <v>0.0008075605810302848</v>
      </c>
      <c r="AF15" s="85">
        <v>3.63647</v>
      </c>
      <c r="AG15" s="99">
        <v>9.56901337941449E-07</v>
      </c>
      <c r="AH15" s="85">
        <v>18771.504384949996</v>
      </c>
      <c r="AI15" s="99">
        <v>0.00017731924352202945</v>
      </c>
    </row>
    <row r="16" spans="1:35" ht="16.5" customHeight="1">
      <c r="A16" s="87" t="s">
        <v>527</v>
      </c>
      <c r="B16" s="85">
        <v>0</v>
      </c>
      <c r="C16" s="99"/>
      <c r="D16" s="85">
        <v>0</v>
      </c>
      <c r="E16" s="99"/>
      <c r="F16" s="85">
        <v>165.82389</v>
      </c>
      <c r="G16" s="99">
        <v>2.1332262848373673E-05</v>
      </c>
      <c r="H16" s="85">
        <v>0</v>
      </c>
      <c r="I16" s="99"/>
      <c r="J16" s="85">
        <v>0</v>
      </c>
      <c r="K16" s="99"/>
      <c r="L16" s="85">
        <v>89.1238301</v>
      </c>
      <c r="M16" s="99">
        <v>1.4043488242758353E-05</v>
      </c>
      <c r="N16" s="85">
        <v>151.9706717</v>
      </c>
      <c r="O16" s="99">
        <v>5.887668413891967E-06</v>
      </c>
      <c r="P16" s="85">
        <v>106.67800735</v>
      </c>
      <c r="Q16" s="99">
        <v>2.5057786659099654E-05</v>
      </c>
      <c r="R16" s="85">
        <v>20.55611</v>
      </c>
      <c r="S16" s="99">
        <v>1.4516511085818089E-05</v>
      </c>
      <c r="T16" s="85">
        <v>33.671335250000006</v>
      </c>
      <c r="U16" s="99">
        <v>9.206269956169077E-06</v>
      </c>
      <c r="V16" s="85">
        <v>139.8946967</v>
      </c>
      <c r="W16" s="99">
        <v>9.461511162158865E-06</v>
      </c>
      <c r="X16" s="85">
        <v>168.63053385</v>
      </c>
      <c r="Y16" s="99">
        <v>4.226817237872881E-05</v>
      </c>
      <c r="Z16" s="85">
        <v>607.5707199999999</v>
      </c>
      <c r="AA16" s="99">
        <v>0.00045020583373904445</v>
      </c>
      <c r="AB16" s="85">
        <v>15.227229999999999</v>
      </c>
      <c r="AC16" s="99">
        <v>2.8644262921989678E-06</v>
      </c>
      <c r="AD16" s="85">
        <v>17268.72089</v>
      </c>
      <c r="AE16" s="99">
        <v>0.0008075605810302848</v>
      </c>
      <c r="AF16" s="85">
        <v>3.63647</v>
      </c>
      <c r="AG16" s="99">
        <v>9.56901337941449E-07</v>
      </c>
      <c r="AH16" s="85">
        <v>18771.504384949996</v>
      </c>
      <c r="AI16" s="99">
        <v>0.00017731924352202945</v>
      </c>
    </row>
    <row r="17" spans="1:35" ht="16.5" customHeight="1">
      <c r="A17" s="77" t="s">
        <v>764</v>
      </c>
      <c r="B17" s="85">
        <v>412.97657999999996</v>
      </c>
      <c r="C17" s="99">
        <v>0.0024846206286536585</v>
      </c>
      <c r="D17" s="85">
        <v>899.5795232296</v>
      </c>
      <c r="E17" s="99">
        <v>0.0010111955955974556</v>
      </c>
      <c r="F17" s="85">
        <v>28402.618867033198</v>
      </c>
      <c r="G17" s="99">
        <v>0.0036538289582624638</v>
      </c>
      <c r="H17" s="85">
        <v>21598.571300136802</v>
      </c>
      <c r="I17" s="99">
        <v>0.007865313026045645</v>
      </c>
      <c r="J17" s="85">
        <v>436751.95275</v>
      </c>
      <c r="K17" s="99">
        <v>0.2009002062873938</v>
      </c>
      <c r="L17" s="85">
        <v>3629.2186815547993</v>
      </c>
      <c r="M17" s="99">
        <v>0.0005718660186352763</v>
      </c>
      <c r="N17" s="85">
        <v>108027.3031747176</v>
      </c>
      <c r="O17" s="99">
        <v>0.004185208459137951</v>
      </c>
      <c r="P17" s="85">
        <v>40692.43053671839</v>
      </c>
      <c r="Q17" s="99">
        <v>0.009558317298559117</v>
      </c>
      <c r="R17" s="85">
        <v>172553.52413</v>
      </c>
      <c r="S17" s="99">
        <v>0.12185550407786903</v>
      </c>
      <c r="T17" s="85">
        <v>6331.072039840001</v>
      </c>
      <c r="U17" s="99">
        <v>0.0017310141661436213</v>
      </c>
      <c r="V17" s="85">
        <v>97423.068503638</v>
      </c>
      <c r="W17" s="99">
        <v>0.006589023543012826</v>
      </c>
      <c r="X17" s="85">
        <v>68100.76241235119</v>
      </c>
      <c r="Y17" s="99">
        <v>0.01706983129952367</v>
      </c>
      <c r="Z17" s="85">
        <v>104373.0106038405</v>
      </c>
      <c r="AA17" s="99">
        <v>0.0773397017202477</v>
      </c>
      <c r="AB17" s="85">
        <v>153177.99742091942</v>
      </c>
      <c r="AC17" s="99">
        <v>0.028814635570544825</v>
      </c>
      <c r="AD17" s="85">
        <v>248943.260685396</v>
      </c>
      <c r="AE17" s="99">
        <v>0.011641670829197823</v>
      </c>
      <c r="AF17" s="85">
        <v>64314.0182254792</v>
      </c>
      <c r="AG17" s="99">
        <v>0.01692360175894529</v>
      </c>
      <c r="AH17" s="85">
        <v>1555631.3654348548</v>
      </c>
      <c r="AI17" s="99">
        <v>0.014694793302725743</v>
      </c>
    </row>
    <row r="18" spans="1:35" ht="16.5" customHeight="1">
      <c r="A18" s="87" t="s">
        <v>528</v>
      </c>
      <c r="B18" s="85">
        <v>0</v>
      </c>
      <c r="C18" s="99"/>
      <c r="D18" s="85">
        <v>260.4082084296</v>
      </c>
      <c r="E18" s="99">
        <v>0.00029271857197913064</v>
      </c>
      <c r="F18" s="85">
        <v>26719.3471922832</v>
      </c>
      <c r="G18" s="99">
        <v>0.0034372860113385363</v>
      </c>
      <c r="H18" s="85">
        <v>21416.1494572368</v>
      </c>
      <c r="I18" s="99">
        <v>0.007798882479447985</v>
      </c>
      <c r="J18" s="85">
        <v>0</v>
      </c>
      <c r="K18" s="99"/>
      <c r="L18" s="85">
        <v>120.0776184048</v>
      </c>
      <c r="M18" s="99">
        <v>1.892096222070053E-05</v>
      </c>
      <c r="N18" s="85">
        <v>96576.8666689176</v>
      </c>
      <c r="O18" s="99">
        <v>0.0037415940920608706</v>
      </c>
      <c r="P18" s="85">
        <v>40104.392624318396</v>
      </c>
      <c r="Q18" s="99">
        <v>0.00942019202867066</v>
      </c>
      <c r="R18" s="85">
        <v>0</v>
      </c>
      <c r="S18" s="99"/>
      <c r="T18" s="85">
        <v>4530.12694764</v>
      </c>
      <c r="U18" s="99">
        <v>0.0012386075962250432</v>
      </c>
      <c r="V18" s="85">
        <v>94306.234264788</v>
      </c>
      <c r="W18" s="99">
        <v>0.006378222400173805</v>
      </c>
      <c r="X18" s="85">
        <v>67871.8485061512</v>
      </c>
      <c r="Y18" s="99">
        <v>0.017012452767734425</v>
      </c>
      <c r="Z18" s="85">
        <v>0</v>
      </c>
      <c r="AA18" s="99"/>
      <c r="AB18" s="85">
        <v>14665.6667275944</v>
      </c>
      <c r="AC18" s="99">
        <v>0.0027587894428040423</v>
      </c>
      <c r="AD18" s="85">
        <v>142842.542742346</v>
      </c>
      <c r="AE18" s="99">
        <v>0.0066799392698304386</v>
      </c>
      <c r="AF18" s="85">
        <v>57507.5410092792</v>
      </c>
      <c r="AG18" s="99">
        <v>0.015132544179795792</v>
      </c>
      <c r="AH18" s="85">
        <v>566921.2019673892</v>
      </c>
      <c r="AI18" s="99">
        <v>0.005355246793648227</v>
      </c>
    </row>
    <row r="19" spans="1:35" ht="16.5" customHeight="1">
      <c r="A19" s="87" t="s">
        <v>529</v>
      </c>
      <c r="B19" s="85">
        <v>0</v>
      </c>
      <c r="C19" s="99"/>
      <c r="D19" s="85">
        <v>0</v>
      </c>
      <c r="E19" s="99"/>
      <c r="F19" s="85">
        <v>0</v>
      </c>
      <c r="G19" s="99"/>
      <c r="H19" s="85">
        <v>0</v>
      </c>
      <c r="I19" s="99"/>
      <c r="J19" s="85">
        <v>0</v>
      </c>
      <c r="K19" s="99"/>
      <c r="L19" s="85">
        <v>1618.560146</v>
      </c>
      <c r="M19" s="99">
        <v>0.0002550409958261908</v>
      </c>
      <c r="N19" s="85">
        <v>7878.469425249999</v>
      </c>
      <c r="O19" s="99">
        <v>0.000305228733057301</v>
      </c>
      <c r="P19" s="85">
        <v>0</v>
      </c>
      <c r="Q19" s="99"/>
      <c r="R19" s="85">
        <v>0</v>
      </c>
      <c r="S19" s="99"/>
      <c r="T19" s="85">
        <v>1618.560146</v>
      </c>
      <c r="U19" s="99">
        <v>0.0004425396716149662</v>
      </c>
      <c r="V19" s="85">
        <v>2427.840219</v>
      </c>
      <c r="W19" s="99">
        <v>0.00016420234557759845</v>
      </c>
      <c r="X19" s="85">
        <v>0</v>
      </c>
      <c r="Y19" s="99"/>
      <c r="Z19" s="85">
        <v>0</v>
      </c>
      <c r="AA19" s="99"/>
      <c r="AB19" s="85">
        <v>33925.467990625</v>
      </c>
      <c r="AC19" s="99">
        <v>0.0063817912048022354</v>
      </c>
      <c r="AD19" s="85">
        <v>12434.9526995</v>
      </c>
      <c r="AE19" s="99">
        <v>0.0005815125330392857</v>
      </c>
      <c r="AF19" s="85">
        <v>0</v>
      </c>
      <c r="AG19" s="99"/>
      <c r="AH19" s="85">
        <v>59903.850626375</v>
      </c>
      <c r="AI19" s="99">
        <v>0.000565863303190644</v>
      </c>
    </row>
    <row r="20" spans="1:35" ht="16.5" customHeight="1">
      <c r="A20" s="87" t="s">
        <v>527</v>
      </c>
      <c r="B20" s="85">
        <v>412.97657999999996</v>
      </c>
      <c r="C20" s="99">
        <v>0.0024846206286536585</v>
      </c>
      <c r="D20" s="85">
        <v>639.1713148</v>
      </c>
      <c r="E20" s="99">
        <v>0.0007184770236183249</v>
      </c>
      <c r="F20" s="85">
        <v>1683.27167475</v>
      </c>
      <c r="G20" s="99">
        <v>0.00021654294692392728</v>
      </c>
      <c r="H20" s="85">
        <v>182.42184290000003</v>
      </c>
      <c r="I20" s="99">
        <v>6.643054659766012E-05</v>
      </c>
      <c r="J20" s="85">
        <v>2772.26819</v>
      </c>
      <c r="K20" s="99">
        <v>0.001275207237765418</v>
      </c>
      <c r="L20" s="85">
        <v>1890.5809171499998</v>
      </c>
      <c r="M20" s="99">
        <v>0.00029790406058838494</v>
      </c>
      <c r="N20" s="85">
        <v>3571.9670805499995</v>
      </c>
      <c r="O20" s="99">
        <v>0.0001383856340197787</v>
      </c>
      <c r="P20" s="85">
        <v>588.0379124</v>
      </c>
      <c r="Q20" s="99">
        <v>0.0001381252698884568</v>
      </c>
      <c r="R20" s="85">
        <v>20.04232</v>
      </c>
      <c r="S20" s="99">
        <v>1.4153677931549968E-05</v>
      </c>
      <c r="T20" s="85">
        <v>182.3849462</v>
      </c>
      <c r="U20" s="99">
        <v>4.986689830361193E-05</v>
      </c>
      <c r="V20" s="85">
        <v>688.99401985</v>
      </c>
      <c r="W20" s="99">
        <v>4.6598797261422425E-05</v>
      </c>
      <c r="X20" s="85">
        <v>228.91390619999999</v>
      </c>
      <c r="Y20" s="99">
        <v>5.737853178924605E-05</v>
      </c>
      <c r="Z20" s="85">
        <v>14810.88507</v>
      </c>
      <c r="AA20" s="99">
        <v>0.010974766626924544</v>
      </c>
      <c r="AB20" s="85">
        <v>104586.8627027</v>
      </c>
      <c r="AC20" s="99">
        <v>0.019674054922938545</v>
      </c>
      <c r="AD20" s="85">
        <v>93665.76524355</v>
      </c>
      <c r="AE20" s="99">
        <v>0.004380219026328099</v>
      </c>
      <c r="AF20" s="85">
        <v>6806.477216200001</v>
      </c>
      <c r="AG20" s="99">
        <v>0.0017910575791494964</v>
      </c>
      <c r="AH20" s="85">
        <v>232731.02093725005</v>
      </c>
      <c r="AI20" s="99">
        <v>0.002198422019376828</v>
      </c>
    </row>
    <row r="21" spans="1:35" ht="16.5" customHeight="1">
      <c r="A21" s="87" t="s">
        <v>530</v>
      </c>
      <c r="B21" s="85">
        <v>0</v>
      </c>
      <c r="C21" s="99"/>
      <c r="D21" s="85">
        <v>0</v>
      </c>
      <c r="E21" s="99"/>
      <c r="F21" s="85">
        <v>0</v>
      </c>
      <c r="G21" s="99"/>
      <c r="H21" s="85">
        <v>0</v>
      </c>
      <c r="I21" s="99"/>
      <c r="J21" s="85">
        <v>433979.68455999997</v>
      </c>
      <c r="K21" s="99">
        <v>0.19962499904962838</v>
      </c>
      <c r="L21" s="85">
        <v>0</v>
      </c>
      <c r="M21" s="99"/>
      <c r="N21" s="85">
        <v>0</v>
      </c>
      <c r="O21" s="99"/>
      <c r="P21" s="85">
        <v>0</v>
      </c>
      <c r="Q21" s="99"/>
      <c r="R21" s="85">
        <v>172533.48181</v>
      </c>
      <c r="S21" s="99">
        <v>0.12184135039993749</v>
      </c>
      <c r="T21" s="85">
        <v>0</v>
      </c>
      <c r="U21" s="99"/>
      <c r="V21" s="85">
        <v>0</v>
      </c>
      <c r="W21" s="99"/>
      <c r="X21" s="85">
        <v>0</v>
      </c>
      <c r="Y21" s="99"/>
      <c r="Z21" s="85">
        <v>89562.1255338405</v>
      </c>
      <c r="AA21" s="99">
        <v>0.06636493509332317</v>
      </c>
      <c r="AB21" s="85">
        <v>0</v>
      </c>
      <c r="AC21" s="99"/>
      <c r="AD21" s="85">
        <v>0</v>
      </c>
      <c r="AE21" s="99"/>
      <c r="AF21" s="85">
        <v>0</v>
      </c>
      <c r="AG21" s="99"/>
      <c r="AH21" s="85">
        <v>696075.2919038405</v>
      </c>
      <c r="AI21" s="99">
        <v>0.006575261186510044</v>
      </c>
    </row>
    <row r="22" spans="1:35" ht="16.5" customHeight="1">
      <c r="A22" s="77" t="s">
        <v>532</v>
      </c>
      <c r="B22" s="85">
        <v>542.06806</v>
      </c>
      <c r="C22" s="99">
        <v>0.003261282961881928</v>
      </c>
      <c r="D22" s="85">
        <v>5222.07512959</v>
      </c>
      <c r="E22" s="99">
        <v>0.005870008414556437</v>
      </c>
      <c r="F22" s="85">
        <v>2465.6752172499996</v>
      </c>
      <c r="G22" s="99">
        <v>0.0003171945359205953</v>
      </c>
      <c r="H22" s="85">
        <v>10816.884111705</v>
      </c>
      <c r="I22" s="99">
        <v>0.0039390651503176345</v>
      </c>
      <c r="J22" s="85">
        <v>405196.73269</v>
      </c>
      <c r="K22" s="99">
        <v>0.18638521630376145</v>
      </c>
      <c r="L22" s="85">
        <v>170409.810136356</v>
      </c>
      <c r="M22" s="99">
        <v>0.026851944787554618</v>
      </c>
      <c r="N22" s="85">
        <v>121417.76815487</v>
      </c>
      <c r="O22" s="99">
        <v>0.0047039836729937026</v>
      </c>
      <c r="P22" s="85">
        <v>1249.81193415</v>
      </c>
      <c r="Q22" s="99">
        <v>0.00029357054549376533</v>
      </c>
      <c r="R22" s="85">
        <v>50057.376509999995</v>
      </c>
      <c r="S22" s="99">
        <v>0.035349998663870986</v>
      </c>
      <c r="T22" s="85">
        <v>47617.69013912</v>
      </c>
      <c r="U22" s="99">
        <v>0.013019421619460398</v>
      </c>
      <c r="V22" s="85">
        <v>187703.26684375</v>
      </c>
      <c r="W22" s="99">
        <v>0.012694952677329221</v>
      </c>
      <c r="X22" s="85">
        <v>214.3148555</v>
      </c>
      <c r="Y22" s="99">
        <v>5.371919929788182E-05</v>
      </c>
      <c r="Z22" s="85">
        <v>36042.7355</v>
      </c>
      <c r="AA22" s="99">
        <v>0.026707425575105657</v>
      </c>
      <c r="AB22" s="85">
        <v>294055.500583167</v>
      </c>
      <c r="AC22" s="99">
        <v>0.05531539927065872</v>
      </c>
      <c r="AD22" s="85">
        <v>520603.539911184</v>
      </c>
      <c r="AE22" s="99">
        <v>0.02434568836077232</v>
      </c>
      <c r="AF22" s="85">
        <v>9147.7591908</v>
      </c>
      <c r="AG22" s="99">
        <v>0.002407142918501378</v>
      </c>
      <c r="AH22" s="85">
        <v>1862763.008967442</v>
      </c>
      <c r="AI22" s="99">
        <v>0.01759601792362184</v>
      </c>
    </row>
    <row r="23" spans="1:35" ht="16.5" customHeight="1">
      <c r="A23" s="87" t="s">
        <v>529</v>
      </c>
      <c r="B23" s="85">
        <v>0</v>
      </c>
      <c r="C23" s="99"/>
      <c r="D23" s="85">
        <v>0</v>
      </c>
      <c r="E23" s="99"/>
      <c r="F23" s="85">
        <v>0</v>
      </c>
      <c r="G23" s="99"/>
      <c r="H23" s="85">
        <v>10414.594160055</v>
      </c>
      <c r="I23" s="99">
        <v>0.003792567664303827</v>
      </c>
      <c r="J23" s="85">
        <v>0</v>
      </c>
      <c r="K23" s="99"/>
      <c r="L23" s="85">
        <v>0</v>
      </c>
      <c r="M23" s="99"/>
      <c r="N23" s="85">
        <v>0</v>
      </c>
      <c r="O23" s="99"/>
      <c r="P23" s="85">
        <v>0</v>
      </c>
      <c r="Q23" s="99"/>
      <c r="R23" s="85">
        <v>0</v>
      </c>
      <c r="S23" s="99"/>
      <c r="T23" s="85">
        <v>0</v>
      </c>
      <c r="U23" s="99"/>
      <c r="V23" s="85">
        <v>0</v>
      </c>
      <c r="W23" s="99"/>
      <c r="X23" s="85">
        <v>0</v>
      </c>
      <c r="Y23" s="99"/>
      <c r="Z23" s="85">
        <v>0</v>
      </c>
      <c r="AA23" s="99"/>
      <c r="AB23" s="85">
        <v>0</v>
      </c>
      <c r="AC23" s="99"/>
      <c r="AD23" s="85">
        <v>0</v>
      </c>
      <c r="AE23" s="99"/>
      <c r="AF23" s="85">
        <v>0</v>
      </c>
      <c r="AG23" s="99"/>
      <c r="AH23" s="85">
        <v>10414.594160055</v>
      </c>
      <c r="AI23" s="99">
        <v>9.8378261016229E-05</v>
      </c>
    </row>
    <row r="24" spans="1:35" ht="16.5" customHeight="1">
      <c r="A24" s="87" t="s">
        <v>527</v>
      </c>
      <c r="B24" s="85">
        <v>542.06806</v>
      </c>
      <c r="C24" s="99">
        <v>0.003261282961881928</v>
      </c>
      <c r="D24" s="85">
        <v>507.5993946</v>
      </c>
      <c r="E24" s="99">
        <v>0.0005705802087454248</v>
      </c>
      <c r="F24" s="85">
        <v>2465.6752172499996</v>
      </c>
      <c r="G24" s="99">
        <v>0.0003171945359205953</v>
      </c>
      <c r="H24" s="85">
        <v>402.28995165000003</v>
      </c>
      <c r="I24" s="99">
        <v>0.0001464974860138076</v>
      </c>
      <c r="J24" s="85">
        <v>5929.54116</v>
      </c>
      <c r="K24" s="99">
        <v>0.0027275116567491804</v>
      </c>
      <c r="L24" s="85">
        <v>1423.74351715</v>
      </c>
      <c r="M24" s="99">
        <v>0.00022434320115467582</v>
      </c>
      <c r="N24" s="85">
        <v>5233.546253350001</v>
      </c>
      <c r="O24" s="99">
        <v>0.00020275876011997286</v>
      </c>
      <c r="P24" s="85">
        <v>749.81193415</v>
      </c>
      <c r="Q24" s="99">
        <v>0.0001761246572476176</v>
      </c>
      <c r="R24" s="85">
        <v>7.376510000000001</v>
      </c>
      <c r="S24" s="99">
        <v>5.209214641760917E-06</v>
      </c>
      <c r="T24" s="85">
        <v>226.30025579999997</v>
      </c>
      <c r="U24" s="99">
        <v>6.18740311477525E-05</v>
      </c>
      <c r="V24" s="85">
        <v>831.69344475</v>
      </c>
      <c r="W24" s="99">
        <v>5.6250000869378786E-05</v>
      </c>
      <c r="X24" s="85">
        <v>214.3148555</v>
      </c>
      <c r="Y24" s="99">
        <v>5.371919929788182E-05</v>
      </c>
      <c r="Z24" s="85">
        <v>15461.4849</v>
      </c>
      <c r="AA24" s="99">
        <v>0.011456856742945328</v>
      </c>
      <c r="AB24" s="85">
        <v>6537.9332288000005</v>
      </c>
      <c r="AC24" s="99">
        <v>0.0012298643835560383</v>
      </c>
      <c r="AD24" s="85">
        <v>47446.61323825</v>
      </c>
      <c r="AE24" s="99">
        <v>0.0022188102291229037</v>
      </c>
      <c r="AF24" s="85">
        <v>9147.7591908</v>
      </c>
      <c r="AG24" s="99">
        <v>0.002407142918501378</v>
      </c>
      <c r="AH24" s="85">
        <v>97127.75111205</v>
      </c>
      <c r="AI24" s="99">
        <v>0.0009174874319605863</v>
      </c>
    </row>
    <row r="25" spans="1:35" ht="16.5" customHeight="1">
      <c r="A25" s="87" t="s">
        <v>530</v>
      </c>
      <c r="B25" s="85">
        <v>0</v>
      </c>
      <c r="C25" s="99"/>
      <c r="D25" s="85">
        <v>0</v>
      </c>
      <c r="E25" s="99"/>
      <c r="F25" s="85">
        <v>0</v>
      </c>
      <c r="G25" s="99"/>
      <c r="H25" s="85">
        <v>0</v>
      </c>
      <c r="I25" s="99"/>
      <c r="J25" s="85">
        <v>399267.19153</v>
      </c>
      <c r="K25" s="99">
        <v>0.18365770464701228</v>
      </c>
      <c r="L25" s="85">
        <v>500</v>
      </c>
      <c r="M25" s="99">
        <v>7.878638197551135E-05</v>
      </c>
      <c r="N25" s="85">
        <v>17000</v>
      </c>
      <c r="O25" s="99">
        <v>0.000658616310084806</v>
      </c>
      <c r="P25" s="85">
        <v>500</v>
      </c>
      <c r="Q25" s="99">
        <v>0.00011744588824614773</v>
      </c>
      <c r="R25" s="85">
        <v>50050</v>
      </c>
      <c r="S25" s="99">
        <v>0.035344789449229225</v>
      </c>
      <c r="T25" s="85">
        <v>0</v>
      </c>
      <c r="U25" s="99"/>
      <c r="V25" s="85">
        <v>0</v>
      </c>
      <c r="W25" s="99"/>
      <c r="X25" s="85">
        <v>0</v>
      </c>
      <c r="Y25" s="99"/>
      <c r="Z25" s="85">
        <v>20581.250600000003</v>
      </c>
      <c r="AA25" s="99">
        <v>0.01525056883216033</v>
      </c>
      <c r="AB25" s="85">
        <v>0</v>
      </c>
      <c r="AC25" s="99"/>
      <c r="AD25" s="85">
        <v>0</v>
      </c>
      <c r="AE25" s="99"/>
      <c r="AF25" s="85">
        <v>0</v>
      </c>
      <c r="AG25" s="99"/>
      <c r="AH25" s="85">
        <v>487898.44213000004</v>
      </c>
      <c r="AI25" s="99">
        <v>0.0046087825940807625</v>
      </c>
    </row>
    <row r="26" spans="1:35" ht="16.5" customHeight="1">
      <c r="A26" s="87" t="s">
        <v>531</v>
      </c>
      <c r="B26" s="85">
        <v>0</v>
      </c>
      <c r="C26" s="99"/>
      <c r="D26" s="85">
        <v>4714.47573499</v>
      </c>
      <c r="E26" s="99">
        <v>0.0052994282058110125</v>
      </c>
      <c r="F26" s="85">
        <v>0</v>
      </c>
      <c r="G26" s="99"/>
      <c r="H26" s="85">
        <v>0</v>
      </c>
      <c r="I26" s="99"/>
      <c r="J26" s="85">
        <v>0</v>
      </c>
      <c r="K26" s="99"/>
      <c r="L26" s="85">
        <v>168486.06661920602</v>
      </c>
      <c r="M26" s="99">
        <v>0.026548815204424432</v>
      </c>
      <c r="N26" s="85">
        <v>99184.22190152</v>
      </c>
      <c r="O26" s="99">
        <v>0.0038426086027889238</v>
      </c>
      <c r="P26" s="85">
        <v>0</v>
      </c>
      <c r="Q26" s="99"/>
      <c r="R26" s="85">
        <v>0</v>
      </c>
      <c r="S26" s="99"/>
      <c r="T26" s="85">
        <v>47391.38988331999</v>
      </c>
      <c r="U26" s="99">
        <v>0.012957547588312645</v>
      </c>
      <c r="V26" s="85">
        <v>186871.573399</v>
      </c>
      <c r="W26" s="99">
        <v>0.012638702676459843</v>
      </c>
      <c r="X26" s="85">
        <v>0</v>
      </c>
      <c r="Y26" s="99"/>
      <c r="Z26" s="85">
        <v>0</v>
      </c>
      <c r="AA26" s="99"/>
      <c r="AB26" s="85">
        <v>287517.567354367</v>
      </c>
      <c r="AC26" s="99">
        <v>0.05408553488710268</v>
      </c>
      <c r="AD26" s="85">
        <v>473156.926672934</v>
      </c>
      <c r="AE26" s="99">
        <v>0.022126878131649416</v>
      </c>
      <c r="AF26" s="85">
        <v>0</v>
      </c>
      <c r="AG26" s="99"/>
      <c r="AH26" s="85">
        <v>1267322.221565337</v>
      </c>
      <c r="AI26" s="99">
        <v>0.011971369636564262</v>
      </c>
    </row>
    <row r="27" spans="1:35" ht="16.5" customHeight="1">
      <c r="A27" s="77" t="s">
        <v>533</v>
      </c>
      <c r="B27" s="85">
        <v>0</v>
      </c>
      <c r="C27" s="99"/>
      <c r="D27" s="85">
        <v>0</v>
      </c>
      <c r="E27" s="99"/>
      <c r="F27" s="85">
        <v>30739.4143202744</v>
      </c>
      <c r="G27" s="99">
        <v>0.003954443874674241</v>
      </c>
      <c r="H27" s="85">
        <v>0</v>
      </c>
      <c r="I27" s="99"/>
      <c r="J27" s="85">
        <v>0</v>
      </c>
      <c r="K27" s="99"/>
      <c r="L27" s="85">
        <v>17181.1671168736</v>
      </c>
      <c r="M27" s="99">
        <v>0.002707283990510197</v>
      </c>
      <c r="N27" s="85">
        <v>40543.2722509784</v>
      </c>
      <c r="O27" s="99">
        <v>0.0015707329628648883</v>
      </c>
      <c r="P27" s="85">
        <v>0</v>
      </c>
      <c r="Q27" s="99"/>
      <c r="R27" s="85">
        <v>0</v>
      </c>
      <c r="S27" s="99"/>
      <c r="T27" s="85">
        <v>0</v>
      </c>
      <c r="U27" s="99"/>
      <c r="V27" s="85">
        <v>0</v>
      </c>
      <c r="W27" s="99"/>
      <c r="X27" s="85">
        <v>0</v>
      </c>
      <c r="Y27" s="99"/>
      <c r="Z27" s="85">
        <v>0</v>
      </c>
      <c r="AA27" s="99"/>
      <c r="AB27" s="85">
        <v>3756.2674064000003</v>
      </c>
      <c r="AC27" s="99">
        <v>0.0007065993696438674</v>
      </c>
      <c r="AD27" s="85">
        <v>0</v>
      </c>
      <c r="AE27" s="99"/>
      <c r="AF27" s="85">
        <v>0</v>
      </c>
      <c r="AG27" s="99"/>
      <c r="AH27" s="85">
        <v>92220.1210945264</v>
      </c>
      <c r="AI27" s="99">
        <v>0.0008711290142042032</v>
      </c>
    </row>
    <row r="28" spans="1:35" ht="16.5" customHeight="1">
      <c r="A28" s="87" t="s">
        <v>529</v>
      </c>
      <c r="B28" s="85">
        <v>0</v>
      </c>
      <c r="C28" s="99"/>
      <c r="D28" s="85">
        <v>0</v>
      </c>
      <c r="E28" s="99"/>
      <c r="F28" s="85">
        <v>30739.4143202744</v>
      </c>
      <c r="G28" s="99">
        <v>0.003954443874674241</v>
      </c>
      <c r="H28" s="85">
        <v>0</v>
      </c>
      <c r="I28" s="99"/>
      <c r="J28" s="85">
        <v>0</v>
      </c>
      <c r="K28" s="99"/>
      <c r="L28" s="85">
        <v>17181.1671168736</v>
      </c>
      <c r="M28" s="99">
        <v>0.002707283990510197</v>
      </c>
      <c r="N28" s="85">
        <v>40543.2722509784</v>
      </c>
      <c r="O28" s="99">
        <v>0.0015707329628648883</v>
      </c>
      <c r="P28" s="85">
        <v>0</v>
      </c>
      <c r="Q28" s="99"/>
      <c r="R28" s="85">
        <v>0</v>
      </c>
      <c r="S28" s="99"/>
      <c r="T28" s="85">
        <v>0</v>
      </c>
      <c r="U28" s="99"/>
      <c r="V28" s="85">
        <v>0</v>
      </c>
      <c r="W28" s="99"/>
      <c r="X28" s="85">
        <v>0</v>
      </c>
      <c r="Y28" s="99"/>
      <c r="Z28" s="85">
        <v>0</v>
      </c>
      <c r="AA28" s="99"/>
      <c r="AB28" s="85">
        <v>3756.2674064000003</v>
      </c>
      <c r="AC28" s="99">
        <v>0.0007065993696438674</v>
      </c>
      <c r="AD28" s="85">
        <v>0</v>
      </c>
      <c r="AE28" s="99"/>
      <c r="AF28" s="85">
        <v>0</v>
      </c>
      <c r="AG28" s="99"/>
      <c r="AH28" s="85">
        <v>92220.1210945264</v>
      </c>
      <c r="AI28" s="99">
        <v>0.0008711290142042032</v>
      </c>
    </row>
    <row r="29" spans="1:35" ht="16.5" customHeight="1">
      <c r="A29" s="77" t="s">
        <v>124</v>
      </c>
      <c r="B29" s="85">
        <v>5915.942821000001</v>
      </c>
      <c r="C29" s="99">
        <v>0.0355925112532825</v>
      </c>
      <c r="D29" s="85">
        <v>0</v>
      </c>
      <c r="E29" s="99"/>
      <c r="F29" s="85">
        <v>0</v>
      </c>
      <c r="G29" s="99"/>
      <c r="H29" s="85">
        <v>0</v>
      </c>
      <c r="I29" s="99"/>
      <c r="J29" s="85">
        <v>0</v>
      </c>
      <c r="K29" s="99"/>
      <c r="L29" s="85">
        <v>0</v>
      </c>
      <c r="M29" s="99"/>
      <c r="N29" s="85">
        <v>0</v>
      </c>
      <c r="O29" s="99"/>
      <c r="P29" s="85">
        <v>0</v>
      </c>
      <c r="Q29" s="99"/>
      <c r="R29" s="85">
        <v>100974.5846464245</v>
      </c>
      <c r="S29" s="99">
        <v>0.07130720147954542</v>
      </c>
      <c r="T29" s="85">
        <v>0</v>
      </c>
      <c r="U29" s="99"/>
      <c r="V29" s="85">
        <v>0</v>
      </c>
      <c r="W29" s="99"/>
      <c r="X29" s="85">
        <v>0</v>
      </c>
      <c r="Y29" s="99"/>
      <c r="Z29" s="85">
        <v>108317.25749730002</v>
      </c>
      <c r="AA29" s="99">
        <v>0.08026236224796797</v>
      </c>
      <c r="AB29" s="85">
        <v>0</v>
      </c>
      <c r="AC29" s="99"/>
      <c r="AD29" s="85">
        <v>0</v>
      </c>
      <c r="AE29" s="99"/>
      <c r="AF29" s="85">
        <v>0</v>
      </c>
      <c r="AG29" s="99"/>
      <c r="AH29" s="85">
        <v>215207.78496472453</v>
      </c>
      <c r="AI29" s="99">
        <v>0.0020328941595427795</v>
      </c>
    </row>
    <row r="30" spans="1:35" ht="16.5" customHeight="1">
      <c r="A30" s="87" t="s">
        <v>539</v>
      </c>
      <c r="B30" s="85">
        <v>5915.942821000001</v>
      </c>
      <c r="C30" s="99">
        <v>0.0355925112532825</v>
      </c>
      <c r="D30" s="85">
        <v>0</v>
      </c>
      <c r="E30" s="99"/>
      <c r="F30" s="85">
        <v>0</v>
      </c>
      <c r="G30" s="99"/>
      <c r="H30" s="85">
        <v>0</v>
      </c>
      <c r="I30" s="99"/>
      <c r="J30" s="85">
        <v>0</v>
      </c>
      <c r="K30" s="99"/>
      <c r="L30" s="85">
        <v>0</v>
      </c>
      <c r="M30" s="99"/>
      <c r="N30" s="85">
        <v>0</v>
      </c>
      <c r="O30" s="99"/>
      <c r="P30" s="85">
        <v>0</v>
      </c>
      <c r="Q30" s="99"/>
      <c r="R30" s="85">
        <v>100974.5846464245</v>
      </c>
      <c r="S30" s="99">
        <v>0.07130720147954542</v>
      </c>
      <c r="T30" s="85">
        <v>0</v>
      </c>
      <c r="U30" s="99"/>
      <c r="V30" s="85">
        <v>0</v>
      </c>
      <c r="W30" s="99"/>
      <c r="X30" s="85">
        <v>0</v>
      </c>
      <c r="Y30" s="99"/>
      <c r="Z30" s="85">
        <v>87526.73141730002</v>
      </c>
      <c r="AA30" s="99">
        <v>0.06485672168694859</v>
      </c>
      <c r="AB30" s="85">
        <v>0</v>
      </c>
      <c r="AC30" s="99"/>
      <c r="AD30" s="85">
        <v>0</v>
      </c>
      <c r="AE30" s="99"/>
      <c r="AF30" s="85">
        <v>0</v>
      </c>
      <c r="AG30" s="99"/>
      <c r="AH30" s="85">
        <v>194417.25888472452</v>
      </c>
      <c r="AI30" s="99">
        <v>0.0018365028484720316</v>
      </c>
    </row>
    <row r="31" spans="1:35" ht="16.5" customHeight="1">
      <c r="A31" s="87" t="s">
        <v>530</v>
      </c>
      <c r="B31" s="85">
        <v>0</v>
      </c>
      <c r="C31" s="99"/>
      <c r="D31" s="85">
        <v>0</v>
      </c>
      <c r="E31" s="99"/>
      <c r="F31" s="85">
        <v>0</v>
      </c>
      <c r="G31" s="99"/>
      <c r="H31" s="85">
        <v>0</v>
      </c>
      <c r="I31" s="99"/>
      <c r="J31" s="85">
        <v>0</v>
      </c>
      <c r="K31" s="99"/>
      <c r="L31" s="85">
        <v>0</v>
      </c>
      <c r="M31" s="99"/>
      <c r="N31" s="85">
        <v>0</v>
      </c>
      <c r="O31" s="99"/>
      <c r="P31" s="85">
        <v>0</v>
      </c>
      <c r="Q31" s="99"/>
      <c r="R31" s="85">
        <v>0</v>
      </c>
      <c r="S31" s="99"/>
      <c r="T31" s="85">
        <v>0</v>
      </c>
      <c r="U31" s="99"/>
      <c r="V31" s="85">
        <v>0</v>
      </c>
      <c r="W31" s="99"/>
      <c r="X31" s="85">
        <v>0</v>
      </c>
      <c r="Y31" s="99"/>
      <c r="Z31" s="85">
        <v>20790.52608</v>
      </c>
      <c r="AA31" s="99">
        <v>0.015405640561019378</v>
      </c>
      <c r="AB31" s="85">
        <v>0</v>
      </c>
      <c r="AC31" s="99"/>
      <c r="AD31" s="85">
        <v>0</v>
      </c>
      <c r="AE31" s="99"/>
      <c r="AF31" s="85">
        <v>0</v>
      </c>
      <c r="AG31" s="99"/>
      <c r="AH31" s="85">
        <v>20790.52608</v>
      </c>
      <c r="AI31" s="99">
        <v>0.0001963913110707479</v>
      </c>
    </row>
    <row r="32" spans="1:35" ht="16.5" customHeight="1">
      <c r="A32" s="77" t="s">
        <v>534</v>
      </c>
      <c r="B32" s="85">
        <v>0</v>
      </c>
      <c r="C32" s="99"/>
      <c r="D32" s="85">
        <v>0</v>
      </c>
      <c r="E32" s="99"/>
      <c r="F32" s="85">
        <v>0</v>
      </c>
      <c r="G32" s="99"/>
      <c r="H32" s="85">
        <v>0</v>
      </c>
      <c r="I32" s="99"/>
      <c r="J32" s="85">
        <v>0</v>
      </c>
      <c r="K32" s="99"/>
      <c r="L32" s="85">
        <v>0</v>
      </c>
      <c r="M32" s="99"/>
      <c r="N32" s="85">
        <v>0</v>
      </c>
      <c r="O32" s="99"/>
      <c r="P32" s="85">
        <v>0</v>
      </c>
      <c r="Q32" s="99"/>
      <c r="R32" s="85">
        <v>40268.17728</v>
      </c>
      <c r="S32" s="99">
        <v>0.028436967981335385</v>
      </c>
      <c r="T32" s="85">
        <v>0</v>
      </c>
      <c r="U32" s="99"/>
      <c r="V32" s="85">
        <v>0</v>
      </c>
      <c r="W32" s="99"/>
      <c r="X32" s="85">
        <v>0</v>
      </c>
      <c r="Y32" s="99"/>
      <c r="Z32" s="85">
        <v>0</v>
      </c>
      <c r="AA32" s="99"/>
      <c r="AB32" s="85">
        <v>0</v>
      </c>
      <c r="AC32" s="99">
        <v>0</v>
      </c>
      <c r="AD32" s="85">
        <v>0</v>
      </c>
      <c r="AE32" s="99">
        <v>0</v>
      </c>
      <c r="AF32" s="85">
        <v>0</v>
      </c>
      <c r="AG32" s="99">
        <v>0</v>
      </c>
      <c r="AH32" s="85">
        <v>40268.17728</v>
      </c>
      <c r="AI32" s="99">
        <v>0.00038038095332547275</v>
      </c>
    </row>
    <row r="33" spans="1:35" ht="16.5" customHeight="1">
      <c r="A33" s="87" t="s">
        <v>527</v>
      </c>
      <c r="B33" s="85">
        <v>0</v>
      </c>
      <c r="C33" s="99"/>
      <c r="D33" s="85">
        <v>0</v>
      </c>
      <c r="E33" s="99"/>
      <c r="F33" s="85">
        <v>0</v>
      </c>
      <c r="G33" s="99"/>
      <c r="H33" s="85">
        <v>0</v>
      </c>
      <c r="I33" s="99"/>
      <c r="J33" s="85">
        <v>0</v>
      </c>
      <c r="K33" s="99"/>
      <c r="L33" s="85">
        <v>0</v>
      </c>
      <c r="M33" s="99"/>
      <c r="N33" s="85">
        <v>0</v>
      </c>
      <c r="O33" s="99"/>
      <c r="P33" s="85">
        <v>0</v>
      </c>
      <c r="Q33" s="99"/>
      <c r="R33" s="85">
        <v>0</v>
      </c>
      <c r="S33" s="99"/>
      <c r="T33" s="85">
        <v>0</v>
      </c>
      <c r="U33" s="99"/>
      <c r="V33" s="85">
        <v>0</v>
      </c>
      <c r="W33" s="99"/>
      <c r="X33" s="85">
        <v>0</v>
      </c>
      <c r="Y33" s="99"/>
      <c r="Z33" s="85">
        <v>0</v>
      </c>
      <c r="AA33" s="99"/>
      <c r="AB33" s="85">
        <v>0</v>
      </c>
      <c r="AC33" s="99">
        <v>0</v>
      </c>
      <c r="AD33" s="85">
        <v>0</v>
      </c>
      <c r="AE33" s="99">
        <v>0</v>
      </c>
      <c r="AF33" s="85">
        <v>0</v>
      </c>
      <c r="AG33" s="99">
        <v>0</v>
      </c>
      <c r="AH33" s="85">
        <v>0</v>
      </c>
      <c r="AI33" s="99">
        <v>0</v>
      </c>
    </row>
    <row r="34" spans="1:35" ht="16.5" customHeight="1">
      <c r="A34" s="87" t="s">
        <v>530</v>
      </c>
      <c r="B34" s="85">
        <v>0</v>
      </c>
      <c r="C34" s="99"/>
      <c r="D34" s="85">
        <v>0</v>
      </c>
      <c r="E34" s="99"/>
      <c r="F34" s="85">
        <v>0</v>
      </c>
      <c r="G34" s="99"/>
      <c r="H34" s="85">
        <v>0</v>
      </c>
      <c r="I34" s="99"/>
      <c r="J34" s="85">
        <v>0</v>
      </c>
      <c r="K34" s="99"/>
      <c r="L34" s="85">
        <v>0</v>
      </c>
      <c r="M34" s="99"/>
      <c r="N34" s="85">
        <v>0</v>
      </c>
      <c r="O34" s="99"/>
      <c r="P34" s="85">
        <v>0</v>
      </c>
      <c r="Q34" s="99"/>
      <c r="R34" s="85">
        <v>40268.17728</v>
      </c>
      <c r="S34" s="99">
        <v>0.028436967981335385</v>
      </c>
      <c r="T34" s="85">
        <v>0</v>
      </c>
      <c r="U34" s="99"/>
      <c r="V34" s="85">
        <v>0</v>
      </c>
      <c r="W34" s="99"/>
      <c r="X34" s="85">
        <v>0</v>
      </c>
      <c r="Y34" s="99"/>
      <c r="Z34" s="85">
        <v>0</v>
      </c>
      <c r="AA34" s="99"/>
      <c r="AB34" s="85">
        <v>0</v>
      </c>
      <c r="AC34" s="99"/>
      <c r="AD34" s="85">
        <v>0</v>
      </c>
      <c r="AE34" s="99"/>
      <c r="AF34" s="85">
        <v>0</v>
      </c>
      <c r="AG34" s="99"/>
      <c r="AH34" s="85">
        <v>40268.17728</v>
      </c>
      <c r="AI34" s="99">
        <v>0.00038038095332547275</v>
      </c>
    </row>
    <row r="35" spans="1:35" ht="16.5" customHeight="1">
      <c r="A35" s="77" t="s">
        <v>535</v>
      </c>
      <c r="B35" s="85">
        <v>23006.5378666</v>
      </c>
      <c r="C35" s="99">
        <v>0.13841588444859487</v>
      </c>
      <c r="D35" s="85">
        <v>0</v>
      </c>
      <c r="E35" s="99"/>
      <c r="F35" s="85">
        <v>609.87012</v>
      </c>
      <c r="G35" s="99">
        <v>7.845618446901223E-05</v>
      </c>
      <c r="H35" s="85">
        <v>0</v>
      </c>
      <c r="I35" s="99"/>
      <c r="J35" s="85">
        <v>208639.62807</v>
      </c>
      <c r="K35" s="99">
        <v>0.09597150981252967</v>
      </c>
      <c r="L35" s="85">
        <v>23618.055099999998</v>
      </c>
      <c r="M35" s="99">
        <v>0.0037215622212545475</v>
      </c>
      <c r="N35" s="85">
        <v>45159.064057999996</v>
      </c>
      <c r="O35" s="99">
        <v>0.001749558596280197</v>
      </c>
      <c r="P35" s="85">
        <v>110.2422</v>
      </c>
      <c r="Q35" s="99">
        <v>2.5894986202418937E-05</v>
      </c>
      <c r="R35" s="85">
        <v>171444.064805</v>
      </c>
      <c r="S35" s="99">
        <v>0.12107201544161308</v>
      </c>
      <c r="T35" s="85">
        <v>57193.59112999999</v>
      </c>
      <c r="U35" s="99">
        <v>0.015637622796842818</v>
      </c>
      <c r="V35" s="85">
        <v>40667.026894</v>
      </c>
      <c r="W35" s="99">
        <v>0.0027504368497579777</v>
      </c>
      <c r="X35" s="85">
        <v>37.90453</v>
      </c>
      <c r="Y35" s="99">
        <v>9.500979279350702E-06</v>
      </c>
      <c r="Z35" s="85">
        <v>34893.563465499996</v>
      </c>
      <c r="AA35" s="99">
        <v>0.025855896795210425</v>
      </c>
      <c r="AB35" s="85">
        <v>26695.060253081898</v>
      </c>
      <c r="AC35" s="99">
        <v>0.005021663983584896</v>
      </c>
      <c r="AD35" s="85">
        <v>108070.327224</v>
      </c>
      <c r="AE35" s="99">
        <v>0.00505383906550281</v>
      </c>
      <c r="AF35" s="85">
        <v>23261.567318</v>
      </c>
      <c r="AG35" s="99">
        <v>0.006121052803738043</v>
      </c>
      <c r="AH35" s="85">
        <v>763406.503034182</v>
      </c>
      <c r="AI35" s="99">
        <v>0.007211284766624717</v>
      </c>
    </row>
    <row r="36" spans="1:35" ht="16.5" customHeight="1">
      <c r="A36" s="87" t="s">
        <v>529</v>
      </c>
      <c r="B36" s="85">
        <v>0</v>
      </c>
      <c r="C36" s="99"/>
      <c r="D36" s="85">
        <v>0</v>
      </c>
      <c r="E36" s="99"/>
      <c r="F36" s="85">
        <v>0</v>
      </c>
      <c r="G36" s="99"/>
      <c r="H36" s="85">
        <v>0</v>
      </c>
      <c r="I36" s="99"/>
      <c r="J36" s="85">
        <v>0</v>
      </c>
      <c r="K36" s="99"/>
      <c r="L36" s="85">
        <v>23506.520539999998</v>
      </c>
      <c r="M36" s="99">
        <v>0.003703987412359286</v>
      </c>
      <c r="N36" s="85">
        <v>4701.304108</v>
      </c>
      <c r="O36" s="99">
        <v>0.00018213856259985297</v>
      </c>
      <c r="P36" s="85">
        <v>0</v>
      </c>
      <c r="Q36" s="99"/>
      <c r="R36" s="85">
        <v>0</v>
      </c>
      <c r="S36" s="99"/>
      <c r="T36" s="85">
        <v>17160.58154</v>
      </c>
      <c r="U36" s="99">
        <v>0.00469197152679271</v>
      </c>
      <c r="V36" s="85">
        <v>0</v>
      </c>
      <c r="W36" s="99"/>
      <c r="X36" s="85">
        <v>0</v>
      </c>
      <c r="Y36" s="99"/>
      <c r="Z36" s="85">
        <v>0</v>
      </c>
      <c r="AA36" s="99"/>
      <c r="AB36" s="85">
        <v>14284.4683950819</v>
      </c>
      <c r="AC36" s="99">
        <v>0.0026870814219630093</v>
      </c>
      <c r="AD36" s="85">
        <v>0</v>
      </c>
      <c r="AE36" s="99"/>
      <c r="AF36" s="85">
        <v>0</v>
      </c>
      <c r="AG36" s="99"/>
      <c r="AH36" s="85">
        <v>59652.874583081895</v>
      </c>
      <c r="AI36" s="99">
        <v>0.0005634925351783282</v>
      </c>
    </row>
    <row r="37" spans="1:35" ht="16.5" customHeight="1">
      <c r="A37" s="87" t="s">
        <v>539</v>
      </c>
      <c r="B37" s="85">
        <v>5536.537866600001</v>
      </c>
      <c r="C37" s="99">
        <v>0.03330987000443579</v>
      </c>
      <c r="D37" s="85">
        <v>0</v>
      </c>
      <c r="E37" s="99"/>
      <c r="F37" s="85">
        <v>0</v>
      </c>
      <c r="G37" s="99"/>
      <c r="H37" s="85">
        <v>0</v>
      </c>
      <c r="I37" s="99"/>
      <c r="J37" s="85">
        <v>0</v>
      </c>
      <c r="K37" s="99"/>
      <c r="L37" s="85">
        <v>0</v>
      </c>
      <c r="M37" s="99"/>
      <c r="N37" s="85">
        <v>0</v>
      </c>
      <c r="O37" s="99"/>
      <c r="P37" s="85">
        <v>0</v>
      </c>
      <c r="Q37" s="99"/>
      <c r="R37" s="85">
        <v>28398.117415</v>
      </c>
      <c r="S37" s="99">
        <v>0.0200544551605927</v>
      </c>
      <c r="T37" s="85">
        <v>0</v>
      </c>
      <c r="U37" s="99"/>
      <c r="V37" s="85">
        <v>0</v>
      </c>
      <c r="W37" s="99"/>
      <c r="X37" s="85">
        <v>0</v>
      </c>
      <c r="Y37" s="99"/>
      <c r="Z37" s="85">
        <v>34800.469175499995</v>
      </c>
      <c r="AA37" s="99">
        <v>0.025786914549907697</v>
      </c>
      <c r="AB37" s="85">
        <v>0</v>
      </c>
      <c r="AC37" s="99"/>
      <c r="AD37" s="85">
        <v>0</v>
      </c>
      <c r="AE37" s="99"/>
      <c r="AF37" s="85">
        <v>0</v>
      </c>
      <c r="AG37" s="99"/>
      <c r="AH37" s="85">
        <v>68735.1244571</v>
      </c>
      <c r="AI37" s="99">
        <v>0.0006492852156216771</v>
      </c>
    </row>
    <row r="38" spans="1:35" ht="16.5" customHeight="1">
      <c r="A38" s="87" t="s">
        <v>527</v>
      </c>
      <c r="B38" s="85">
        <v>0</v>
      </c>
      <c r="C38" s="99"/>
      <c r="D38" s="85">
        <v>0</v>
      </c>
      <c r="E38" s="99"/>
      <c r="F38" s="85">
        <v>609.87012</v>
      </c>
      <c r="G38" s="99">
        <v>7.845618446901223E-05</v>
      </c>
      <c r="H38" s="85">
        <v>0</v>
      </c>
      <c r="I38" s="99"/>
      <c r="J38" s="85">
        <v>104.21317</v>
      </c>
      <c r="K38" s="99">
        <v>4.793670004000511E-05</v>
      </c>
      <c r="L38" s="85">
        <v>111.53456</v>
      </c>
      <c r="M38" s="99">
        <v>1.757480889526118E-05</v>
      </c>
      <c r="N38" s="85">
        <v>457.75995</v>
      </c>
      <c r="O38" s="99">
        <v>1.7734598186682666E-05</v>
      </c>
      <c r="P38" s="85">
        <v>110.2422</v>
      </c>
      <c r="Q38" s="99">
        <v>2.5894986202418937E-05</v>
      </c>
      <c r="R38" s="85">
        <v>22.808439999999997</v>
      </c>
      <c r="S38" s="99">
        <v>1.6107083106201354E-05</v>
      </c>
      <c r="T38" s="85">
        <v>23.81236</v>
      </c>
      <c r="U38" s="99">
        <v>6.5106718467151464E-06</v>
      </c>
      <c r="V38" s="85">
        <v>857.0413299999999</v>
      </c>
      <c r="W38" s="99">
        <v>5.796435677340783E-05</v>
      </c>
      <c r="X38" s="85">
        <v>37.90453</v>
      </c>
      <c r="Y38" s="99">
        <v>9.500979279350702E-06</v>
      </c>
      <c r="Z38" s="85">
        <v>93.09429000000002</v>
      </c>
      <c r="AA38" s="99">
        <v>6.898224530272689E-05</v>
      </c>
      <c r="AB38" s="85">
        <v>404.37185000000005</v>
      </c>
      <c r="AC38" s="99">
        <v>7.606724000130933E-05</v>
      </c>
      <c r="AD38" s="85">
        <v>2015.38382</v>
      </c>
      <c r="AE38" s="99">
        <v>9.424812289488772E-05</v>
      </c>
      <c r="AF38" s="85">
        <v>1250.16397</v>
      </c>
      <c r="AG38" s="99">
        <v>0.0003289683609487204</v>
      </c>
      <c r="AH38" s="85">
        <v>6098.2005899999995</v>
      </c>
      <c r="AI38" s="99">
        <v>5.7604776542648624E-05</v>
      </c>
    </row>
    <row r="39" spans="1:35" ht="16.5" customHeight="1">
      <c r="A39" s="87" t="s">
        <v>530</v>
      </c>
      <c r="B39" s="85">
        <v>17470</v>
      </c>
      <c r="C39" s="99">
        <v>0.10510601444415907</v>
      </c>
      <c r="D39" s="85">
        <v>0</v>
      </c>
      <c r="E39" s="99"/>
      <c r="F39" s="85">
        <v>0</v>
      </c>
      <c r="G39" s="99"/>
      <c r="H39" s="85">
        <v>0</v>
      </c>
      <c r="I39" s="99"/>
      <c r="J39" s="85">
        <v>208535.4149</v>
      </c>
      <c r="K39" s="99">
        <v>0.09592357311248965</v>
      </c>
      <c r="L39" s="85">
        <v>0</v>
      </c>
      <c r="M39" s="99"/>
      <c r="N39" s="85">
        <v>40000</v>
      </c>
      <c r="O39" s="99">
        <v>0.0015496854354936612</v>
      </c>
      <c r="P39" s="85">
        <v>0</v>
      </c>
      <c r="Q39" s="99"/>
      <c r="R39" s="85">
        <v>143023.13895</v>
      </c>
      <c r="S39" s="99">
        <v>0.10100145319791419</v>
      </c>
      <c r="T39" s="85">
        <v>40009.19723</v>
      </c>
      <c r="U39" s="99">
        <v>0.010939140598203395</v>
      </c>
      <c r="V39" s="85">
        <v>39809.985564</v>
      </c>
      <c r="W39" s="99">
        <v>0.00269247249298457</v>
      </c>
      <c r="X39" s="85">
        <v>0</v>
      </c>
      <c r="Y39" s="99"/>
      <c r="Z39" s="85">
        <v>0</v>
      </c>
      <c r="AA39" s="99"/>
      <c r="AB39" s="85">
        <v>12006.220008</v>
      </c>
      <c r="AC39" s="99">
        <v>0.0022585153216205774</v>
      </c>
      <c r="AD39" s="85">
        <v>106054.943404</v>
      </c>
      <c r="AE39" s="99">
        <v>0.004959590942607922</v>
      </c>
      <c r="AF39" s="85">
        <v>22011.403348</v>
      </c>
      <c r="AG39" s="99">
        <v>0.005792084442789323</v>
      </c>
      <c r="AH39" s="85">
        <v>628920.303404</v>
      </c>
      <c r="AI39" s="99">
        <v>0.0059409022392820626</v>
      </c>
    </row>
    <row r="40" spans="1:35" ht="16.5" customHeight="1">
      <c r="A40" s="77" t="s">
        <v>536</v>
      </c>
      <c r="B40" s="85">
        <v>3424.4934514</v>
      </c>
      <c r="C40" s="99">
        <v>0.020603025653507533</v>
      </c>
      <c r="D40" s="85">
        <v>11726.380113642499</v>
      </c>
      <c r="E40" s="99">
        <v>0.01318134041184756</v>
      </c>
      <c r="F40" s="85">
        <v>39114.7064917161</v>
      </c>
      <c r="G40" s="99">
        <v>0.005031875685212039</v>
      </c>
      <c r="H40" s="85">
        <v>4194.20022663</v>
      </c>
      <c r="I40" s="99">
        <v>0.0015273555467137582</v>
      </c>
      <c r="J40" s="85">
        <v>276383.9219546634</v>
      </c>
      <c r="K40" s="99">
        <v>0.1271330021207577</v>
      </c>
      <c r="L40" s="85">
        <v>83174.4059028026</v>
      </c>
      <c r="M40" s="99">
        <v>0.013106021028088862</v>
      </c>
      <c r="N40" s="85">
        <v>124781.36220023409</v>
      </c>
      <c r="O40" s="99">
        <v>0.004834296490569052</v>
      </c>
      <c r="P40" s="85">
        <v>682.2861843</v>
      </c>
      <c r="Q40" s="99">
        <v>0.00016026341390637668</v>
      </c>
      <c r="R40" s="85">
        <v>194555.6776616</v>
      </c>
      <c r="S40" s="99">
        <v>0.13739319606596126</v>
      </c>
      <c r="T40" s="85">
        <v>31036.1719436</v>
      </c>
      <c r="U40" s="99">
        <v>0.00848577507239967</v>
      </c>
      <c r="V40" s="85">
        <v>209167.97632345097</v>
      </c>
      <c r="W40" s="99">
        <v>0.014146677389740627</v>
      </c>
      <c r="X40" s="85">
        <v>127057.4487372273</v>
      </c>
      <c r="Y40" s="99">
        <v>0.031847649548472454</v>
      </c>
      <c r="Z40" s="85">
        <v>3712.65623</v>
      </c>
      <c r="AA40" s="99">
        <v>0.002751053397394805</v>
      </c>
      <c r="AB40" s="85">
        <v>62213.474733463096</v>
      </c>
      <c r="AC40" s="99">
        <v>0.011703107706102021</v>
      </c>
      <c r="AD40" s="85">
        <v>84858.6934535053</v>
      </c>
      <c r="AE40" s="99">
        <v>0.003968362001291433</v>
      </c>
      <c r="AF40" s="85">
        <v>83203.43320675</v>
      </c>
      <c r="AG40" s="99">
        <v>0.021894165648791562</v>
      </c>
      <c r="AH40" s="85">
        <v>1339287.2888149854</v>
      </c>
      <c r="AI40" s="99">
        <v>0.01265116551349731</v>
      </c>
    </row>
    <row r="41" spans="1:35" ht="16.5" customHeight="1">
      <c r="A41" s="87" t="s">
        <v>529</v>
      </c>
      <c r="B41" s="85">
        <v>3080.6248914000003</v>
      </c>
      <c r="C41" s="99">
        <v>0.018534184563968197</v>
      </c>
      <c r="D41" s="85">
        <v>1936.8837245925</v>
      </c>
      <c r="E41" s="99">
        <v>0.0021772041725236614</v>
      </c>
      <c r="F41" s="85">
        <v>1920.0112873660999</v>
      </c>
      <c r="G41" s="99">
        <v>0.0002469980981265001</v>
      </c>
      <c r="H41" s="85">
        <v>3522.95649058</v>
      </c>
      <c r="I41" s="99">
        <v>0.0012829161332247666</v>
      </c>
      <c r="J41" s="85">
        <v>53338.9662446634</v>
      </c>
      <c r="K41" s="99">
        <v>0.024535229331517194</v>
      </c>
      <c r="L41" s="85">
        <v>13986.1372676026</v>
      </c>
      <c r="M41" s="99">
        <v>0.002203834306254546</v>
      </c>
      <c r="N41" s="85">
        <v>54923.8768590341</v>
      </c>
      <c r="O41" s="99">
        <v>0.002127868300732312</v>
      </c>
      <c r="P41" s="85">
        <v>0</v>
      </c>
      <c r="Q41" s="99"/>
      <c r="R41" s="85">
        <v>0</v>
      </c>
      <c r="S41" s="99"/>
      <c r="T41" s="85">
        <v>0</v>
      </c>
      <c r="U41" s="99"/>
      <c r="V41" s="85">
        <v>28459.329133451</v>
      </c>
      <c r="W41" s="99">
        <v>0.0019247924804550477</v>
      </c>
      <c r="X41" s="85">
        <v>5936.1816866273</v>
      </c>
      <c r="Y41" s="99">
        <v>0.0014879366451214958</v>
      </c>
      <c r="Z41" s="85">
        <v>0</v>
      </c>
      <c r="AA41" s="99"/>
      <c r="AB41" s="85">
        <v>54260.575867913096</v>
      </c>
      <c r="AC41" s="99">
        <v>0.010207071157781626</v>
      </c>
      <c r="AD41" s="85">
        <v>38238.169748755296</v>
      </c>
      <c r="AE41" s="99">
        <v>0.001788183315749884</v>
      </c>
      <c r="AF41" s="85">
        <v>0</v>
      </c>
      <c r="AG41" s="99"/>
      <c r="AH41" s="85">
        <v>259603.7132019854</v>
      </c>
      <c r="AI41" s="99">
        <v>0.0024522666429118247</v>
      </c>
    </row>
    <row r="42" spans="1:35" ht="16.5" customHeight="1">
      <c r="A42" s="87" t="s">
        <v>527</v>
      </c>
      <c r="B42" s="85">
        <v>343.86856</v>
      </c>
      <c r="C42" s="99">
        <v>0.002068841089539335</v>
      </c>
      <c r="D42" s="85">
        <v>690.07582065</v>
      </c>
      <c r="E42" s="99">
        <v>0.0007756975480771136</v>
      </c>
      <c r="F42" s="85">
        <v>797.01293075</v>
      </c>
      <c r="G42" s="99">
        <v>0.00010253100040236447</v>
      </c>
      <c r="H42" s="85">
        <v>671.2437360499999</v>
      </c>
      <c r="I42" s="99">
        <v>0.00024443941348899174</v>
      </c>
      <c r="J42" s="85">
        <v>1695.08843</v>
      </c>
      <c r="K42" s="99">
        <v>0.0007797185865298332</v>
      </c>
      <c r="L42" s="85">
        <v>942.6143722</v>
      </c>
      <c r="M42" s="99">
        <v>0.00014853035196751206</v>
      </c>
      <c r="N42" s="85">
        <v>1611.8310781999999</v>
      </c>
      <c r="O42" s="99">
        <v>6.244577865906461E-05</v>
      </c>
      <c r="P42" s="85">
        <v>682.2861843</v>
      </c>
      <c r="Q42" s="99">
        <v>0.00016026341390637668</v>
      </c>
      <c r="R42" s="85">
        <v>157.79336</v>
      </c>
      <c r="S42" s="99">
        <v>0.00011143202968404454</v>
      </c>
      <c r="T42" s="85">
        <v>134.2774788</v>
      </c>
      <c r="U42" s="99">
        <v>3.671356391685032E-05</v>
      </c>
      <c r="V42" s="85">
        <v>285.9044684</v>
      </c>
      <c r="W42" s="99">
        <v>1.933660376617905E-05</v>
      </c>
      <c r="X42" s="85">
        <v>229.2670506</v>
      </c>
      <c r="Y42" s="99">
        <v>5.746704937875365E-05</v>
      </c>
      <c r="Z42" s="85">
        <v>3712.65623</v>
      </c>
      <c r="AA42" s="99">
        <v>0.002751053397394805</v>
      </c>
      <c r="AB42" s="85">
        <v>7952.898865550001</v>
      </c>
      <c r="AC42" s="99">
        <v>0.0014960365483203948</v>
      </c>
      <c r="AD42" s="85">
        <v>46620.523704750005</v>
      </c>
      <c r="AE42" s="99">
        <v>0.0021801786855415485</v>
      </c>
      <c r="AF42" s="85">
        <v>83203.43320675</v>
      </c>
      <c r="AG42" s="99">
        <v>0.021894165648791562</v>
      </c>
      <c r="AH42" s="85">
        <v>149730.775477</v>
      </c>
      <c r="AI42" s="99">
        <v>0.0014143857250373062</v>
      </c>
    </row>
    <row r="43" spans="1:35" ht="16.5" customHeight="1">
      <c r="A43" s="87" t="s">
        <v>530</v>
      </c>
      <c r="B43" s="85">
        <v>0</v>
      </c>
      <c r="C43" s="99"/>
      <c r="D43" s="85">
        <v>0</v>
      </c>
      <c r="E43" s="99"/>
      <c r="F43" s="85">
        <v>0</v>
      </c>
      <c r="G43" s="99"/>
      <c r="H43" s="85">
        <v>0</v>
      </c>
      <c r="I43" s="99"/>
      <c r="J43" s="85">
        <v>221349.86728</v>
      </c>
      <c r="K43" s="99">
        <v>0.10181805420271069</v>
      </c>
      <c r="L43" s="85">
        <v>0</v>
      </c>
      <c r="M43" s="99"/>
      <c r="N43" s="85">
        <v>0</v>
      </c>
      <c r="O43" s="99"/>
      <c r="P43" s="85">
        <v>0</v>
      </c>
      <c r="Q43" s="99"/>
      <c r="R43" s="85">
        <v>194397.88430160002</v>
      </c>
      <c r="S43" s="99">
        <v>0.1372817640362772</v>
      </c>
      <c r="T43" s="85">
        <v>12703.053328</v>
      </c>
      <c r="U43" s="99">
        <v>0.0034732135609377122</v>
      </c>
      <c r="V43" s="85">
        <v>107627.3781744</v>
      </c>
      <c r="W43" s="99">
        <v>0.007279172577461823</v>
      </c>
      <c r="X43" s="85">
        <v>120892</v>
      </c>
      <c r="Y43" s="99">
        <v>0.030302245853972207</v>
      </c>
      <c r="Z43" s="85">
        <v>0</v>
      </c>
      <c r="AA43" s="99"/>
      <c r="AB43" s="85">
        <v>0</v>
      </c>
      <c r="AC43" s="99"/>
      <c r="AD43" s="85">
        <v>0</v>
      </c>
      <c r="AE43" s="99"/>
      <c r="AF43" s="85">
        <v>0</v>
      </c>
      <c r="AG43" s="99"/>
      <c r="AH43" s="85">
        <v>656970.183084</v>
      </c>
      <c r="AI43" s="99">
        <v>0.006205866801724339</v>
      </c>
    </row>
    <row r="44" spans="1:35" ht="16.5" customHeight="1">
      <c r="A44" s="87" t="s">
        <v>531</v>
      </c>
      <c r="B44" s="85">
        <v>0</v>
      </c>
      <c r="C44" s="99"/>
      <c r="D44" s="85">
        <v>9099.420568399999</v>
      </c>
      <c r="E44" s="99">
        <v>0.010228438691246783</v>
      </c>
      <c r="F44" s="85">
        <v>36397.682273599996</v>
      </c>
      <c r="G44" s="99">
        <v>0.004682346586683175</v>
      </c>
      <c r="H44" s="85">
        <v>0</v>
      </c>
      <c r="I44" s="99"/>
      <c r="J44" s="85">
        <v>0</v>
      </c>
      <c r="K44" s="99"/>
      <c r="L44" s="85">
        <v>68245.65426299999</v>
      </c>
      <c r="M44" s="99">
        <v>0.010753656369866804</v>
      </c>
      <c r="N44" s="85">
        <v>68245.65426299999</v>
      </c>
      <c r="O44" s="99">
        <v>0.002643982411177675</v>
      </c>
      <c r="P44" s="85">
        <v>0</v>
      </c>
      <c r="Q44" s="99"/>
      <c r="R44" s="85">
        <v>0</v>
      </c>
      <c r="S44" s="99"/>
      <c r="T44" s="85">
        <v>18198.841136799998</v>
      </c>
      <c r="U44" s="99">
        <v>0.004975847947545108</v>
      </c>
      <c r="V44" s="85">
        <v>72795.36454719999</v>
      </c>
      <c r="W44" s="99">
        <v>0.004923375728057577</v>
      </c>
      <c r="X44" s="85">
        <v>0</v>
      </c>
      <c r="Y44" s="99"/>
      <c r="Z44" s="85">
        <v>0</v>
      </c>
      <c r="AA44" s="99"/>
      <c r="AB44" s="85">
        <v>0</v>
      </c>
      <c r="AC44" s="99"/>
      <c r="AD44" s="85">
        <v>0</v>
      </c>
      <c r="AE44" s="99"/>
      <c r="AF44" s="85">
        <v>0</v>
      </c>
      <c r="AG44" s="99"/>
      <c r="AH44" s="85">
        <v>272982.6170519999</v>
      </c>
      <c r="AI44" s="99">
        <v>0.0025786463438238396</v>
      </c>
    </row>
    <row r="45" spans="1:35" ht="16.5" customHeight="1">
      <c r="A45" s="77" t="s">
        <v>537</v>
      </c>
      <c r="B45" s="85">
        <v>36011.4341079</v>
      </c>
      <c r="C45" s="99">
        <v>0.21665817478533603</v>
      </c>
      <c r="D45" s="85">
        <v>0</v>
      </c>
      <c r="E45" s="99"/>
      <c r="F45" s="85">
        <v>575.2160037936001</v>
      </c>
      <c r="G45" s="99">
        <v>7.399813734629058E-05</v>
      </c>
      <c r="H45" s="85">
        <v>0</v>
      </c>
      <c r="I45" s="99"/>
      <c r="J45" s="85">
        <v>169283.8165022328</v>
      </c>
      <c r="K45" s="99">
        <v>0.07786834939667224</v>
      </c>
      <c r="L45" s="85">
        <v>9954.528368325</v>
      </c>
      <c r="M45" s="99">
        <v>0.0015685625488258345</v>
      </c>
      <c r="N45" s="85">
        <v>148000</v>
      </c>
      <c r="O45" s="99">
        <v>0.005733836111326547</v>
      </c>
      <c r="P45" s="85">
        <v>1000</v>
      </c>
      <c r="Q45" s="99">
        <v>0.00023489177649229547</v>
      </c>
      <c r="R45" s="85">
        <v>100957.9385563266</v>
      </c>
      <c r="S45" s="99">
        <v>0.07129544618384785</v>
      </c>
      <c r="T45" s="85">
        <v>12726.749997349798</v>
      </c>
      <c r="U45" s="99">
        <v>0.003479692601150302</v>
      </c>
      <c r="V45" s="85">
        <v>0</v>
      </c>
      <c r="W45" s="99"/>
      <c r="X45" s="85">
        <v>0</v>
      </c>
      <c r="Y45" s="99"/>
      <c r="Z45" s="85">
        <v>218364.7549100052</v>
      </c>
      <c r="AA45" s="99">
        <v>0.16180682068332886</v>
      </c>
      <c r="AB45" s="85">
        <v>1302.199096536</v>
      </c>
      <c r="AC45" s="99">
        <v>0.00024495941348462333</v>
      </c>
      <c r="AD45" s="85">
        <v>0</v>
      </c>
      <c r="AE45" s="99"/>
      <c r="AF45" s="85">
        <v>0</v>
      </c>
      <c r="AG45" s="99"/>
      <c r="AH45" s="85">
        <v>698176.6375424691</v>
      </c>
      <c r="AI45" s="99">
        <v>0.006595110901875353</v>
      </c>
    </row>
    <row r="46" spans="1:35" ht="16.5" customHeight="1">
      <c r="A46" s="87" t="s">
        <v>529</v>
      </c>
      <c r="B46" s="85">
        <v>0</v>
      </c>
      <c r="C46" s="99"/>
      <c r="D46" s="85">
        <v>0</v>
      </c>
      <c r="E46" s="99"/>
      <c r="F46" s="85">
        <v>575.2160037936001</v>
      </c>
      <c r="G46" s="99">
        <v>7.399813734629058E-05</v>
      </c>
      <c r="H46" s="85">
        <v>0</v>
      </c>
      <c r="I46" s="99"/>
      <c r="J46" s="85">
        <v>0</v>
      </c>
      <c r="K46" s="99"/>
      <c r="L46" s="85">
        <v>8954.528368325</v>
      </c>
      <c r="M46" s="99">
        <v>0.0014109897848748117</v>
      </c>
      <c r="N46" s="85">
        <v>0</v>
      </c>
      <c r="O46" s="99"/>
      <c r="P46" s="85">
        <v>0</v>
      </c>
      <c r="Q46" s="99"/>
      <c r="R46" s="85">
        <v>0</v>
      </c>
      <c r="S46" s="99"/>
      <c r="T46" s="85">
        <v>12726.749997349798</v>
      </c>
      <c r="U46" s="99">
        <v>0.003479692601150302</v>
      </c>
      <c r="V46" s="85">
        <v>0</v>
      </c>
      <c r="W46" s="99"/>
      <c r="X46" s="85">
        <v>0</v>
      </c>
      <c r="Y46" s="99"/>
      <c r="Z46" s="85">
        <v>0</v>
      </c>
      <c r="AA46" s="99"/>
      <c r="AB46" s="85">
        <v>1302.199096536</v>
      </c>
      <c r="AC46" s="99">
        <v>0.00024495941348462333</v>
      </c>
      <c r="AD46" s="85">
        <v>0</v>
      </c>
      <c r="AE46" s="99"/>
      <c r="AF46" s="85">
        <v>0</v>
      </c>
      <c r="AG46" s="99"/>
      <c r="AH46" s="85">
        <v>23558.6934660044</v>
      </c>
      <c r="AI46" s="99">
        <v>0.00022253995301029278</v>
      </c>
    </row>
    <row r="47" spans="1:35" ht="16.5" customHeight="1">
      <c r="A47" s="87" t="s">
        <v>539</v>
      </c>
      <c r="B47" s="85">
        <v>6625.652366900001</v>
      </c>
      <c r="C47" s="99">
        <v>0.039862387714789255</v>
      </c>
      <c r="D47" s="85">
        <v>0</v>
      </c>
      <c r="E47" s="99"/>
      <c r="F47" s="85">
        <v>0</v>
      </c>
      <c r="G47" s="99"/>
      <c r="H47" s="85">
        <v>0</v>
      </c>
      <c r="I47" s="99"/>
      <c r="J47" s="85">
        <v>66791.5337022328</v>
      </c>
      <c r="K47" s="99">
        <v>0.03072323504117403</v>
      </c>
      <c r="L47" s="85">
        <v>0</v>
      </c>
      <c r="M47" s="99"/>
      <c r="N47" s="85">
        <v>0</v>
      </c>
      <c r="O47" s="99"/>
      <c r="P47" s="85">
        <v>0</v>
      </c>
      <c r="Q47" s="99"/>
      <c r="R47" s="85">
        <v>11532.836803526601</v>
      </c>
      <c r="S47" s="99">
        <v>0.008144369402057332</v>
      </c>
      <c r="T47" s="85">
        <v>0</v>
      </c>
      <c r="U47" s="99"/>
      <c r="V47" s="85">
        <v>0</v>
      </c>
      <c r="W47" s="99"/>
      <c r="X47" s="85">
        <v>0</v>
      </c>
      <c r="Y47" s="99"/>
      <c r="Z47" s="85">
        <v>113678.0781100052</v>
      </c>
      <c r="AA47" s="99">
        <v>0.08423469441280369</v>
      </c>
      <c r="AB47" s="85">
        <v>0</v>
      </c>
      <c r="AC47" s="99"/>
      <c r="AD47" s="85">
        <v>0</v>
      </c>
      <c r="AE47" s="99"/>
      <c r="AF47" s="85">
        <v>0</v>
      </c>
      <c r="AG47" s="99"/>
      <c r="AH47" s="85">
        <v>198628.1009826646</v>
      </c>
      <c r="AI47" s="99">
        <v>0.0018762792734236776</v>
      </c>
    </row>
    <row r="48" spans="1:35" ht="16.5" customHeight="1">
      <c r="A48" s="87" t="s">
        <v>530</v>
      </c>
      <c r="B48" s="85">
        <v>29385.781741</v>
      </c>
      <c r="C48" s="99">
        <v>0.17679578707054677</v>
      </c>
      <c r="D48" s="85">
        <v>0</v>
      </c>
      <c r="E48" s="99"/>
      <c r="F48" s="85">
        <v>0</v>
      </c>
      <c r="G48" s="99"/>
      <c r="H48" s="85">
        <v>0</v>
      </c>
      <c r="I48" s="99"/>
      <c r="J48" s="85">
        <v>102492.2828</v>
      </c>
      <c r="K48" s="99">
        <v>0.04714511435549821</v>
      </c>
      <c r="L48" s="85">
        <v>1000</v>
      </c>
      <c r="M48" s="99">
        <v>0.0001575727639510227</v>
      </c>
      <c r="N48" s="85">
        <v>148000</v>
      </c>
      <c r="O48" s="99">
        <v>0.005733836111326547</v>
      </c>
      <c r="P48" s="85">
        <v>1000</v>
      </c>
      <c r="Q48" s="99">
        <v>0.00023489177649229547</v>
      </c>
      <c r="R48" s="85">
        <v>89425.10175280001</v>
      </c>
      <c r="S48" s="99">
        <v>0.06315107678179052</v>
      </c>
      <c r="T48" s="85">
        <v>0</v>
      </c>
      <c r="U48" s="99"/>
      <c r="V48" s="85">
        <v>0</v>
      </c>
      <c r="W48" s="99"/>
      <c r="X48" s="85">
        <v>0</v>
      </c>
      <c r="Y48" s="99"/>
      <c r="Z48" s="85">
        <v>104686.6768</v>
      </c>
      <c r="AA48" s="99">
        <v>0.07757212627052516</v>
      </c>
      <c r="AB48" s="85">
        <v>0</v>
      </c>
      <c r="AC48" s="99"/>
      <c r="AD48" s="85">
        <v>0</v>
      </c>
      <c r="AE48" s="99"/>
      <c r="AF48" s="85">
        <v>0</v>
      </c>
      <c r="AG48" s="99"/>
      <c r="AH48" s="85">
        <v>475989.8430938</v>
      </c>
      <c r="AI48" s="99">
        <v>0.004496291675441383</v>
      </c>
    </row>
    <row r="49" spans="1:35" ht="16.5" customHeight="1">
      <c r="A49" s="77" t="s">
        <v>538</v>
      </c>
      <c r="B49" s="85">
        <v>20980.115139200003</v>
      </c>
      <c r="C49" s="99">
        <v>0.12622417200119496</v>
      </c>
      <c r="D49" s="85">
        <v>9148.905854</v>
      </c>
      <c r="E49" s="99">
        <v>0.010284063904530825</v>
      </c>
      <c r="F49" s="85">
        <v>6830</v>
      </c>
      <c r="G49" s="99">
        <v>0.0008786391107722305</v>
      </c>
      <c r="H49" s="85">
        <v>25041.319425</v>
      </c>
      <c r="I49" s="99">
        <v>0.009119020565104455</v>
      </c>
      <c r="J49" s="85">
        <v>82346.775524</v>
      </c>
      <c r="K49" s="99">
        <v>0.037878443555220735</v>
      </c>
      <c r="L49" s="85">
        <v>0</v>
      </c>
      <c r="M49" s="99"/>
      <c r="N49" s="85">
        <v>0</v>
      </c>
      <c r="O49" s="99"/>
      <c r="P49" s="85">
        <v>0</v>
      </c>
      <c r="Q49" s="99"/>
      <c r="R49" s="85">
        <v>46627.2661337318</v>
      </c>
      <c r="S49" s="99">
        <v>0.03292769039140713</v>
      </c>
      <c r="T49" s="85">
        <v>0</v>
      </c>
      <c r="U49" s="99"/>
      <c r="V49" s="85">
        <v>0</v>
      </c>
      <c r="W49" s="99"/>
      <c r="X49" s="85">
        <v>0</v>
      </c>
      <c r="Y49" s="99"/>
      <c r="Z49" s="85">
        <v>63046.006041600005</v>
      </c>
      <c r="AA49" s="99">
        <v>0.046716668166424086</v>
      </c>
      <c r="AB49" s="85">
        <v>0</v>
      </c>
      <c r="AC49" s="99"/>
      <c r="AD49" s="85">
        <v>0</v>
      </c>
      <c r="AE49" s="99"/>
      <c r="AF49" s="85">
        <v>0</v>
      </c>
      <c r="AG49" s="99"/>
      <c r="AH49" s="85">
        <v>254020.3881175318</v>
      </c>
      <c r="AI49" s="99">
        <v>0.00239952547949678</v>
      </c>
    </row>
    <row r="50" spans="1:35" ht="16.5" customHeight="1">
      <c r="A50" s="87" t="s">
        <v>539</v>
      </c>
      <c r="B50" s="85">
        <v>7375.986884700001</v>
      </c>
      <c r="C50" s="99">
        <v>0.0443766791095138</v>
      </c>
      <c r="D50" s="85">
        <v>4978.9058540000005</v>
      </c>
      <c r="E50" s="99">
        <v>0.0055966677102477725</v>
      </c>
      <c r="F50" s="85">
        <v>0</v>
      </c>
      <c r="G50" s="99"/>
      <c r="H50" s="85">
        <v>0</v>
      </c>
      <c r="I50" s="99"/>
      <c r="J50" s="85">
        <v>29873.435124000003</v>
      </c>
      <c r="K50" s="99">
        <v>0.013741390830964465</v>
      </c>
      <c r="L50" s="85">
        <v>0</v>
      </c>
      <c r="M50" s="99"/>
      <c r="N50" s="85">
        <v>0</v>
      </c>
      <c r="O50" s="99"/>
      <c r="P50" s="85">
        <v>0</v>
      </c>
      <c r="Q50" s="99"/>
      <c r="R50" s="85">
        <v>46627.2661337318</v>
      </c>
      <c r="S50" s="99">
        <v>0.03292769039140713</v>
      </c>
      <c r="T50" s="85">
        <v>0</v>
      </c>
      <c r="U50" s="99"/>
      <c r="V50" s="85">
        <v>0</v>
      </c>
      <c r="W50" s="99"/>
      <c r="X50" s="85">
        <v>0</v>
      </c>
      <c r="Y50" s="99"/>
      <c r="Z50" s="85">
        <v>26546.0623866</v>
      </c>
      <c r="AA50" s="99">
        <v>0.019670454411048546</v>
      </c>
      <c r="AB50" s="85">
        <v>0</v>
      </c>
      <c r="AC50" s="99"/>
      <c r="AD50" s="85">
        <v>0</v>
      </c>
      <c r="AE50" s="99"/>
      <c r="AF50" s="85">
        <v>0</v>
      </c>
      <c r="AG50" s="99"/>
      <c r="AH50" s="85">
        <v>115401.6563830318</v>
      </c>
      <c r="AI50" s="99">
        <v>0.0010901062584751852</v>
      </c>
    </row>
    <row r="51" spans="1:35" ht="16.5" customHeight="1">
      <c r="A51" s="87" t="s">
        <v>530</v>
      </c>
      <c r="B51" s="85">
        <v>13604.1282545</v>
      </c>
      <c r="C51" s="99">
        <v>0.08184749289168115</v>
      </c>
      <c r="D51" s="85">
        <v>4170</v>
      </c>
      <c r="E51" s="99">
        <v>0.004687396194283052</v>
      </c>
      <c r="F51" s="85">
        <v>6830</v>
      </c>
      <c r="G51" s="99">
        <v>0.0008786391107722305</v>
      </c>
      <c r="H51" s="85">
        <v>25041.319425</v>
      </c>
      <c r="I51" s="99">
        <v>0.009119020565104455</v>
      </c>
      <c r="J51" s="85">
        <v>52473.3404</v>
      </c>
      <c r="K51" s="99">
        <v>0.024137052724256272</v>
      </c>
      <c r="L51" s="85">
        <v>0</v>
      </c>
      <c r="M51" s="99"/>
      <c r="N51" s="85">
        <v>0</v>
      </c>
      <c r="O51" s="99"/>
      <c r="P51" s="85">
        <v>0</v>
      </c>
      <c r="Q51" s="99"/>
      <c r="R51" s="85">
        <v>0</v>
      </c>
      <c r="S51" s="99"/>
      <c r="T51" s="85">
        <v>0</v>
      </c>
      <c r="U51" s="99"/>
      <c r="V51" s="85">
        <v>0</v>
      </c>
      <c r="W51" s="99"/>
      <c r="X51" s="85">
        <v>0</v>
      </c>
      <c r="Y51" s="99"/>
      <c r="Z51" s="85">
        <v>36499.943655</v>
      </c>
      <c r="AA51" s="99">
        <v>0.027046213755375543</v>
      </c>
      <c r="AB51" s="85">
        <v>0</v>
      </c>
      <c r="AC51" s="99"/>
      <c r="AD51" s="85">
        <v>0</v>
      </c>
      <c r="AE51" s="99"/>
      <c r="AF51" s="85">
        <v>0</v>
      </c>
      <c r="AG51" s="99"/>
      <c r="AH51" s="85">
        <v>138618.7317345</v>
      </c>
      <c r="AI51" s="99">
        <v>0.0013094192210215947</v>
      </c>
    </row>
    <row r="52" spans="1:35" ht="16.5" customHeight="1">
      <c r="A52" s="77" t="s">
        <v>540</v>
      </c>
      <c r="B52" s="85">
        <v>0</v>
      </c>
      <c r="C52" s="99"/>
      <c r="D52" s="85">
        <v>0</v>
      </c>
      <c r="E52" s="99"/>
      <c r="F52" s="85">
        <v>0</v>
      </c>
      <c r="G52" s="99"/>
      <c r="H52" s="85">
        <v>0</v>
      </c>
      <c r="I52" s="99"/>
      <c r="J52" s="85">
        <v>20730.25046</v>
      </c>
      <c r="K52" s="99">
        <v>0.00953564504424151</v>
      </c>
      <c r="L52" s="85">
        <v>26763.74693125</v>
      </c>
      <c r="M52" s="99">
        <v>0.004217237577642764</v>
      </c>
      <c r="N52" s="85">
        <v>49541.15327</v>
      </c>
      <c r="O52" s="99">
        <v>0.0019193300920019541</v>
      </c>
      <c r="P52" s="85">
        <v>76.28264</v>
      </c>
      <c r="Q52" s="99">
        <v>1.7918164825122237E-05</v>
      </c>
      <c r="R52" s="85">
        <v>0</v>
      </c>
      <c r="S52" s="99"/>
      <c r="T52" s="85">
        <v>9893</v>
      </c>
      <c r="U52" s="99">
        <v>0.002704901008533087</v>
      </c>
      <c r="V52" s="85">
        <v>35006</v>
      </c>
      <c r="W52" s="99">
        <v>0.0023675640860982916</v>
      </c>
      <c r="X52" s="85">
        <v>0</v>
      </c>
      <c r="Y52" s="99"/>
      <c r="Z52" s="85">
        <v>51903.125</v>
      </c>
      <c r="AA52" s="99">
        <v>0.038459867954609206</v>
      </c>
      <c r="AB52" s="85">
        <v>0</v>
      </c>
      <c r="AC52" s="99"/>
      <c r="AD52" s="85">
        <v>0</v>
      </c>
      <c r="AE52" s="99"/>
      <c r="AF52" s="85">
        <v>0</v>
      </c>
      <c r="AG52" s="99"/>
      <c r="AH52" s="85">
        <v>193913.55830125</v>
      </c>
      <c r="AI52" s="99">
        <v>0.001831744795809246</v>
      </c>
    </row>
    <row r="53" spans="1:35" ht="16.5" customHeight="1">
      <c r="A53" s="87" t="s">
        <v>527</v>
      </c>
      <c r="B53" s="85">
        <v>0</v>
      </c>
      <c r="C53" s="99"/>
      <c r="D53" s="85">
        <v>0</v>
      </c>
      <c r="E53" s="99"/>
      <c r="F53" s="85">
        <v>0</v>
      </c>
      <c r="G53" s="99"/>
      <c r="H53" s="85">
        <v>0</v>
      </c>
      <c r="I53" s="99"/>
      <c r="J53" s="85">
        <v>0</v>
      </c>
      <c r="K53" s="99"/>
      <c r="L53" s="85">
        <v>128.74693125</v>
      </c>
      <c r="M53" s="99">
        <v>2.0287009807274795E-05</v>
      </c>
      <c r="N53" s="85">
        <v>76.15327</v>
      </c>
      <c r="O53" s="99">
        <v>2.9503403346054095E-06</v>
      </c>
      <c r="P53" s="85">
        <v>76.28264</v>
      </c>
      <c r="Q53" s="99">
        <v>1.7918164825122237E-05</v>
      </c>
      <c r="R53" s="85">
        <v>0</v>
      </c>
      <c r="S53" s="99"/>
      <c r="T53" s="85">
        <v>0</v>
      </c>
      <c r="U53" s="99"/>
      <c r="V53" s="85">
        <v>0</v>
      </c>
      <c r="W53" s="99"/>
      <c r="X53" s="85">
        <v>0</v>
      </c>
      <c r="Y53" s="99"/>
      <c r="Z53" s="85">
        <v>0</v>
      </c>
      <c r="AA53" s="99"/>
      <c r="AB53" s="85">
        <v>0</v>
      </c>
      <c r="AC53" s="99"/>
      <c r="AD53" s="85">
        <v>0</v>
      </c>
      <c r="AE53" s="99"/>
      <c r="AF53" s="85">
        <v>0</v>
      </c>
      <c r="AG53" s="99"/>
      <c r="AH53" s="85">
        <v>281.18284125</v>
      </c>
      <c r="AI53" s="99">
        <v>2.656107239960976E-06</v>
      </c>
    </row>
    <row r="54" spans="1:35" ht="16.5" customHeight="1">
      <c r="A54" s="87" t="s">
        <v>530</v>
      </c>
      <c r="B54" s="85">
        <v>0</v>
      </c>
      <c r="C54" s="99"/>
      <c r="D54" s="85">
        <v>0</v>
      </c>
      <c r="E54" s="99"/>
      <c r="F54" s="85">
        <v>0</v>
      </c>
      <c r="G54" s="99"/>
      <c r="H54" s="85">
        <v>0</v>
      </c>
      <c r="I54" s="99"/>
      <c r="J54" s="85">
        <v>20730.25046</v>
      </c>
      <c r="K54" s="99">
        <v>0.00953564504424151</v>
      </c>
      <c r="L54" s="85">
        <v>26635</v>
      </c>
      <c r="M54" s="99">
        <v>0.004196950567835489</v>
      </c>
      <c r="N54" s="85">
        <v>49465</v>
      </c>
      <c r="O54" s="99">
        <v>0.0019163797516673488</v>
      </c>
      <c r="P54" s="85">
        <v>0</v>
      </c>
      <c r="Q54" s="99"/>
      <c r="R54" s="85">
        <v>0</v>
      </c>
      <c r="S54" s="99"/>
      <c r="T54" s="85">
        <v>9893</v>
      </c>
      <c r="U54" s="99">
        <v>0.002704901008533087</v>
      </c>
      <c r="V54" s="85">
        <v>35006</v>
      </c>
      <c r="W54" s="99">
        <v>0.0023675640860982916</v>
      </c>
      <c r="X54" s="85">
        <v>0</v>
      </c>
      <c r="Y54" s="99"/>
      <c r="Z54" s="85">
        <v>51903.125</v>
      </c>
      <c r="AA54" s="99">
        <v>0.038459867954609206</v>
      </c>
      <c r="AB54" s="85">
        <v>0</v>
      </c>
      <c r="AC54" s="99"/>
      <c r="AD54" s="85">
        <v>0</v>
      </c>
      <c r="AE54" s="99"/>
      <c r="AF54" s="85">
        <v>0</v>
      </c>
      <c r="AG54" s="99"/>
      <c r="AH54" s="85">
        <v>193632.37546</v>
      </c>
      <c r="AI54" s="99">
        <v>0.001829088688569285</v>
      </c>
    </row>
    <row r="55" spans="1:35" ht="16.5" customHeight="1">
      <c r="A55" s="77" t="s">
        <v>541</v>
      </c>
      <c r="B55" s="85">
        <v>410.87972</v>
      </c>
      <c r="C55" s="99">
        <v>0.0024720051393893553</v>
      </c>
      <c r="D55" s="85">
        <v>1428.3413373500002</v>
      </c>
      <c r="E55" s="99">
        <v>0.0016055639685447374</v>
      </c>
      <c r="F55" s="85">
        <v>7624.0051548500005</v>
      </c>
      <c r="G55" s="99">
        <v>0.0009807831785915528</v>
      </c>
      <c r="H55" s="85">
        <v>1878.66245235</v>
      </c>
      <c r="I55" s="99">
        <v>0.0006841317443028152</v>
      </c>
      <c r="J55" s="85">
        <v>236541.70633</v>
      </c>
      <c r="K55" s="99">
        <v>0.10880610217779758</v>
      </c>
      <c r="L55" s="85">
        <v>78701.9576092052</v>
      </c>
      <c r="M55" s="99">
        <v>0.012401284988838687</v>
      </c>
      <c r="N55" s="85">
        <v>146574.3677292052</v>
      </c>
      <c r="O55" s="99">
        <v>0.005678604072166036</v>
      </c>
      <c r="P55" s="85">
        <v>3012.2201717499997</v>
      </c>
      <c r="Q55" s="99">
        <v>0.0007075457473282848</v>
      </c>
      <c r="R55" s="85">
        <v>162183.38356000002</v>
      </c>
      <c r="S55" s="99">
        <v>0.11453221866317252</v>
      </c>
      <c r="T55" s="85">
        <v>1347.0590725499999</v>
      </c>
      <c r="U55" s="99">
        <v>0.0003683070296062003</v>
      </c>
      <c r="V55" s="85">
        <v>6795.5902051</v>
      </c>
      <c r="W55" s="99">
        <v>0.00045960679064834843</v>
      </c>
      <c r="X55" s="85">
        <v>785.8285509499999</v>
      </c>
      <c r="Y55" s="99">
        <v>0.0001969722558147572</v>
      </c>
      <c r="Z55" s="85">
        <v>305691.86662</v>
      </c>
      <c r="AA55" s="99">
        <v>0.2265156255043065</v>
      </c>
      <c r="AB55" s="85">
        <v>42901.165711099995</v>
      </c>
      <c r="AC55" s="99">
        <v>0.008070228598954614</v>
      </c>
      <c r="AD55" s="85">
        <v>53645.08969925</v>
      </c>
      <c r="AE55" s="99">
        <v>0.0025086779781144566</v>
      </c>
      <c r="AF55" s="85">
        <v>33943.47290755</v>
      </c>
      <c r="AG55" s="99">
        <v>0.008931891268074237</v>
      </c>
      <c r="AH55" s="85">
        <v>1083465.5968312107</v>
      </c>
      <c r="AI55" s="99">
        <v>0.010234624570968614</v>
      </c>
    </row>
    <row r="56" spans="1:35" ht="16.5" customHeight="1">
      <c r="A56" s="87" t="s">
        <v>529</v>
      </c>
      <c r="B56" s="85">
        <v>0</v>
      </c>
      <c r="C56" s="99"/>
      <c r="D56" s="85">
        <v>0</v>
      </c>
      <c r="E56" s="99"/>
      <c r="F56" s="85">
        <v>0</v>
      </c>
      <c r="G56" s="99"/>
      <c r="H56" s="85">
        <v>0</v>
      </c>
      <c r="I56" s="99"/>
      <c r="J56" s="85">
        <v>0</v>
      </c>
      <c r="K56" s="99"/>
      <c r="L56" s="85">
        <v>8025.8735664052</v>
      </c>
      <c r="M56" s="99">
        <v>0.0012646590809799194</v>
      </c>
      <c r="N56" s="85">
        <v>8025.8735664052</v>
      </c>
      <c r="O56" s="99">
        <v>0.0003109394843242927</v>
      </c>
      <c r="P56" s="85">
        <v>0</v>
      </c>
      <c r="Q56" s="99"/>
      <c r="R56" s="85">
        <v>0</v>
      </c>
      <c r="S56" s="99"/>
      <c r="T56" s="85">
        <v>0</v>
      </c>
      <c r="U56" s="99"/>
      <c r="V56" s="85">
        <v>0</v>
      </c>
      <c r="W56" s="99"/>
      <c r="X56" s="85">
        <v>0</v>
      </c>
      <c r="Y56" s="99"/>
      <c r="Z56" s="85">
        <v>0</v>
      </c>
      <c r="AA56" s="99"/>
      <c r="AB56" s="85">
        <v>0</v>
      </c>
      <c r="AC56" s="99"/>
      <c r="AD56" s="85">
        <v>0</v>
      </c>
      <c r="AE56" s="99"/>
      <c r="AF56" s="85">
        <v>0</v>
      </c>
      <c r="AG56" s="99"/>
      <c r="AH56" s="85">
        <v>16051.7471328104</v>
      </c>
      <c r="AI56" s="99">
        <v>0.00015162789302485767</v>
      </c>
    </row>
    <row r="57" spans="1:35" ht="16.5" customHeight="1">
      <c r="A57" s="87" t="s">
        <v>527</v>
      </c>
      <c r="B57" s="85">
        <v>410.87972</v>
      </c>
      <c r="C57" s="99">
        <v>0.0024720051393893553</v>
      </c>
      <c r="D57" s="85">
        <v>1428.3413373500002</v>
      </c>
      <c r="E57" s="99">
        <v>0.0016055639685447374</v>
      </c>
      <c r="F57" s="85">
        <v>7624.0051548500005</v>
      </c>
      <c r="G57" s="99">
        <v>0.0009807831785915528</v>
      </c>
      <c r="H57" s="85">
        <v>1878.66245235</v>
      </c>
      <c r="I57" s="99">
        <v>0.0006841317443028152</v>
      </c>
      <c r="J57" s="85">
        <v>3724.17317</v>
      </c>
      <c r="K57" s="99">
        <v>0.001713071122846805</v>
      </c>
      <c r="L57" s="85">
        <v>4088.5840427999997</v>
      </c>
      <c r="M57" s="99">
        <v>0.0006442494882700425</v>
      </c>
      <c r="N57" s="85">
        <v>12983.4941628</v>
      </c>
      <c r="O57" s="99">
        <v>0.0005030082951477033</v>
      </c>
      <c r="P57" s="85">
        <v>3012.2201717499997</v>
      </c>
      <c r="Q57" s="99">
        <v>0.0007075457473282848</v>
      </c>
      <c r="R57" s="85">
        <v>90.10122</v>
      </c>
      <c r="S57" s="99">
        <v>6.362854445591771E-05</v>
      </c>
      <c r="T57" s="85">
        <v>1347.0590725499999</v>
      </c>
      <c r="U57" s="99">
        <v>0.0003683070296062003</v>
      </c>
      <c r="V57" s="85">
        <v>6795.5902051</v>
      </c>
      <c r="W57" s="99">
        <v>0.00045960679064834843</v>
      </c>
      <c r="X57" s="85">
        <v>785.8285509499999</v>
      </c>
      <c r="Y57" s="99">
        <v>0.0001969722558147572</v>
      </c>
      <c r="Z57" s="85">
        <v>2083.53206</v>
      </c>
      <c r="AA57" s="99">
        <v>0.001543883300028561</v>
      </c>
      <c r="AB57" s="85">
        <v>42901.165711099995</v>
      </c>
      <c r="AC57" s="99">
        <v>0.008070228598954614</v>
      </c>
      <c r="AD57" s="85">
        <v>53645.08969925</v>
      </c>
      <c r="AE57" s="99">
        <v>0.0025086779781144566</v>
      </c>
      <c r="AF57" s="85">
        <v>33943.47290755</v>
      </c>
      <c r="AG57" s="99">
        <v>0.008931891268074237</v>
      </c>
      <c r="AH57" s="85">
        <v>176742.1996384</v>
      </c>
      <c r="AI57" s="99">
        <v>0.0016695408367710359</v>
      </c>
    </row>
    <row r="58" spans="1:35" ht="16.5" customHeight="1">
      <c r="A58" s="87" t="s">
        <v>530</v>
      </c>
      <c r="B58" s="85">
        <v>0</v>
      </c>
      <c r="C58" s="99"/>
      <c r="D58" s="85">
        <v>0</v>
      </c>
      <c r="E58" s="99"/>
      <c r="F58" s="85">
        <v>0</v>
      </c>
      <c r="G58" s="99"/>
      <c r="H58" s="85">
        <v>0</v>
      </c>
      <c r="I58" s="99"/>
      <c r="J58" s="85">
        <v>232817.53316</v>
      </c>
      <c r="K58" s="99">
        <v>0.10709303105495079</v>
      </c>
      <c r="L58" s="85">
        <v>66587.5</v>
      </c>
      <c r="M58" s="99">
        <v>0.010492376419588724</v>
      </c>
      <c r="N58" s="85">
        <v>125565</v>
      </c>
      <c r="O58" s="99">
        <v>0.004864656292694039</v>
      </c>
      <c r="P58" s="85">
        <v>0</v>
      </c>
      <c r="Q58" s="99"/>
      <c r="R58" s="85">
        <v>162093.28234</v>
      </c>
      <c r="S58" s="99">
        <v>0.1144685901187166</v>
      </c>
      <c r="T58" s="85">
        <v>0</v>
      </c>
      <c r="U58" s="99"/>
      <c r="V58" s="85">
        <v>0</v>
      </c>
      <c r="W58" s="99"/>
      <c r="X58" s="85">
        <v>0</v>
      </c>
      <c r="Y58" s="99"/>
      <c r="Z58" s="85">
        <v>303608.33456</v>
      </c>
      <c r="AA58" s="99">
        <v>0.22497174220427796</v>
      </c>
      <c r="AB58" s="85">
        <v>0</v>
      </c>
      <c r="AC58" s="99"/>
      <c r="AD58" s="85">
        <v>0</v>
      </c>
      <c r="AE58" s="99"/>
      <c r="AF58" s="85">
        <v>0</v>
      </c>
      <c r="AG58" s="99"/>
      <c r="AH58" s="85">
        <v>890671.6500599999</v>
      </c>
      <c r="AI58" s="99">
        <v>0.00841345584117272</v>
      </c>
    </row>
    <row r="59" spans="1:35" ht="16.5" customHeight="1">
      <c r="A59" s="77" t="s">
        <v>542</v>
      </c>
      <c r="B59" s="85">
        <v>0</v>
      </c>
      <c r="C59" s="99"/>
      <c r="D59" s="85">
        <v>1187.22849</v>
      </c>
      <c r="E59" s="99">
        <v>0.0013345348455084927</v>
      </c>
      <c r="F59" s="85">
        <v>265451.9018928</v>
      </c>
      <c r="G59" s="99">
        <v>0.03414881742780193</v>
      </c>
      <c r="H59" s="85">
        <v>72043.0895184</v>
      </c>
      <c r="I59" s="99">
        <v>0.026235135766690967</v>
      </c>
      <c r="J59" s="85">
        <v>0</v>
      </c>
      <c r="K59" s="99"/>
      <c r="L59" s="85">
        <v>9804.9587685</v>
      </c>
      <c r="M59" s="99">
        <v>0.0015449944535783607</v>
      </c>
      <c r="N59" s="85">
        <v>607907.443647</v>
      </c>
      <c r="O59" s="99">
        <v>0.023551632788698488</v>
      </c>
      <c r="P59" s="85">
        <v>29180.011539</v>
      </c>
      <c r="Q59" s="99">
        <v>0.006854144748461391</v>
      </c>
      <c r="R59" s="85">
        <v>0</v>
      </c>
      <c r="S59" s="99"/>
      <c r="T59" s="85">
        <v>21818.6787147</v>
      </c>
      <c r="U59" s="99">
        <v>0.005965568185611182</v>
      </c>
      <c r="V59" s="85">
        <v>425120.712954</v>
      </c>
      <c r="W59" s="99">
        <v>0.028752229110620784</v>
      </c>
      <c r="X59" s="85">
        <v>124052.4725475</v>
      </c>
      <c r="Y59" s="99">
        <v>0.031094435710613464</v>
      </c>
      <c r="Z59" s="85">
        <v>0</v>
      </c>
      <c r="AA59" s="99"/>
      <c r="AB59" s="85">
        <v>10063.051918500001</v>
      </c>
      <c r="AC59" s="99">
        <v>0.0018929818814790785</v>
      </c>
      <c r="AD59" s="85">
        <v>663137.8291881</v>
      </c>
      <c r="AE59" s="99">
        <v>0.031011212356348634</v>
      </c>
      <c r="AF59" s="85">
        <v>75174.79180050001</v>
      </c>
      <c r="AG59" s="99">
        <v>0.019781507575579702</v>
      </c>
      <c r="AH59" s="85">
        <v>2304942.1709789997</v>
      </c>
      <c r="AI59" s="99">
        <v>0.021772927397747784</v>
      </c>
    </row>
    <row r="60" spans="1:35" ht="16.5" customHeight="1">
      <c r="A60" s="87" t="s">
        <v>528</v>
      </c>
      <c r="B60" s="85">
        <v>0</v>
      </c>
      <c r="C60" s="99"/>
      <c r="D60" s="85">
        <v>1187.22849</v>
      </c>
      <c r="E60" s="99">
        <v>0.0013345348455084927</v>
      </c>
      <c r="F60" s="85">
        <v>265451.9018928</v>
      </c>
      <c r="G60" s="99">
        <v>0.03414881742780193</v>
      </c>
      <c r="H60" s="85">
        <v>72043.0895184</v>
      </c>
      <c r="I60" s="99">
        <v>0.026235135766690967</v>
      </c>
      <c r="J60" s="85">
        <v>0</v>
      </c>
      <c r="K60" s="99"/>
      <c r="L60" s="85">
        <v>9804.9587685</v>
      </c>
      <c r="M60" s="99">
        <v>0.0015449944535783607</v>
      </c>
      <c r="N60" s="85">
        <v>607907.443647</v>
      </c>
      <c r="O60" s="99">
        <v>0.023551632788698488</v>
      </c>
      <c r="P60" s="85">
        <v>29180.011539</v>
      </c>
      <c r="Q60" s="99">
        <v>0.006854144748461391</v>
      </c>
      <c r="R60" s="85">
        <v>0</v>
      </c>
      <c r="S60" s="99"/>
      <c r="T60" s="85">
        <v>21818.6787147</v>
      </c>
      <c r="U60" s="99">
        <v>0.005965568185611182</v>
      </c>
      <c r="V60" s="85">
        <v>425120.712954</v>
      </c>
      <c r="W60" s="99">
        <v>0.028752229110620784</v>
      </c>
      <c r="X60" s="85">
        <v>124052.4725475</v>
      </c>
      <c r="Y60" s="99">
        <v>0.031094435710613464</v>
      </c>
      <c r="Z60" s="85">
        <v>0</v>
      </c>
      <c r="AA60" s="99"/>
      <c r="AB60" s="85">
        <v>10063.051918500001</v>
      </c>
      <c r="AC60" s="99">
        <v>0.0018929818814790785</v>
      </c>
      <c r="AD60" s="85">
        <v>663137.8291881</v>
      </c>
      <c r="AE60" s="99">
        <v>0.031011212356348634</v>
      </c>
      <c r="AF60" s="85">
        <v>75174.79180050001</v>
      </c>
      <c r="AG60" s="99">
        <v>0.019781507575579702</v>
      </c>
      <c r="AH60" s="85">
        <v>2304942.1709789997</v>
      </c>
      <c r="AI60" s="99">
        <v>0.021772927397747784</v>
      </c>
    </row>
    <row r="61" spans="1:35" ht="16.5" customHeight="1">
      <c r="A61" s="77" t="s">
        <v>543</v>
      </c>
      <c r="B61" s="85">
        <v>1630.044971684</v>
      </c>
      <c r="C61" s="99">
        <v>0.009806956516224806</v>
      </c>
      <c r="D61" s="85">
        <v>63.9663785722</v>
      </c>
      <c r="E61" s="99">
        <v>7.190305982767369E-05</v>
      </c>
      <c r="F61" s="85">
        <v>132.8532478038</v>
      </c>
      <c r="G61" s="99">
        <v>1.7090784701835087E-05</v>
      </c>
      <c r="H61" s="85">
        <v>0</v>
      </c>
      <c r="I61" s="99"/>
      <c r="J61" s="85">
        <v>30884.258240400002</v>
      </c>
      <c r="K61" s="99">
        <v>0.01420635629093819</v>
      </c>
      <c r="L61" s="85">
        <v>9219.0855606955</v>
      </c>
      <c r="M61" s="99">
        <v>0.0014526767928997536</v>
      </c>
      <c r="N61" s="85">
        <v>96845.6989272989</v>
      </c>
      <c r="O61" s="99">
        <v>0.00375200922794598</v>
      </c>
      <c r="P61" s="85">
        <v>0</v>
      </c>
      <c r="Q61" s="99"/>
      <c r="R61" s="85">
        <v>70849.16247491761</v>
      </c>
      <c r="S61" s="99">
        <v>0.05003294166493895</v>
      </c>
      <c r="T61" s="85">
        <v>36659.51002975</v>
      </c>
      <c r="U61" s="99">
        <v>0.010023283700778287</v>
      </c>
      <c r="V61" s="85">
        <v>45740.0421771714</v>
      </c>
      <c r="W61" s="99">
        <v>0.003093540568910819</v>
      </c>
      <c r="X61" s="85">
        <v>0</v>
      </c>
      <c r="Y61" s="99"/>
      <c r="Z61" s="85">
        <v>0</v>
      </c>
      <c r="AA61" s="99"/>
      <c r="AB61" s="85">
        <v>26793.717999304998</v>
      </c>
      <c r="AC61" s="99">
        <v>0.0050402226999246725</v>
      </c>
      <c r="AD61" s="85">
        <v>0</v>
      </c>
      <c r="AE61" s="99"/>
      <c r="AF61" s="85">
        <v>0</v>
      </c>
      <c r="AG61" s="99"/>
      <c r="AH61" s="85">
        <v>318818.3400075984</v>
      </c>
      <c r="AI61" s="99">
        <v>0.003011619405231122</v>
      </c>
    </row>
    <row r="62" spans="1:35" ht="16.5" customHeight="1">
      <c r="A62" s="87" t="s">
        <v>529</v>
      </c>
      <c r="B62" s="85">
        <v>0</v>
      </c>
      <c r="C62" s="99"/>
      <c r="D62" s="85">
        <v>0</v>
      </c>
      <c r="E62" s="99"/>
      <c r="F62" s="85">
        <v>0</v>
      </c>
      <c r="G62" s="99"/>
      <c r="H62" s="85">
        <v>0</v>
      </c>
      <c r="I62" s="99"/>
      <c r="J62" s="85">
        <v>0</v>
      </c>
      <c r="K62" s="99"/>
      <c r="L62" s="85">
        <v>0</v>
      </c>
      <c r="M62" s="99"/>
      <c r="N62" s="85">
        <v>60268.9292857095</v>
      </c>
      <c r="O62" s="99">
        <v>0.002334947048171535</v>
      </c>
      <c r="P62" s="85">
        <v>0</v>
      </c>
      <c r="Q62" s="99"/>
      <c r="R62" s="85">
        <v>0</v>
      </c>
      <c r="S62" s="99"/>
      <c r="T62" s="85">
        <v>0</v>
      </c>
      <c r="U62" s="99"/>
      <c r="V62" s="85">
        <v>0</v>
      </c>
      <c r="W62" s="99"/>
      <c r="X62" s="85">
        <v>0</v>
      </c>
      <c r="Y62" s="99"/>
      <c r="Z62" s="85">
        <v>0</v>
      </c>
      <c r="AA62" s="99"/>
      <c r="AB62" s="85">
        <v>0</v>
      </c>
      <c r="AC62" s="99"/>
      <c r="AD62" s="85">
        <v>0</v>
      </c>
      <c r="AE62" s="99"/>
      <c r="AF62" s="85">
        <v>0</v>
      </c>
      <c r="AG62" s="99"/>
      <c r="AH62" s="85">
        <v>60268.9292857095</v>
      </c>
      <c r="AI62" s="99">
        <v>0.0005693119064763311</v>
      </c>
    </row>
    <row r="63" spans="1:35" ht="16.5" customHeight="1">
      <c r="A63" s="87" t="s">
        <v>531</v>
      </c>
      <c r="B63" s="85">
        <v>0</v>
      </c>
      <c r="C63" s="99"/>
      <c r="D63" s="85">
        <v>63.9663785722</v>
      </c>
      <c r="E63" s="99">
        <v>7.190305982767369E-05</v>
      </c>
      <c r="F63" s="85">
        <v>132.8532478038</v>
      </c>
      <c r="G63" s="99">
        <v>1.7090784701835087E-05</v>
      </c>
      <c r="H63" s="85">
        <v>0</v>
      </c>
      <c r="I63" s="99"/>
      <c r="J63" s="85">
        <v>0</v>
      </c>
      <c r="K63" s="99"/>
      <c r="L63" s="85">
        <v>9219.0855606955</v>
      </c>
      <c r="M63" s="99">
        <v>0.0014526767928997536</v>
      </c>
      <c r="N63" s="85">
        <v>36576.7696415894</v>
      </c>
      <c r="O63" s="99">
        <v>0.001417062179774445</v>
      </c>
      <c r="P63" s="85">
        <v>0</v>
      </c>
      <c r="Q63" s="99"/>
      <c r="R63" s="85">
        <v>0</v>
      </c>
      <c r="S63" s="99"/>
      <c r="T63" s="85">
        <v>36659.51002975</v>
      </c>
      <c r="U63" s="99">
        <v>0.010023283700778287</v>
      </c>
      <c r="V63" s="85">
        <v>45740.0421771714</v>
      </c>
      <c r="W63" s="99">
        <v>0.003093540568910819</v>
      </c>
      <c r="X63" s="85">
        <v>0</v>
      </c>
      <c r="Y63" s="99"/>
      <c r="Z63" s="85">
        <v>0</v>
      </c>
      <c r="AA63" s="99"/>
      <c r="AB63" s="85">
        <v>26793.717999304998</v>
      </c>
      <c r="AC63" s="99">
        <v>0.0050402226999246725</v>
      </c>
      <c r="AD63" s="85">
        <v>0</v>
      </c>
      <c r="AE63" s="99"/>
      <c r="AF63" s="85">
        <v>0</v>
      </c>
      <c r="AG63" s="99"/>
      <c r="AH63" s="85">
        <v>155185.9450348873</v>
      </c>
      <c r="AI63" s="99">
        <v>0.0014659163066812855</v>
      </c>
    </row>
    <row r="64" spans="1:35" ht="16.5" customHeight="1">
      <c r="A64" s="87" t="s">
        <v>834</v>
      </c>
      <c r="B64" s="85">
        <v>1630.044971684</v>
      </c>
      <c r="C64" s="99">
        <v>0.009806956516224806</v>
      </c>
      <c r="D64" s="85">
        <v>0</v>
      </c>
      <c r="E64" s="99"/>
      <c r="F64" s="85">
        <v>0</v>
      </c>
      <c r="G64" s="99"/>
      <c r="H64" s="85">
        <v>0</v>
      </c>
      <c r="I64" s="99"/>
      <c r="J64" s="85">
        <v>30884.258240400002</v>
      </c>
      <c r="K64" s="99">
        <v>0.01420635629093819</v>
      </c>
      <c r="L64" s="85">
        <v>0</v>
      </c>
      <c r="M64" s="99"/>
      <c r="N64" s="85">
        <v>0</v>
      </c>
      <c r="O64" s="99"/>
      <c r="P64" s="85">
        <v>0</v>
      </c>
      <c r="Q64" s="99"/>
      <c r="R64" s="85">
        <v>70849.16247491761</v>
      </c>
      <c r="S64" s="99">
        <v>0.05003294166493895</v>
      </c>
      <c r="T64" s="85">
        <v>0</v>
      </c>
      <c r="U64" s="99"/>
      <c r="V64" s="85">
        <v>0</v>
      </c>
      <c r="W64" s="99"/>
      <c r="X64" s="85">
        <v>0</v>
      </c>
      <c r="Y64" s="99"/>
      <c r="Z64" s="85">
        <v>0</v>
      </c>
      <c r="AA64" s="99"/>
      <c r="AB64" s="85">
        <v>0</v>
      </c>
      <c r="AC64" s="99"/>
      <c r="AD64" s="85">
        <v>0</v>
      </c>
      <c r="AE64" s="99"/>
      <c r="AF64" s="85">
        <v>0</v>
      </c>
      <c r="AG64" s="99"/>
      <c r="AH64" s="85">
        <v>103363.4656870016</v>
      </c>
      <c r="AI64" s="99">
        <v>0.0009763911920735058</v>
      </c>
    </row>
    <row r="65" spans="1:35" ht="16.5" customHeight="1">
      <c r="A65" s="77" t="s">
        <v>544</v>
      </c>
      <c r="B65" s="85">
        <v>1024.700038</v>
      </c>
      <c r="C65" s="99">
        <v>0.006164976359184794</v>
      </c>
      <c r="D65" s="85">
        <v>0</v>
      </c>
      <c r="E65" s="99"/>
      <c r="F65" s="85">
        <v>0</v>
      </c>
      <c r="G65" s="99"/>
      <c r="H65" s="85">
        <v>0</v>
      </c>
      <c r="I65" s="99"/>
      <c r="J65" s="85">
        <v>0</v>
      </c>
      <c r="K65" s="99"/>
      <c r="L65" s="85">
        <v>7855.431494351999</v>
      </c>
      <c r="M65" s="99">
        <v>0.0012378020525929572</v>
      </c>
      <c r="N65" s="85">
        <v>6445.482251775999</v>
      </c>
      <c r="O65" s="99">
        <v>0.00024971174925775383</v>
      </c>
      <c r="P65" s="85">
        <v>0</v>
      </c>
      <c r="Q65" s="99"/>
      <c r="R65" s="85">
        <v>30074.1666</v>
      </c>
      <c r="S65" s="99">
        <v>0.02123806366309774</v>
      </c>
      <c r="T65" s="85">
        <v>7049.74621288</v>
      </c>
      <c r="U65" s="99">
        <v>0.001927510931074641</v>
      </c>
      <c r="V65" s="85">
        <v>26184.77164784</v>
      </c>
      <c r="W65" s="99">
        <v>0.0017709571203825278</v>
      </c>
      <c r="X65" s="85">
        <v>20043.50006</v>
      </c>
      <c r="Y65" s="99">
        <v>0.005024013719619385</v>
      </c>
      <c r="Z65" s="85">
        <v>20946.6656</v>
      </c>
      <c r="AA65" s="99">
        <v>0.015521338899446905</v>
      </c>
      <c r="AB65" s="85">
        <v>5035.5330092</v>
      </c>
      <c r="AC65" s="99">
        <v>0.000947244715341416</v>
      </c>
      <c r="AD65" s="85">
        <v>23465.583822872002</v>
      </c>
      <c r="AE65" s="99">
        <v>0.0010973528744208782</v>
      </c>
      <c r="AF65" s="85">
        <v>0</v>
      </c>
      <c r="AG65" s="99"/>
      <c r="AH65" s="85">
        <v>148125.58073692</v>
      </c>
      <c r="AI65" s="99">
        <v>0.0013992227465578226</v>
      </c>
    </row>
    <row r="66" spans="1:35" ht="16.5" customHeight="1">
      <c r="A66" s="87" t="s">
        <v>529</v>
      </c>
      <c r="B66" s="85">
        <v>0</v>
      </c>
      <c r="C66" s="99"/>
      <c r="D66" s="85">
        <v>0</v>
      </c>
      <c r="E66" s="99"/>
      <c r="F66" s="85">
        <v>0</v>
      </c>
      <c r="G66" s="99"/>
      <c r="H66" s="85">
        <v>0</v>
      </c>
      <c r="I66" s="99"/>
      <c r="J66" s="85">
        <v>0</v>
      </c>
      <c r="K66" s="99"/>
      <c r="L66" s="85">
        <v>7855.431494351999</v>
      </c>
      <c r="M66" s="99">
        <v>0.0012378020525929572</v>
      </c>
      <c r="N66" s="85">
        <v>6445.482251775999</v>
      </c>
      <c r="O66" s="99">
        <v>0.00024971174925775383</v>
      </c>
      <c r="P66" s="85">
        <v>0</v>
      </c>
      <c r="Q66" s="99"/>
      <c r="R66" s="85">
        <v>0</v>
      </c>
      <c r="S66" s="99"/>
      <c r="T66" s="85">
        <v>7049.74621288</v>
      </c>
      <c r="U66" s="99">
        <v>0.001927510931074641</v>
      </c>
      <c r="V66" s="85">
        <v>26184.77164784</v>
      </c>
      <c r="W66" s="99">
        <v>0.0017709571203825278</v>
      </c>
      <c r="X66" s="85">
        <v>0</v>
      </c>
      <c r="Y66" s="99"/>
      <c r="Z66" s="85">
        <v>0</v>
      </c>
      <c r="AA66" s="99"/>
      <c r="AB66" s="85">
        <v>5035.5330092</v>
      </c>
      <c r="AC66" s="99">
        <v>0.000947244715341416</v>
      </c>
      <c r="AD66" s="85">
        <v>23465.583822872002</v>
      </c>
      <c r="AE66" s="99">
        <v>0.0010973528744208782</v>
      </c>
      <c r="AF66" s="85">
        <v>0</v>
      </c>
      <c r="AG66" s="99"/>
      <c r="AH66" s="85">
        <v>76036.54843892</v>
      </c>
      <c r="AI66" s="99">
        <v>0.0007182558719175003</v>
      </c>
    </row>
    <row r="67" spans="1:35" ht="16.5" customHeight="1">
      <c r="A67" s="87" t="s">
        <v>530</v>
      </c>
      <c r="B67" s="85">
        <v>1024.700038</v>
      </c>
      <c r="C67" s="99">
        <v>0.006164976359184794</v>
      </c>
      <c r="D67" s="85">
        <v>0</v>
      </c>
      <c r="E67" s="99"/>
      <c r="F67" s="85">
        <v>0</v>
      </c>
      <c r="G67" s="99"/>
      <c r="H67" s="85">
        <v>0</v>
      </c>
      <c r="I67" s="99"/>
      <c r="J67" s="85">
        <v>0</v>
      </c>
      <c r="K67" s="99"/>
      <c r="L67" s="85">
        <v>0</v>
      </c>
      <c r="M67" s="99"/>
      <c r="N67" s="85">
        <v>0</v>
      </c>
      <c r="O67" s="99"/>
      <c r="P67" s="85">
        <v>0</v>
      </c>
      <c r="Q67" s="99"/>
      <c r="R67" s="85">
        <v>30074.1666</v>
      </c>
      <c r="S67" s="99">
        <v>0.02123806366309774</v>
      </c>
      <c r="T67" s="85">
        <v>0</v>
      </c>
      <c r="U67" s="99"/>
      <c r="V67" s="85">
        <v>0</v>
      </c>
      <c r="W67" s="99"/>
      <c r="X67" s="85">
        <v>20043.50006</v>
      </c>
      <c r="Y67" s="99">
        <v>0.005024013719619385</v>
      </c>
      <c r="Z67" s="85">
        <v>20946.6656</v>
      </c>
      <c r="AA67" s="99">
        <v>0.015521338899446905</v>
      </c>
      <c r="AB67" s="85">
        <v>0</v>
      </c>
      <c r="AC67" s="99"/>
      <c r="AD67" s="85">
        <v>0</v>
      </c>
      <c r="AE67" s="99"/>
      <c r="AF67" s="85">
        <v>0</v>
      </c>
      <c r="AG67" s="99"/>
      <c r="AH67" s="85">
        <v>72089.032298</v>
      </c>
      <c r="AI67" s="99">
        <v>0.0006809668746403223</v>
      </c>
    </row>
    <row r="68" spans="1:35" ht="16.5" customHeight="1">
      <c r="A68" s="77" t="s">
        <v>545</v>
      </c>
      <c r="B68" s="85">
        <v>8745.5343827058</v>
      </c>
      <c r="C68" s="99">
        <v>0.05261638598457731</v>
      </c>
      <c r="D68" s="85">
        <v>0</v>
      </c>
      <c r="E68" s="99"/>
      <c r="F68" s="85">
        <v>0</v>
      </c>
      <c r="G68" s="99"/>
      <c r="H68" s="85">
        <v>0</v>
      </c>
      <c r="I68" s="99"/>
      <c r="J68" s="85">
        <v>0</v>
      </c>
      <c r="K68" s="99"/>
      <c r="L68" s="85">
        <v>0</v>
      </c>
      <c r="M68" s="99"/>
      <c r="N68" s="85">
        <v>0</v>
      </c>
      <c r="O68" s="99"/>
      <c r="P68" s="85">
        <v>0</v>
      </c>
      <c r="Q68" s="99"/>
      <c r="R68" s="85">
        <v>27128.357929873197</v>
      </c>
      <c r="S68" s="99">
        <v>0.019157764218475447</v>
      </c>
      <c r="T68" s="85">
        <v>0</v>
      </c>
      <c r="U68" s="99"/>
      <c r="V68" s="85">
        <v>0</v>
      </c>
      <c r="W68" s="99"/>
      <c r="X68" s="85">
        <v>0</v>
      </c>
      <c r="Y68" s="99"/>
      <c r="Z68" s="85">
        <v>50522.03440178</v>
      </c>
      <c r="AA68" s="99">
        <v>0.03743648907249193</v>
      </c>
      <c r="AB68" s="85">
        <v>0</v>
      </c>
      <c r="AC68" s="99"/>
      <c r="AD68" s="85">
        <v>0</v>
      </c>
      <c r="AE68" s="99"/>
      <c r="AF68" s="85">
        <v>0</v>
      </c>
      <c r="AG68" s="99"/>
      <c r="AH68" s="85">
        <v>86395.926714359</v>
      </c>
      <c r="AI68" s="99">
        <v>0.000816112553059803</v>
      </c>
    </row>
    <row r="69" spans="1:35" ht="16.5" customHeight="1">
      <c r="A69" s="87" t="s">
        <v>834</v>
      </c>
      <c r="B69" s="85">
        <v>8745.5343827058</v>
      </c>
      <c r="C69" s="99">
        <v>0.05261638598457731</v>
      </c>
      <c r="D69" s="85">
        <v>0</v>
      </c>
      <c r="E69" s="99"/>
      <c r="F69" s="85">
        <v>0</v>
      </c>
      <c r="G69" s="99"/>
      <c r="H69" s="85">
        <v>0</v>
      </c>
      <c r="I69" s="99"/>
      <c r="J69" s="85">
        <v>0</v>
      </c>
      <c r="K69" s="99"/>
      <c r="L69" s="85">
        <v>0</v>
      </c>
      <c r="M69" s="99"/>
      <c r="N69" s="85">
        <v>0</v>
      </c>
      <c r="O69" s="99"/>
      <c r="P69" s="85">
        <v>0</v>
      </c>
      <c r="Q69" s="99"/>
      <c r="R69" s="85">
        <v>27128.357929873197</v>
      </c>
      <c r="S69" s="99">
        <v>0.019157764218475447</v>
      </c>
      <c r="T69" s="85">
        <v>0</v>
      </c>
      <c r="U69" s="99"/>
      <c r="V69" s="85">
        <v>0</v>
      </c>
      <c r="W69" s="99"/>
      <c r="X69" s="85">
        <v>0</v>
      </c>
      <c r="Y69" s="99"/>
      <c r="Z69" s="85">
        <v>50522.03440178</v>
      </c>
      <c r="AA69" s="99">
        <v>0.03743648907249193</v>
      </c>
      <c r="AB69" s="85">
        <v>0</v>
      </c>
      <c r="AC69" s="99"/>
      <c r="AD69" s="85">
        <v>0</v>
      </c>
      <c r="AE69" s="99"/>
      <c r="AF69" s="85">
        <v>0</v>
      </c>
      <c r="AG69" s="99"/>
      <c r="AH69" s="85">
        <v>86395.926714359</v>
      </c>
      <c r="AI69" s="99">
        <v>0.000816112553059803</v>
      </c>
    </row>
    <row r="70" spans="1:35" ht="16.5" customHeight="1">
      <c r="A70" s="77" t="s">
        <v>547</v>
      </c>
      <c r="B70" s="85">
        <v>10262.055295641201</v>
      </c>
      <c r="C70" s="99">
        <v>0.06174033956098587</v>
      </c>
      <c r="D70" s="85">
        <v>5453.4167124225005</v>
      </c>
      <c r="E70" s="99">
        <v>0.00613005389535943</v>
      </c>
      <c r="F70" s="85">
        <v>44617.2550200125</v>
      </c>
      <c r="G70" s="99">
        <v>0.005739746014038305</v>
      </c>
      <c r="H70" s="85">
        <v>0</v>
      </c>
      <c r="I70" s="99"/>
      <c r="J70" s="85">
        <v>93184.4530718223</v>
      </c>
      <c r="K70" s="99">
        <v>0.04286363398499325</v>
      </c>
      <c r="L70" s="85">
        <v>49834.977125</v>
      </c>
      <c r="M70" s="99">
        <v>0.00785263508702224</v>
      </c>
      <c r="N70" s="85">
        <v>0</v>
      </c>
      <c r="O70" s="99"/>
      <c r="P70" s="85">
        <v>0</v>
      </c>
      <c r="Q70" s="99"/>
      <c r="R70" s="85">
        <v>63945.880183394</v>
      </c>
      <c r="S70" s="99">
        <v>0.045157915509044966</v>
      </c>
      <c r="T70" s="85">
        <v>0</v>
      </c>
      <c r="U70" s="99"/>
      <c r="V70" s="85">
        <v>0</v>
      </c>
      <c r="W70" s="99"/>
      <c r="X70" s="85">
        <v>0</v>
      </c>
      <c r="Y70" s="99"/>
      <c r="Z70" s="85">
        <v>153756.0128549256</v>
      </c>
      <c r="AA70" s="99">
        <v>0.11393217559882252</v>
      </c>
      <c r="AB70" s="85">
        <v>3826.3453618978</v>
      </c>
      <c r="AC70" s="99">
        <v>0.0007197818813831297</v>
      </c>
      <c r="AD70" s="85">
        <v>0</v>
      </c>
      <c r="AE70" s="99"/>
      <c r="AF70" s="85">
        <v>0</v>
      </c>
      <c r="AG70" s="99"/>
      <c r="AH70" s="85">
        <v>424880.39562511595</v>
      </c>
      <c r="AI70" s="99">
        <v>0.004013501997207498</v>
      </c>
    </row>
    <row r="71" spans="1:35" ht="16.5" customHeight="1">
      <c r="A71" s="87" t="s">
        <v>539</v>
      </c>
      <c r="B71" s="85">
        <v>7236.306634641201</v>
      </c>
      <c r="C71" s="99">
        <v>0.0435363107992537</v>
      </c>
      <c r="D71" s="85">
        <v>235.69460743500002</v>
      </c>
      <c r="E71" s="99">
        <v>0.0002649386105285029</v>
      </c>
      <c r="F71" s="85">
        <v>0</v>
      </c>
      <c r="G71" s="99"/>
      <c r="H71" s="85">
        <v>0</v>
      </c>
      <c r="I71" s="99"/>
      <c r="J71" s="85">
        <v>93184.4530718223</v>
      </c>
      <c r="K71" s="99">
        <v>0.04286363398499325</v>
      </c>
      <c r="L71" s="85">
        <v>0</v>
      </c>
      <c r="M71" s="99"/>
      <c r="N71" s="85">
        <v>0</v>
      </c>
      <c r="O71" s="99"/>
      <c r="P71" s="85">
        <v>0</v>
      </c>
      <c r="Q71" s="99"/>
      <c r="R71" s="85">
        <v>63945.880183394</v>
      </c>
      <c r="S71" s="99">
        <v>0.045157915509044966</v>
      </c>
      <c r="T71" s="85">
        <v>0</v>
      </c>
      <c r="U71" s="99"/>
      <c r="V71" s="85">
        <v>0</v>
      </c>
      <c r="W71" s="99"/>
      <c r="X71" s="85">
        <v>0</v>
      </c>
      <c r="Y71" s="99"/>
      <c r="Z71" s="85">
        <v>125414.8337302256</v>
      </c>
      <c r="AA71" s="99">
        <v>0.09293155170933823</v>
      </c>
      <c r="AB71" s="85">
        <v>0</v>
      </c>
      <c r="AC71" s="99"/>
      <c r="AD71" s="85">
        <v>0</v>
      </c>
      <c r="AE71" s="99"/>
      <c r="AF71" s="85">
        <v>0</v>
      </c>
      <c r="AG71" s="99"/>
      <c r="AH71" s="85">
        <v>290017.1682275181</v>
      </c>
      <c r="AI71" s="99">
        <v>0.0027395579930042796</v>
      </c>
    </row>
    <row r="72" spans="1:35" ht="16.5" customHeight="1">
      <c r="A72" s="87" t="s">
        <v>531</v>
      </c>
      <c r="B72" s="85">
        <v>3025.7486609999996</v>
      </c>
      <c r="C72" s="99">
        <v>0.018204028761732167</v>
      </c>
      <c r="D72" s="85">
        <v>5217.722104987501</v>
      </c>
      <c r="E72" s="99">
        <v>0.005865115284830927</v>
      </c>
      <c r="F72" s="85">
        <v>44617.2550200125</v>
      </c>
      <c r="G72" s="99">
        <v>0.005739746014038305</v>
      </c>
      <c r="H72" s="85">
        <v>0</v>
      </c>
      <c r="I72" s="99"/>
      <c r="J72" s="85">
        <v>0</v>
      </c>
      <c r="K72" s="99"/>
      <c r="L72" s="85">
        <v>49834.977125</v>
      </c>
      <c r="M72" s="99">
        <v>0.00785263508702224</v>
      </c>
      <c r="N72" s="85">
        <v>0</v>
      </c>
      <c r="O72" s="99"/>
      <c r="P72" s="85">
        <v>0</v>
      </c>
      <c r="Q72" s="99"/>
      <c r="R72" s="85">
        <v>0</v>
      </c>
      <c r="S72" s="99"/>
      <c r="T72" s="85">
        <v>0</v>
      </c>
      <c r="U72" s="99"/>
      <c r="V72" s="85">
        <v>0</v>
      </c>
      <c r="W72" s="99"/>
      <c r="X72" s="85">
        <v>0</v>
      </c>
      <c r="Y72" s="99"/>
      <c r="Z72" s="85">
        <v>28341.1791247</v>
      </c>
      <c r="AA72" s="99">
        <v>0.021000623889484284</v>
      </c>
      <c r="AB72" s="85">
        <v>3826.3453618978</v>
      </c>
      <c r="AC72" s="99">
        <v>0.0007197818813831297</v>
      </c>
      <c r="AD72" s="85">
        <v>0</v>
      </c>
      <c r="AE72" s="99"/>
      <c r="AF72" s="85">
        <v>0</v>
      </c>
      <c r="AG72" s="99"/>
      <c r="AH72" s="85">
        <v>134863.2273975978</v>
      </c>
      <c r="AI72" s="99">
        <v>0.0012739440042032184</v>
      </c>
    </row>
    <row r="73" spans="1:35" ht="16.5" customHeight="1">
      <c r="A73" s="77" t="s">
        <v>548</v>
      </c>
      <c r="B73" s="85">
        <v>0</v>
      </c>
      <c r="C73" s="99"/>
      <c r="D73" s="85">
        <v>0</v>
      </c>
      <c r="E73" s="99"/>
      <c r="F73" s="85">
        <v>15777.3181133555</v>
      </c>
      <c r="G73" s="99">
        <v>0.0020296586760599243</v>
      </c>
      <c r="H73" s="85">
        <v>0</v>
      </c>
      <c r="I73" s="99"/>
      <c r="J73" s="85">
        <v>0</v>
      </c>
      <c r="K73" s="99"/>
      <c r="L73" s="85">
        <v>70984.5119161951</v>
      </c>
      <c r="M73" s="99">
        <v>0.011185225740349167</v>
      </c>
      <c r="N73" s="85">
        <v>240959.33036328398</v>
      </c>
      <c r="O73" s="99">
        <v>0.009335279120257169</v>
      </c>
      <c r="P73" s="85">
        <v>0</v>
      </c>
      <c r="Q73" s="99"/>
      <c r="R73" s="85">
        <v>0</v>
      </c>
      <c r="S73" s="99"/>
      <c r="T73" s="85">
        <v>51046.5687012</v>
      </c>
      <c r="U73" s="99">
        <v>0.013956930674419225</v>
      </c>
      <c r="V73" s="85">
        <v>154237.716283545</v>
      </c>
      <c r="W73" s="99">
        <v>0.010431573952886328</v>
      </c>
      <c r="X73" s="85">
        <v>0</v>
      </c>
      <c r="Y73" s="99"/>
      <c r="Z73" s="85">
        <v>0</v>
      </c>
      <c r="AA73" s="99"/>
      <c r="AB73" s="85">
        <v>50430.23901134</v>
      </c>
      <c r="AC73" s="99">
        <v>0.009486538427932092</v>
      </c>
      <c r="AD73" s="85">
        <v>142381.56038556658</v>
      </c>
      <c r="AE73" s="99">
        <v>0.006658381727598051</v>
      </c>
      <c r="AF73" s="85">
        <v>0</v>
      </c>
      <c r="AG73" s="99"/>
      <c r="AH73" s="85">
        <v>725817.2447744862</v>
      </c>
      <c r="AI73" s="99">
        <v>0.006856209397998038</v>
      </c>
    </row>
    <row r="74" spans="1:35" ht="16.5" customHeight="1">
      <c r="A74" s="87" t="s">
        <v>531</v>
      </c>
      <c r="B74" s="85">
        <v>0</v>
      </c>
      <c r="C74" s="99"/>
      <c r="D74" s="85">
        <v>0</v>
      </c>
      <c r="E74" s="99"/>
      <c r="F74" s="85">
        <v>15706.8622061975</v>
      </c>
      <c r="G74" s="99">
        <v>0.0020205949402452893</v>
      </c>
      <c r="H74" s="85">
        <v>0</v>
      </c>
      <c r="I74" s="99"/>
      <c r="J74" s="85">
        <v>0</v>
      </c>
      <c r="K74" s="99"/>
      <c r="L74" s="85">
        <v>70984.5119161951</v>
      </c>
      <c r="M74" s="99">
        <v>0.011185225740349167</v>
      </c>
      <c r="N74" s="85">
        <v>240959.33036328398</v>
      </c>
      <c r="O74" s="99">
        <v>0.009335279120257169</v>
      </c>
      <c r="P74" s="85">
        <v>0</v>
      </c>
      <c r="Q74" s="99"/>
      <c r="R74" s="85">
        <v>0</v>
      </c>
      <c r="S74" s="99"/>
      <c r="T74" s="85">
        <v>20851.1799192</v>
      </c>
      <c r="U74" s="99">
        <v>0.005701038875219744</v>
      </c>
      <c r="V74" s="85">
        <v>118707.808816725</v>
      </c>
      <c r="W74" s="99">
        <v>0.0080285763838742</v>
      </c>
      <c r="X74" s="85">
        <v>0</v>
      </c>
      <c r="Y74" s="99"/>
      <c r="Z74" s="85">
        <v>0</v>
      </c>
      <c r="AA74" s="99"/>
      <c r="AB74" s="85">
        <v>35533.84721222</v>
      </c>
      <c r="AC74" s="99">
        <v>0.006684346806192851</v>
      </c>
      <c r="AD74" s="85">
        <v>58655.786370837006</v>
      </c>
      <c r="AE74" s="99">
        <v>0.002742999972270754</v>
      </c>
      <c r="AF74" s="85">
        <v>0</v>
      </c>
      <c r="AG74" s="99"/>
      <c r="AH74" s="85">
        <v>561399.3268046586</v>
      </c>
      <c r="AI74" s="99">
        <v>0.0053030860980215365</v>
      </c>
    </row>
    <row r="75" spans="1:35" ht="16.5" customHeight="1">
      <c r="A75" s="87" t="s">
        <v>549</v>
      </c>
      <c r="B75" s="85">
        <v>0</v>
      </c>
      <c r="C75" s="99"/>
      <c r="D75" s="85">
        <v>0</v>
      </c>
      <c r="E75" s="99"/>
      <c r="F75" s="85">
        <v>70.455907158</v>
      </c>
      <c r="G75" s="99">
        <v>9.06373581463484E-06</v>
      </c>
      <c r="H75" s="85">
        <v>0</v>
      </c>
      <c r="I75" s="99"/>
      <c r="J75" s="85">
        <v>0</v>
      </c>
      <c r="K75" s="99"/>
      <c r="L75" s="85">
        <v>0</v>
      </c>
      <c r="M75" s="99"/>
      <c r="N75" s="85">
        <v>0</v>
      </c>
      <c r="O75" s="99"/>
      <c r="P75" s="85">
        <v>0</v>
      </c>
      <c r="Q75" s="99"/>
      <c r="R75" s="85">
        <v>0</v>
      </c>
      <c r="S75" s="99"/>
      <c r="T75" s="85">
        <v>30195.388782</v>
      </c>
      <c r="U75" s="99">
        <v>0.00825589179919948</v>
      </c>
      <c r="V75" s="85">
        <v>35529.907466820005</v>
      </c>
      <c r="W75" s="99">
        <v>0.0024029975690121282</v>
      </c>
      <c r="X75" s="85">
        <v>0</v>
      </c>
      <c r="Y75" s="99"/>
      <c r="Z75" s="85">
        <v>0</v>
      </c>
      <c r="AA75" s="99"/>
      <c r="AB75" s="85">
        <v>14896.39179912</v>
      </c>
      <c r="AC75" s="99">
        <v>0.0028021916217392407</v>
      </c>
      <c r="AD75" s="85">
        <v>83725.7740147296</v>
      </c>
      <c r="AE75" s="99">
        <v>0.003915381755327297</v>
      </c>
      <c r="AF75" s="85">
        <v>0</v>
      </c>
      <c r="AG75" s="99"/>
      <c r="AH75" s="85">
        <v>164417.9179698276</v>
      </c>
      <c r="AI75" s="99">
        <v>0.001553123299976502</v>
      </c>
    </row>
    <row r="76" spans="1:35" ht="16.5" customHeight="1">
      <c r="A76" s="77" t="s">
        <v>550</v>
      </c>
      <c r="B76" s="85">
        <v>0</v>
      </c>
      <c r="C76" s="99"/>
      <c r="D76" s="85">
        <v>2517.369054144</v>
      </c>
      <c r="E76" s="99">
        <v>0.0028297136988010823</v>
      </c>
      <c r="F76" s="85">
        <v>153395.654592488</v>
      </c>
      <c r="G76" s="99">
        <v>0.019733443857608765</v>
      </c>
      <c r="H76" s="85">
        <v>71122.19792398</v>
      </c>
      <c r="I76" s="99">
        <v>0.025899784851460675</v>
      </c>
      <c r="J76" s="85">
        <v>0</v>
      </c>
      <c r="K76" s="99"/>
      <c r="L76" s="85">
        <v>26769.203622392</v>
      </c>
      <c r="M76" s="99">
        <v>0.004218097403548036</v>
      </c>
      <c r="N76" s="85">
        <v>544239.625703788</v>
      </c>
      <c r="O76" s="99">
        <v>0.02108500553429205</v>
      </c>
      <c r="P76" s="85">
        <v>138531.330099764</v>
      </c>
      <c r="Q76" s="99">
        <v>0.03253987022697417</v>
      </c>
      <c r="R76" s="85">
        <v>0</v>
      </c>
      <c r="S76" s="99"/>
      <c r="T76" s="85">
        <v>18630.460840656</v>
      </c>
      <c r="U76" s="99">
        <v>0.005093859528689639</v>
      </c>
      <c r="V76" s="85">
        <v>314472.072346768</v>
      </c>
      <c r="W76" s="99">
        <v>0.021268719207253376</v>
      </c>
      <c r="X76" s="85">
        <v>131838.80583305602</v>
      </c>
      <c r="Y76" s="99">
        <v>0.033046123047409</v>
      </c>
      <c r="Z76" s="85">
        <v>0</v>
      </c>
      <c r="AA76" s="99"/>
      <c r="AB76" s="85">
        <v>12435.406438139998</v>
      </c>
      <c r="AC76" s="99">
        <v>0.002339250484532547</v>
      </c>
      <c r="AD76" s="85">
        <v>295814.09341736</v>
      </c>
      <c r="AE76" s="99">
        <v>0.013833555054758325</v>
      </c>
      <c r="AF76" s="85">
        <v>88587.69655932</v>
      </c>
      <c r="AG76" s="99">
        <v>0.023310981628547573</v>
      </c>
      <c r="AH76" s="85">
        <v>1798353.9164318559</v>
      </c>
      <c r="AI76" s="99">
        <v>0.016987597238196792</v>
      </c>
    </row>
    <row r="77" spans="1:35" ht="16.5" customHeight="1">
      <c r="A77" s="87" t="s">
        <v>528</v>
      </c>
      <c r="B77" s="85">
        <v>0</v>
      </c>
      <c r="C77" s="99"/>
      <c r="D77" s="85">
        <v>2517.369054144</v>
      </c>
      <c r="E77" s="99">
        <v>0.0028297136988010823</v>
      </c>
      <c r="F77" s="85">
        <v>153395.654592488</v>
      </c>
      <c r="G77" s="99">
        <v>0.019733443857608765</v>
      </c>
      <c r="H77" s="85">
        <v>71122.19792398</v>
      </c>
      <c r="I77" s="99">
        <v>0.025899784851460675</v>
      </c>
      <c r="J77" s="85">
        <v>0</v>
      </c>
      <c r="K77" s="99"/>
      <c r="L77" s="85">
        <v>26769.203622392</v>
      </c>
      <c r="M77" s="99">
        <v>0.004218097403548036</v>
      </c>
      <c r="N77" s="85">
        <v>544239.625703788</v>
      </c>
      <c r="O77" s="99">
        <v>0.02108500553429205</v>
      </c>
      <c r="P77" s="85">
        <v>138531.330099764</v>
      </c>
      <c r="Q77" s="99">
        <v>0.03253987022697417</v>
      </c>
      <c r="R77" s="85">
        <v>0</v>
      </c>
      <c r="S77" s="99"/>
      <c r="T77" s="85">
        <v>18630.460840656</v>
      </c>
      <c r="U77" s="99">
        <v>0.005093859528689639</v>
      </c>
      <c r="V77" s="85">
        <v>314472.072346768</v>
      </c>
      <c r="W77" s="99">
        <v>0.021268719207253376</v>
      </c>
      <c r="X77" s="85">
        <v>131838.80583305602</v>
      </c>
      <c r="Y77" s="99">
        <v>0.033046123047409</v>
      </c>
      <c r="Z77" s="85">
        <v>0</v>
      </c>
      <c r="AA77" s="99"/>
      <c r="AB77" s="85">
        <v>12435.406438139998</v>
      </c>
      <c r="AC77" s="99">
        <v>0.002339250484532547</v>
      </c>
      <c r="AD77" s="85">
        <v>295814.09341736</v>
      </c>
      <c r="AE77" s="99">
        <v>0.013833555054758325</v>
      </c>
      <c r="AF77" s="85">
        <v>88587.69655932</v>
      </c>
      <c r="AG77" s="99">
        <v>0.023310981628547573</v>
      </c>
      <c r="AH77" s="85">
        <v>1798353.9164318559</v>
      </c>
      <c r="AI77" s="99">
        <v>0.016987597238196792</v>
      </c>
    </row>
    <row r="78" spans="1:35" ht="16.5" customHeight="1">
      <c r="A78" s="77" t="s">
        <v>551</v>
      </c>
      <c r="B78" s="85">
        <v>0</v>
      </c>
      <c r="C78" s="99"/>
      <c r="D78" s="85">
        <v>8077.4463323790005</v>
      </c>
      <c r="E78" s="99">
        <v>0.009079662157774322</v>
      </c>
      <c r="F78" s="85">
        <v>75470.322767353</v>
      </c>
      <c r="G78" s="99">
        <v>0.009708810730014679</v>
      </c>
      <c r="H78" s="85">
        <v>2501.074632098</v>
      </c>
      <c r="I78" s="99">
        <v>0.000910788709567476</v>
      </c>
      <c r="J78" s="85">
        <v>0</v>
      </c>
      <c r="K78" s="99"/>
      <c r="L78" s="85">
        <v>27477.83241466</v>
      </c>
      <c r="M78" s="99">
        <v>0.004329758000960981</v>
      </c>
      <c r="N78" s="85">
        <v>50447.00657506</v>
      </c>
      <c r="O78" s="99">
        <v>0.001954424783840586</v>
      </c>
      <c r="P78" s="85">
        <v>0</v>
      </c>
      <c r="Q78" s="99"/>
      <c r="R78" s="85">
        <v>0</v>
      </c>
      <c r="S78" s="99"/>
      <c r="T78" s="85">
        <v>24245.162525699998</v>
      </c>
      <c r="U78" s="99">
        <v>0.006629006829860966</v>
      </c>
      <c r="V78" s="85">
        <v>40578.754439339995</v>
      </c>
      <c r="W78" s="99">
        <v>0.002744466710540565</v>
      </c>
      <c r="X78" s="85">
        <v>0</v>
      </c>
      <c r="Y78" s="99"/>
      <c r="Z78" s="85">
        <v>0</v>
      </c>
      <c r="AA78" s="99"/>
      <c r="AB78" s="85">
        <v>17014.100594</v>
      </c>
      <c r="AC78" s="99">
        <v>0.0032005582814189897</v>
      </c>
      <c r="AD78" s="85">
        <v>152276.61539179998</v>
      </c>
      <c r="AE78" s="99">
        <v>0.007121117585167433</v>
      </c>
      <c r="AF78" s="85">
        <v>0</v>
      </c>
      <c r="AG78" s="99"/>
      <c r="AH78" s="85">
        <v>398088.31567239005</v>
      </c>
      <c r="AI78" s="99">
        <v>0.0037604188530878406</v>
      </c>
    </row>
    <row r="79" spans="1:35" ht="16.5" customHeight="1">
      <c r="A79" s="87" t="s">
        <v>531</v>
      </c>
      <c r="B79" s="85">
        <v>0</v>
      </c>
      <c r="C79" s="99"/>
      <c r="D79" s="85">
        <v>8077.4463323790005</v>
      </c>
      <c r="E79" s="99">
        <v>0.009079662157774322</v>
      </c>
      <c r="F79" s="85">
        <v>75470.322767353</v>
      </c>
      <c r="G79" s="99">
        <v>0.009708810730014679</v>
      </c>
      <c r="H79" s="85">
        <v>2501.074632098</v>
      </c>
      <c r="I79" s="99">
        <v>0.000910788709567476</v>
      </c>
      <c r="J79" s="85">
        <v>0</v>
      </c>
      <c r="K79" s="99"/>
      <c r="L79" s="85">
        <v>27477.83241466</v>
      </c>
      <c r="M79" s="99">
        <v>0.004329758000960981</v>
      </c>
      <c r="N79" s="85">
        <v>50447.00657506</v>
      </c>
      <c r="O79" s="99">
        <v>0.001954424783840586</v>
      </c>
      <c r="P79" s="85">
        <v>0</v>
      </c>
      <c r="Q79" s="99"/>
      <c r="R79" s="85">
        <v>0</v>
      </c>
      <c r="S79" s="99"/>
      <c r="T79" s="85">
        <v>24245.162525699998</v>
      </c>
      <c r="U79" s="99">
        <v>0.006629006829860966</v>
      </c>
      <c r="V79" s="85">
        <v>40578.754439339995</v>
      </c>
      <c r="W79" s="99">
        <v>0.002744466710540565</v>
      </c>
      <c r="X79" s="85">
        <v>0</v>
      </c>
      <c r="Y79" s="99"/>
      <c r="Z79" s="85">
        <v>0</v>
      </c>
      <c r="AA79" s="99"/>
      <c r="AB79" s="85">
        <v>17014.100594</v>
      </c>
      <c r="AC79" s="99">
        <v>0.0032005582814189897</v>
      </c>
      <c r="AD79" s="85">
        <v>152276.61539179998</v>
      </c>
      <c r="AE79" s="99">
        <v>0.007121117585167433</v>
      </c>
      <c r="AF79" s="85">
        <v>0</v>
      </c>
      <c r="AG79" s="99"/>
      <c r="AH79" s="85">
        <v>398088.31567239005</v>
      </c>
      <c r="AI79" s="99">
        <v>0.0037604188530878406</v>
      </c>
    </row>
    <row r="80" spans="1:35" ht="16.5" customHeight="1">
      <c r="A80" s="77" t="s">
        <v>133</v>
      </c>
      <c r="B80" s="85">
        <v>0</v>
      </c>
      <c r="C80" s="99"/>
      <c r="D80" s="85">
        <v>6898.290001455501</v>
      </c>
      <c r="E80" s="99">
        <v>0.0077542010311470845</v>
      </c>
      <c r="F80" s="85">
        <v>0</v>
      </c>
      <c r="G80" s="99"/>
      <c r="H80" s="85">
        <v>0</v>
      </c>
      <c r="I80" s="99"/>
      <c r="J80" s="85">
        <v>0</v>
      </c>
      <c r="K80" s="99"/>
      <c r="L80" s="85">
        <v>3342.3990601716</v>
      </c>
      <c r="M80" s="99">
        <v>0.0005266710581385396</v>
      </c>
      <c r="N80" s="85">
        <v>0</v>
      </c>
      <c r="O80" s="99"/>
      <c r="P80" s="85">
        <v>0</v>
      </c>
      <c r="Q80" s="99"/>
      <c r="R80" s="85">
        <v>0</v>
      </c>
      <c r="S80" s="99"/>
      <c r="T80" s="85">
        <v>4010.1939543657</v>
      </c>
      <c r="U80" s="99">
        <v>0.001096449779801584</v>
      </c>
      <c r="V80" s="85">
        <v>17557.2836638521</v>
      </c>
      <c r="W80" s="99">
        <v>0.0011874534151852956</v>
      </c>
      <c r="X80" s="85">
        <v>0</v>
      </c>
      <c r="Y80" s="99"/>
      <c r="Z80" s="85">
        <v>0</v>
      </c>
      <c r="AA80" s="99"/>
      <c r="AB80" s="85">
        <v>30149.576771236003</v>
      </c>
      <c r="AC80" s="99">
        <v>0.005671500358384268</v>
      </c>
      <c r="AD80" s="85">
        <v>13482.3243848185</v>
      </c>
      <c r="AE80" s="99">
        <v>0.0006304921935560223</v>
      </c>
      <c r="AF80" s="85">
        <v>0</v>
      </c>
      <c r="AG80" s="99"/>
      <c r="AH80" s="85">
        <v>75440.0678358994</v>
      </c>
      <c r="AI80" s="99">
        <v>0.0007126214013319688</v>
      </c>
    </row>
    <row r="81" spans="1:35" ht="16.5" customHeight="1">
      <c r="A81" s="87" t="s">
        <v>529</v>
      </c>
      <c r="B81" s="85">
        <v>0</v>
      </c>
      <c r="C81" s="99"/>
      <c r="D81" s="85">
        <v>6898.290001455501</v>
      </c>
      <c r="E81" s="99">
        <v>0.0077542010311470845</v>
      </c>
      <c r="F81" s="85">
        <v>0</v>
      </c>
      <c r="G81" s="99"/>
      <c r="H81" s="85">
        <v>0</v>
      </c>
      <c r="I81" s="99"/>
      <c r="J81" s="85">
        <v>0</v>
      </c>
      <c r="K81" s="99"/>
      <c r="L81" s="85">
        <v>3342.3990601716</v>
      </c>
      <c r="M81" s="99">
        <v>0.0005266710581385396</v>
      </c>
      <c r="N81" s="85">
        <v>0</v>
      </c>
      <c r="O81" s="99"/>
      <c r="P81" s="85">
        <v>0</v>
      </c>
      <c r="Q81" s="99"/>
      <c r="R81" s="85">
        <v>0</v>
      </c>
      <c r="S81" s="99"/>
      <c r="T81" s="85">
        <v>4010.1939543657</v>
      </c>
      <c r="U81" s="99">
        <v>0.001096449779801584</v>
      </c>
      <c r="V81" s="85">
        <v>17557.2836638521</v>
      </c>
      <c r="W81" s="99">
        <v>0.0011874534151852956</v>
      </c>
      <c r="X81" s="85">
        <v>0</v>
      </c>
      <c r="Y81" s="99"/>
      <c r="Z81" s="85">
        <v>0</v>
      </c>
      <c r="AA81" s="99"/>
      <c r="AB81" s="85">
        <v>30149.576771236003</v>
      </c>
      <c r="AC81" s="99">
        <v>0.005671500358384268</v>
      </c>
      <c r="AD81" s="85">
        <v>13482.3243848185</v>
      </c>
      <c r="AE81" s="99">
        <v>0.0006304921935560223</v>
      </c>
      <c r="AF81" s="85">
        <v>0</v>
      </c>
      <c r="AG81" s="99"/>
      <c r="AH81" s="85">
        <v>75440.0678358994</v>
      </c>
      <c r="AI81" s="99">
        <v>0.0007126214013319688</v>
      </c>
    </row>
    <row r="82" spans="1:35" ht="16.5" customHeight="1">
      <c r="A82" s="77" t="s">
        <v>552</v>
      </c>
      <c r="B82" s="85">
        <v>0</v>
      </c>
      <c r="C82" s="99"/>
      <c r="D82" s="85">
        <v>16638.756944169898</v>
      </c>
      <c r="E82" s="99">
        <v>0.01870322445508458</v>
      </c>
      <c r="F82" s="85">
        <v>45426.610358260994</v>
      </c>
      <c r="G82" s="99">
        <v>0.005843864792178483</v>
      </c>
      <c r="H82" s="85">
        <v>0</v>
      </c>
      <c r="I82" s="99"/>
      <c r="J82" s="85">
        <v>0</v>
      </c>
      <c r="K82" s="99"/>
      <c r="L82" s="85">
        <v>23684.2574696485</v>
      </c>
      <c r="M82" s="99">
        <v>0.003731993911620169</v>
      </c>
      <c r="N82" s="85">
        <v>56166.767255133505</v>
      </c>
      <c r="O82" s="99">
        <v>0.0021760205293510668</v>
      </c>
      <c r="P82" s="85">
        <v>0</v>
      </c>
      <c r="Q82" s="99"/>
      <c r="R82" s="85">
        <v>0</v>
      </c>
      <c r="S82" s="99"/>
      <c r="T82" s="85">
        <v>3623.6624035570003</v>
      </c>
      <c r="U82" s="99">
        <v>0.0009907660052526797</v>
      </c>
      <c r="V82" s="85">
        <v>53765.02187438</v>
      </c>
      <c r="W82" s="99">
        <v>0.003636294774554966</v>
      </c>
      <c r="X82" s="85">
        <v>2011.1326339741</v>
      </c>
      <c r="Y82" s="99">
        <v>0.0005041014750325073</v>
      </c>
      <c r="Z82" s="85">
        <v>0</v>
      </c>
      <c r="AA82" s="99"/>
      <c r="AB82" s="85">
        <v>0</v>
      </c>
      <c r="AC82" s="99"/>
      <c r="AD82" s="85">
        <v>0</v>
      </c>
      <c r="AE82" s="99"/>
      <c r="AF82" s="85">
        <v>0</v>
      </c>
      <c r="AG82" s="99"/>
      <c r="AH82" s="85">
        <v>201316.208939124</v>
      </c>
      <c r="AI82" s="99">
        <v>0.0019016716585820606</v>
      </c>
    </row>
    <row r="83" spans="1:35" ht="16.5" customHeight="1">
      <c r="A83" s="87" t="s">
        <v>529</v>
      </c>
      <c r="B83" s="85">
        <v>0</v>
      </c>
      <c r="C83" s="99"/>
      <c r="D83" s="85">
        <v>16638.756944169898</v>
      </c>
      <c r="E83" s="99">
        <v>0.01870322445508458</v>
      </c>
      <c r="F83" s="85">
        <v>45426.610358260994</v>
      </c>
      <c r="G83" s="99">
        <v>0.005843864792178483</v>
      </c>
      <c r="H83" s="85">
        <v>0</v>
      </c>
      <c r="I83" s="99"/>
      <c r="J83" s="85">
        <v>0</v>
      </c>
      <c r="K83" s="99"/>
      <c r="L83" s="85">
        <v>23684.2574696485</v>
      </c>
      <c r="M83" s="99">
        <v>0.003731993911620169</v>
      </c>
      <c r="N83" s="85">
        <v>56166.767255133505</v>
      </c>
      <c r="O83" s="99">
        <v>0.0021760205293510668</v>
      </c>
      <c r="P83" s="85">
        <v>0</v>
      </c>
      <c r="Q83" s="99"/>
      <c r="R83" s="85">
        <v>0</v>
      </c>
      <c r="S83" s="99"/>
      <c r="T83" s="85">
        <v>3623.6624035570003</v>
      </c>
      <c r="U83" s="99">
        <v>0.0009907660052526797</v>
      </c>
      <c r="V83" s="85">
        <v>53765.02187438</v>
      </c>
      <c r="W83" s="99">
        <v>0.003636294774554966</v>
      </c>
      <c r="X83" s="85">
        <v>2011.1326339741</v>
      </c>
      <c r="Y83" s="99">
        <v>0.0005041014750325073</v>
      </c>
      <c r="Z83" s="85">
        <v>0</v>
      </c>
      <c r="AA83" s="99"/>
      <c r="AB83" s="85">
        <v>0</v>
      </c>
      <c r="AC83" s="99"/>
      <c r="AD83" s="85">
        <v>0</v>
      </c>
      <c r="AE83" s="99"/>
      <c r="AF83" s="85">
        <v>0</v>
      </c>
      <c r="AG83" s="99"/>
      <c r="AH83" s="85">
        <v>201316.208939124</v>
      </c>
      <c r="AI83" s="99">
        <v>0.0019016716585820606</v>
      </c>
    </row>
    <row r="84" spans="1:35" ht="16.5" customHeight="1">
      <c r="A84" s="77" t="s">
        <v>792</v>
      </c>
      <c r="B84" s="85">
        <v>20000</v>
      </c>
      <c r="C84" s="99">
        <v>0.12032743496755476</v>
      </c>
      <c r="D84" s="85">
        <v>0</v>
      </c>
      <c r="E84" s="99"/>
      <c r="F84" s="85">
        <v>8300</v>
      </c>
      <c r="G84" s="99">
        <v>0.0010677459179223299</v>
      </c>
      <c r="H84" s="85">
        <v>0</v>
      </c>
      <c r="I84" s="99"/>
      <c r="J84" s="85">
        <v>104.43316</v>
      </c>
      <c r="K84" s="99">
        <v>4.803789257298152E-05</v>
      </c>
      <c r="L84" s="85">
        <v>110.8882</v>
      </c>
      <c r="M84" s="99">
        <v>1.7472960163553793E-05</v>
      </c>
      <c r="N84" s="85">
        <v>138.75648999999999</v>
      </c>
      <c r="O84" s="99">
        <v>5.375722790830546E-06</v>
      </c>
      <c r="P84" s="85">
        <v>119.56092</v>
      </c>
      <c r="Q84" s="99">
        <v>2.8083876897853218E-05</v>
      </c>
      <c r="R84" s="85">
        <v>38432.941285400004</v>
      </c>
      <c r="S84" s="99">
        <v>0.027140943409531514</v>
      </c>
      <c r="T84" s="85">
        <v>0</v>
      </c>
      <c r="U84" s="99"/>
      <c r="V84" s="85">
        <v>0</v>
      </c>
      <c r="W84" s="99"/>
      <c r="X84" s="85">
        <v>0</v>
      </c>
      <c r="Y84" s="99"/>
      <c r="Z84" s="85">
        <v>0</v>
      </c>
      <c r="AA84" s="99"/>
      <c r="AB84" s="85">
        <v>0</v>
      </c>
      <c r="AC84" s="99"/>
      <c r="AD84" s="85">
        <v>0</v>
      </c>
      <c r="AE84" s="99"/>
      <c r="AF84" s="85">
        <v>0</v>
      </c>
      <c r="AG84" s="99"/>
      <c r="AH84" s="85">
        <v>67206.5800554</v>
      </c>
      <c r="AI84" s="99">
        <v>0.0006348462909920356</v>
      </c>
    </row>
    <row r="85" spans="1:35" ht="16.5" customHeight="1">
      <c r="A85" s="87" t="s">
        <v>527</v>
      </c>
      <c r="B85" s="85">
        <v>0</v>
      </c>
      <c r="C85" s="99"/>
      <c r="D85" s="85">
        <v>0</v>
      </c>
      <c r="E85" s="99"/>
      <c r="F85" s="85">
        <v>0</v>
      </c>
      <c r="G85" s="99"/>
      <c r="H85" s="85">
        <v>0</v>
      </c>
      <c r="I85" s="99"/>
      <c r="J85" s="85">
        <v>104.43316</v>
      </c>
      <c r="K85" s="99">
        <v>4.803789257298152E-05</v>
      </c>
      <c r="L85" s="85">
        <v>110.8882</v>
      </c>
      <c r="M85" s="99">
        <v>1.7472960163553793E-05</v>
      </c>
      <c r="N85" s="85">
        <v>138.75648999999999</v>
      </c>
      <c r="O85" s="99">
        <v>5.375722790830546E-06</v>
      </c>
      <c r="P85" s="85">
        <v>119.56092</v>
      </c>
      <c r="Q85" s="99">
        <v>2.8083876897853218E-05</v>
      </c>
      <c r="R85" s="85">
        <v>0</v>
      </c>
      <c r="S85" s="99"/>
      <c r="T85" s="85">
        <v>0</v>
      </c>
      <c r="U85" s="99"/>
      <c r="V85" s="85">
        <v>0</v>
      </c>
      <c r="W85" s="99"/>
      <c r="X85" s="85">
        <v>0</v>
      </c>
      <c r="Y85" s="99"/>
      <c r="Z85" s="85">
        <v>0</v>
      </c>
      <c r="AA85" s="99"/>
      <c r="AB85" s="85">
        <v>0</v>
      </c>
      <c r="AC85" s="99"/>
      <c r="AD85" s="85">
        <v>0</v>
      </c>
      <c r="AE85" s="99"/>
      <c r="AF85" s="85">
        <v>0</v>
      </c>
      <c r="AG85" s="99"/>
      <c r="AH85" s="85">
        <v>473.63877</v>
      </c>
      <c r="AI85" s="99">
        <v>4.47408298646748E-06</v>
      </c>
    </row>
    <row r="86" spans="1:35" ht="16.5" customHeight="1">
      <c r="A86" s="87" t="s">
        <v>530</v>
      </c>
      <c r="B86" s="85">
        <v>20000</v>
      </c>
      <c r="C86" s="99">
        <v>0.12032743496755476</v>
      </c>
      <c r="D86" s="85">
        <v>0</v>
      </c>
      <c r="E86" s="99"/>
      <c r="F86" s="85">
        <v>8300</v>
      </c>
      <c r="G86" s="99">
        <v>0.0010677459179223299</v>
      </c>
      <c r="H86" s="85">
        <v>0</v>
      </c>
      <c r="I86" s="99"/>
      <c r="J86" s="85">
        <v>0</v>
      </c>
      <c r="K86" s="99"/>
      <c r="L86" s="85">
        <v>0</v>
      </c>
      <c r="M86" s="99"/>
      <c r="N86" s="85">
        <v>0</v>
      </c>
      <c r="O86" s="99"/>
      <c r="P86" s="85">
        <v>0</v>
      </c>
      <c r="Q86" s="99"/>
      <c r="R86" s="85">
        <v>38432.941285400004</v>
      </c>
      <c r="S86" s="99">
        <v>0.027140943409531514</v>
      </c>
      <c r="T86" s="85">
        <v>0</v>
      </c>
      <c r="U86" s="99"/>
      <c r="V86" s="85">
        <v>0</v>
      </c>
      <c r="W86" s="99"/>
      <c r="X86" s="85">
        <v>0</v>
      </c>
      <c r="Y86" s="99"/>
      <c r="Z86" s="85">
        <v>0</v>
      </c>
      <c r="AA86" s="99"/>
      <c r="AB86" s="85">
        <v>0</v>
      </c>
      <c r="AC86" s="99"/>
      <c r="AD86" s="85">
        <v>0</v>
      </c>
      <c r="AE86" s="99"/>
      <c r="AF86" s="85">
        <v>0</v>
      </c>
      <c r="AG86" s="99"/>
      <c r="AH86" s="85">
        <v>66732.9412854</v>
      </c>
      <c r="AI86" s="99">
        <v>0.0006303722080055681</v>
      </c>
    </row>
    <row r="87" spans="1:35" ht="16.5" customHeight="1">
      <c r="A87" s="77" t="s">
        <v>804</v>
      </c>
      <c r="B87" s="85">
        <v>17838.221395558</v>
      </c>
      <c r="C87" s="99">
        <v>0.10732137124554245</v>
      </c>
      <c r="D87" s="85">
        <v>0</v>
      </c>
      <c r="E87" s="99"/>
      <c r="F87" s="85">
        <v>0</v>
      </c>
      <c r="G87" s="99"/>
      <c r="H87" s="85">
        <v>20067.12216</v>
      </c>
      <c r="I87" s="99">
        <v>0.00730762211662109</v>
      </c>
      <c r="J87" s="85">
        <v>37000.96911558</v>
      </c>
      <c r="K87" s="99">
        <v>0.01701996357737752</v>
      </c>
      <c r="L87" s="85">
        <v>0</v>
      </c>
      <c r="M87" s="99"/>
      <c r="N87" s="85">
        <v>0</v>
      </c>
      <c r="O87" s="99"/>
      <c r="P87" s="85">
        <v>0</v>
      </c>
      <c r="Q87" s="99"/>
      <c r="R87" s="85">
        <v>68781.45126696481</v>
      </c>
      <c r="S87" s="99">
        <v>0.048572745515350485</v>
      </c>
      <c r="T87" s="85">
        <v>0</v>
      </c>
      <c r="U87" s="99"/>
      <c r="V87" s="85">
        <v>0</v>
      </c>
      <c r="W87" s="99"/>
      <c r="X87" s="85">
        <v>0</v>
      </c>
      <c r="Y87" s="99"/>
      <c r="Z87" s="85">
        <v>33694.2903295</v>
      </c>
      <c r="AA87" s="99">
        <v>0.024967243434703322</v>
      </c>
      <c r="AB87" s="85">
        <v>0</v>
      </c>
      <c r="AC87" s="99"/>
      <c r="AD87" s="85">
        <v>0</v>
      </c>
      <c r="AE87" s="99"/>
      <c r="AF87" s="85">
        <v>0</v>
      </c>
      <c r="AG87" s="99"/>
      <c r="AH87" s="85">
        <v>177382.0542676028</v>
      </c>
      <c r="AI87" s="99">
        <v>0.0016755850267564309</v>
      </c>
    </row>
    <row r="88" spans="1:35" ht="16.5" customHeight="1">
      <c r="A88" s="87" t="s">
        <v>539</v>
      </c>
      <c r="B88" s="85">
        <v>7818.301411558</v>
      </c>
      <c r="C88" s="99">
        <v>0.047037807732799336</v>
      </c>
      <c r="D88" s="85">
        <v>0</v>
      </c>
      <c r="E88" s="99"/>
      <c r="F88" s="85">
        <v>0</v>
      </c>
      <c r="G88" s="99"/>
      <c r="H88" s="85">
        <v>0</v>
      </c>
      <c r="I88" s="99"/>
      <c r="J88" s="85">
        <v>37000.96911558</v>
      </c>
      <c r="K88" s="99">
        <v>0.01701996357737752</v>
      </c>
      <c r="L88" s="85">
        <v>0</v>
      </c>
      <c r="M88" s="99"/>
      <c r="N88" s="85">
        <v>0</v>
      </c>
      <c r="O88" s="99"/>
      <c r="P88" s="85">
        <v>0</v>
      </c>
      <c r="Q88" s="99"/>
      <c r="R88" s="85">
        <v>68781.45126696481</v>
      </c>
      <c r="S88" s="99">
        <v>0.048572745515350485</v>
      </c>
      <c r="T88" s="85">
        <v>0</v>
      </c>
      <c r="U88" s="99"/>
      <c r="V88" s="85">
        <v>0</v>
      </c>
      <c r="W88" s="99"/>
      <c r="X88" s="85">
        <v>0</v>
      </c>
      <c r="Y88" s="99"/>
      <c r="Z88" s="85">
        <v>33694.2903295</v>
      </c>
      <c r="AA88" s="99">
        <v>0.024967243434703322</v>
      </c>
      <c r="AB88" s="85">
        <v>0</v>
      </c>
      <c r="AC88" s="99"/>
      <c r="AD88" s="85">
        <v>0</v>
      </c>
      <c r="AE88" s="99"/>
      <c r="AF88" s="85">
        <v>0</v>
      </c>
      <c r="AG88" s="99"/>
      <c r="AH88" s="85">
        <v>147295.01212360282</v>
      </c>
      <c r="AI88" s="99">
        <v>0.0013913770355702354</v>
      </c>
    </row>
    <row r="89" spans="1:35" ht="16.5" customHeight="1">
      <c r="A89" s="87" t="s">
        <v>530</v>
      </c>
      <c r="B89" s="85">
        <v>10019.919984</v>
      </c>
      <c r="C89" s="99">
        <v>0.06028356351274311</v>
      </c>
      <c r="D89" s="85">
        <v>0</v>
      </c>
      <c r="E89" s="99"/>
      <c r="F89" s="85">
        <v>0</v>
      </c>
      <c r="G89" s="99"/>
      <c r="H89" s="85">
        <v>20067.12216</v>
      </c>
      <c r="I89" s="99">
        <v>0.00730762211662109</v>
      </c>
      <c r="J89" s="85">
        <v>0</v>
      </c>
      <c r="K89" s="99"/>
      <c r="L89" s="85">
        <v>0</v>
      </c>
      <c r="M89" s="99"/>
      <c r="N89" s="85">
        <v>0</v>
      </c>
      <c r="O89" s="99"/>
      <c r="P89" s="85">
        <v>0</v>
      </c>
      <c r="Q89" s="99"/>
      <c r="R89" s="85">
        <v>0</v>
      </c>
      <c r="S89" s="99"/>
      <c r="T89" s="85">
        <v>0</v>
      </c>
      <c r="U89" s="99"/>
      <c r="V89" s="85">
        <v>0</v>
      </c>
      <c r="W89" s="99"/>
      <c r="X89" s="85">
        <v>0</v>
      </c>
      <c r="Y89" s="99"/>
      <c r="Z89" s="85">
        <v>0</v>
      </c>
      <c r="AA89" s="99"/>
      <c r="AB89" s="85">
        <v>0</v>
      </c>
      <c r="AC89" s="99"/>
      <c r="AD89" s="85">
        <v>0</v>
      </c>
      <c r="AE89" s="99"/>
      <c r="AF89" s="85">
        <v>0</v>
      </c>
      <c r="AG89" s="99"/>
      <c r="AH89" s="85">
        <v>30087.042144000003</v>
      </c>
      <c r="AI89" s="99">
        <v>0.00028420799118619543</v>
      </c>
    </row>
    <row r="90" spans="1:35" ht="16.5" customHeight="1">
      <c r="A90" s="77" t="s">
        <v>805</v>
      </c>
      <c r="B90" s="85">
        <v>3545.2221439928003</v>
      </c>
      <c r="C90" s="99">
        <v>0.021329374348841433</v>
      </c>
      <c r="D90" s="85">
        <v>0</v>
      </c>
      <c r="E90" s="99"/>
      <c r="F90" s="85">
        <v>0</v>
      </c>
      <c r="G90" s="99"/>
      <c r="H90" s="85">
        <v>0</v>
      </c>
      <c r="I90" s="99"/>
      <c r="J90" s="85">
        <v>3414.1858349139998</v>
      </c>
      <c r="K90" s="99">
        <v>0.0015704809886227127</v>
      </c>
      <c r="L90" s="85">
        <v>0</v>
      </c>
      <c r="M90" s="99"/>
      <c r="N90" s="85">
        <v>0</v>
      </c>
      <c r="O90" s="99"/>
      <c r="P90" s="85">
        <v>0</v>
      </c>
      <c r="Q90" s="99"/>
      <c r="R90" s="85">
        <v>21572.5904528596</v>
      </c>
      <c r="S90" s="99">
        <v>0.015234339009605895</v>
      </c>
      <c r="T90" s="85">
        <v>0</v>
      </c>
      <c r="U90" s="99"/>
      <c r="V90" s="85">
        <v>0</v>
      </c>
      <c r="W90" s="99"/>
      <c r="X90" s="85">
        <v>0</v>
      </c>
      <c r="Y90" s="99"/>
      <c r="Z90" s="85">
        <v>17549.3700798</v>
      </c>
      <c r="AA90" s="99">
        <v>0.01300396567558654</v>
      </c>
      <c r="AB90" s="85">
        <v>0</v>
      </c>
      <c r="AC90" s="99"/>
      <c r="AD90" s="85">
        <v>0</v>
      </c>
      <c r="AE90" s="99"/>
      <c r="AF90" s="85">
        <v>0</v>
      </c>
      <c r="AG90" s="99"/>
      <c r="AH90" s="85">
        <v>46081.3685115664</v>
      </c>
      <c r="AI90" s="99">
        <v>0.0004352934766103237</v>
      </c>
    </row>
    <row r="91" spans="1:35" ht="16.5" customHeight="1">
      <c r="A91" s="87" t="s">
        <v>539</v>
      </c>
      <c r="B91" s="85">
        <v>3545.2221439928003</v>
      </c>
      <c r="C91" s="99">
        <v>0.021329374348841433</v>
      </c>
      <c r="D91" s="85">
        <v>0</v>
      </c>
      <c r="E91" s="99"/>
      <c r="F91" s="85">
        <v>0</v>
      </c>
      <c r="G91" s="99"/>
      <c r="H91" s="85">
        <v>0</v>
      </c>
      <c r="I91" s="99"/>
      <c r="J91" s="85">
        <v>3414.1858349139998</v>
      </c>
      <c r="K91" s="99">
        <v>0.0015704809886227127</v>
      </c>
      <c r="L91" s="85">
        <v>0</v>
      </c>
      <c r="M91" s="99"/>
      <c r="N91" s="85">
        <v>0</v>
      </c>
      <c r="O91" s="99"/>
      <c r="P91" s="85">
        <v>0</v>
      </c>
      <c r="Q91" s="99"/>
      <c r="R91" s="85">
        <v>21572.5904528596</v>
      </c>
      <c r="S91" s="99">
        <v>0.015234339009605895</v>
      </c>
      <c r="T91" s="85">
        <v>0</v>
      </c>
      <c r="U91" s="99"/>
      <c r="V91" s="85">
        <v>0</v>
      </c>
      <c r="W91" s="99"/>
      <c r="X91" s="85">
        <v>0</v>
      </c>
      <c r="Y91" s="99"/>
      <c r="Z91" s="85">
        <v>17549.3700798</v>
      </c>
      <c r="AA91" s="99">
        <v>0.01300396567558654</v>
      </c>
      <c r="AB91" s="85">
        <v>0</v>
      </c>
      <c r="AC91" s="99"/>
      <c r="AD91" s="85">
        <v>0</v>
      </c>
      <c r="AE91" s="99"/>
      <c r="AF91" s="85">
        <v>0</v>
      </c>
      <c r="AG91" s="99"/>
      <c r="AH91" s="85">
        <v>46081.3685115664</v>
      </c>
      <c r="AI91" s="99">
        <v>0.0004352934766103237</v>
      </c>
    </row>
    <row r="92" spans="1:35" ht="16.5" customHeight="1">
      <c r="A92" s="77" t="s">
        <v>1263</v>
      </c>
      <c r="B92" s="85">
        <v>0</v>
      </c>
      <c r="C92" s="99"/>
      <c r="D92" s="85">
        <v>0</v>
      </c>
      <c r="E92" s="99"/>
      <c r="F92" s="85">
        <v>0</v>
      </c>
      <c r="G92" s="99"/>
      <c r="H92" s="85">
        <v>0</v>
      </c>
      <c r="I92" s="99"/>
      <c r="J92" s="85">
        <v>35493.72785616</v>
      </c>
      <c r="K92" s="99">
        <v>0.016326652241192893</v>
      </c>
      <c r="L92" s="85">
        <v>0</v>
      </c>
      <c r="M92" s="99"/>
      <c r="N92" s="85">
        <v>0</v>
      </c>
      <c r="O92" s="99"/>
      <c r="P92" s="85">
        <v>0</v>
      </c>
      <c r="Q92" s="99"/>
      <c r="R92" s="85">
        <v>0</v>
      </c>
      <c r="S92" s="99"/>
      <c r="T92" s="85">
        <v>0</v>
      </c>
      <c r="U92" s="99"/>
      <c r="V92" s="85">
        <v>0</v>
      </c>
      <c r="W92" s="99"/>
      <c r="X92" s="85">
        <v>0</v>
      </c>
      <c r="Y92" s="99"/>
      <c r="Z92" s="85">
        <v>9942.220688</v>
      </c>
      <c r="AA92" s="99">
        <v>0.007367118932358386</v>
      </c>
      <c r="AB92" s="85">
        <v>0</v>
      </c>
      <c r="AC92" s="99"/>
      <c r="AD92" s="85">
        <v>0</v>
      </c>
      <c r="AE92" s="99"/>
      <c r="AF92" s="85">
        <v>0</v>
      </c>
      <c r="AG92" s="99"/>
      <c r="AH92" s="85">
        <v>45435.948544160005</v>
      </c>
      <c r="AI92" s="99">
        <v>0.0004291967153690525</v>
      </c>
    </row>
    <row r="93" spans="1:35" ht="16.5" customHeight="1">
      <c r="A93" s="87" t="s">
        <v>539</v>
      </c>
      <c r="B93" s="85">
        <v>0</v>
      </c>
      <c r="C93" s="99"/>
      <c r="D93" s="85">
        <v>0</v>
      </c>
      <c r="E93" s="99"/>
      <c r="F93" s="85">
        <v>0</v>
      </c>
      <c r="G93" s="99"/>
      <c r="H93" s="85">
        <v>0</v>
      </c>
      <c r="I93" s="99"/>
      <c r="J93" s="85">
        <v>35493.72785616</v>
      </c>
      <c r="K93" s="99">
        <v>0.016326652241192893</v>
      </c>
      <c r="L93" s="85">
        <v>0</v>
      </c>
      <c r="M93" s="99"/>
      <c r="N93" s="85">
        <v>0</v>
      </c>
      <c r="O93" s="99"/>
      <c r="P93" s="85">
        <v>0</v>
      </c>
      <c r="Q93" s="99"/>
      <c r="R93" s="85">
        <v>0</v>
      </c>
      <c r="S93" s="99"/>
      <c r="T93" s="85">
        <v>0</v>
      </c>
      <c r="U93" s="99"/>
      <c r="V93" s="85">
        <v>0</v>
      </c>
      <c r="W93" s="99"/>
      <c r="X93" s="85">
        <v>0</v>
      </c>
      <c r="Y93" s="99"/>
      <c r="Z93" s="85">
        <v>9942.220688</v>
      </c>
      <c r="AA93" s="99">
        <v>0.007367118932358386</v>
      </c>
      <c r="AB93" s="85">
        <v>0</v>
      </c>
      <c r="AC93" s="99"/>
      <c r="AD93" s="85">
        <v>0</v>
      </c>
      <c r="AE93" s="99"/>
      <c r="AF93" s="85">
        <v>0</v>
      </c>
      <c r="AG93" s="99"/>
      <c r="AH93" s="85">
        <v>45435.948544160005</v>
      </c>
      <c r="AI93" s="99">
        <v>0.0004291967153690525</v>
      </c>
    </row>
    <row r="94" spans="1:35" ht="16.5" customHeight="1">
      <c r="A94" s="77" t="s">
        <v>1471</v>
      </c>
      <c r="B94" s="85">
        <v>0</v>
      </c>
      <c r="C94" s="99"/>
      <c r="D94" s="85">
        <v>0</v>
      </c>
      <c r="E94" s="99"/>
      <c r="F94" s="85">
        <v>0</v>
      </c>
      <c r="G94" s="99"/>
      <c r="H94" s="85">
        <v>0</v>
      </c>
      <c r="I94" s="99"/>
      <c r="J94" s="85">
        <v>0</v>
      </c>
      <c r="K94" s="99"/>
      <c r="L94" s="85">
        <v>9512.5</v>
      </c>
      <c r="M94" s="99">
        <v>0.0014989109170841033</v>
      </c>
      <c r="N94" s="85">
        <v>17122.5</v>
      </c>
      <c r="O94" s="99">
        <v>0.0006633622217310053</v>
      </c>
      <c r="P94" s="85">
        <v>0</v>
      </c>
      <c r="Q94" s="99"/>
      <c r="R94" s="85">
        <v>0</v>
      </c>
      <c r="S94" s="99"/>
      <c r="T94" s="85">
        <v>0</v>
      </c>
      <c r="U94" s="99"/>
      <c r="V94" s="85">
        <v>0</v>
      </c>
      <c r="W94" s="99"/>
      <c r="X94" s="85">
        <v>0</v>
      </c>
      <c r="Y94" s="99"/>
      <c r="Z94" s="85">
        <v>0</v>
      </c>
      <c r="AA94" s="99"/>
      <c r="AB94" s="85">
        <v>0</v>
      </c>
      <c r="AC94" s="99"/>
      <c r="AD94" s="85">
        <v>0</v>
      </c>
      <c r="AE94" s="99"/>
      <c r="AF94" s="85">
        <v>0</v>
      </c>
      <c r="AG94" s="99"/>
      <c r="AH94" s="85">
        <v>26635</v>
      </c>
      <c r="AI94" s="99">
        <v>0.00025159933665177224</v>
      </c>
    </row>
    <row r="95" spans="1:35" ht="16.5" customHeight="1">
      <c r="A95" s="87" t="s">
        <v>530</v>
      </c>
      <c r="B95" s="85">
        <v>0</v>
      </c>
      <c r="C95" s="99"/>
      <c r="D95" s="85">
        <v>0</v>
      </c>
      <c r="E95" s="99"/>
      <c r="F95" s="85">
        <v>0</v>
      </c>
      <c r="G95" s="99"/>
      <c r="H95" s="85">
        <v>0</v>
      </c>
      <c r="I95" s="99"/>
      <c r="J95" s="85">
        <v>0</v>
      </c>
      <c r="K95" s="99"/>
      <c r="L95" s="85">
        <v>9512.5</v>
      </c>
      <c r="M95" s="99">
        <v>0.0014989109170841033</v>
      </c>
      <c r="N95" s="85">
        <v>17122.5</v>
      </c>
      <c r="O95" s="99">
        <v>0.0006633622217310053</v>
      </c>
      <c r="P95" s="85">
        <v>0</v>
      </c>
      <c r="Q95" s="99"/>
      <c r="R95" s="85">
        <v>0</v>
      </c>
      <c r="S95" s="99"/>
      <c r="T95" s="85">
        <v>0</v>
      </c>
      <c r="U95" s="99"/>
      <c r="V95" s="85">
        <v>0</v>
      </c>
      <c r="W95" s="99"/>
      <c r="X95" s="85">
        <v>0</v>
      </c>
      <c r="Y95" s="99"/>
      <c r="Z95" s="85">
        <v>0</v>
      </c>
      <c r="AA95" s="99"/>
      <c r="AB95" s="85">
        <v>0</v>
      </c>
      <c r="AC95" s="99"/>
      <c r="AD95" s="85">
        <v>0</v>
      </c>
      <c r="AE95" s="99"/>
      <c r="AF95" s="85">
        <v>0</v>
      </c>
      <c r="AG95" s="99"/>
      <c r="AH95" s="85">
        <v>26635</v>
      </c>
      <c r="AI95" s="99">
        <v>0.00025159933665177224</v>
      </c>
    </row>
    <row r="96" spans="1:35" ht="16.5" customHeight="1">
      <c r="A96" s="82" t="s">
        <v>51</v>
      </c>
      <c r="B96" s="83">
        <v>4760.8357467999995</v>
      </c>
      <c r="C96" s="97">
        <v>0.028642957685714347</v>
      </c>
      <c r="D96" s="83">
        <v>161807.07645452942</v>
      </c>
      <c r="E96" s="97">
        <v>0.1818834231129565</v>
      </c>
      <c r="F96" s="83">
        <v>1606684.826294923</v>
      </c>
      <c r="G96" s="97">
        <v>0.20669050176676534</v>
      </c>
      <c r="H96" s="83">
        <v>1121132.869392656</v>
      </c>
      <c r="I96" s="97">
        <v>0.40827056748453233</v>
      </c>
      <c r="J96" s="83">
        <v>107564.48355807531</v>
      </c>
      <c r="K96" s="97">
        <v>0.049478260600666096</v>
      </c>
      <c r="L96" s="83">
        <v>1349186.5579420214</v>
      </c>
      <c r="M96" s="97">
        <v>0.21259505502049086</v>
      </c>
      <c r="N96" s="83">
        <v>5183569.961140416</v>
      </c>
      <c r="O96" s="97">
        <v>0.20082257181604368</v>
      </c>
      <c r="P96" s="83">
        <v>1735093.222503206</v>
      </c>
      <c r="Q96" s="97">
        <v>0.4075591294135198</v>
      </c>
      <c r="R96" s="83">
        <v>7627.948730937999</v>
      </c>
      <c r="S96" s="97">
        <v>0.005386778058431946</v>
      </c>
      <c r="T96" s="83">
        <v>778963.4912232774</v>
      </c>
      <c r="U96" s="97">
        <v>0.2129808079470633</v>
      </c>
      <c r="V96" s="83">
        <v>3174685.740529006</v>
      </c>
      <c r="W96" s="97">
        <v>0.21471381888604346</v>
      </c>
      <c r="X96" s="83">
        <v>1700232.8184120355</v>
      </c>
      <c r="Y96" s="97">
        <v>0.4261727233606325</v>
      </c>
      <c r="Z96" s="83">
        <v>139755.00783583068</v>
      </c>
      <c r="AA96" s="97">
        <v>0.10355752466467913</v>
      </c>
      <c r="AB96" s="83">
        <v>1149480.728742737</v>
      </c>
      <c r="AC96" s="97">
        <v>0.21623123981096537</v>
      </c>
      <c r="AD96" s="83">
        <v>4804073.186799813</v>
      </c>
      <c r="AE96" s="97">
        <v>0.2246593803187045</v>
      </c>
      <c r="AF96" s="83">
        <v>1667998.6517066935</v>
      </c>
      <c r="AG96" s="97">
        <v>0.4389174505778043</v>
      </c>
      <c r="AH96" s="83">
        <v>24692617.407012943</v>
      </c>
      <c r="AI96" s="97">
        <v>0.23325121681248218</v>
      </c>
    </row>
    <row r="97" spans="1:35" ht="16.5" customHeight="1">
      <c r="A97" s="77" t="s">
        <v>553</v>
      </c>
      <c r="B97" s="85">
        <v>0</v>
      </c>
      <c r="C97" s="99"/>
      <c r="D97" s="85">
        <v>2965.351271606</v>
      </c>
      <c r="E97" s="99">
        <v>0.003333279679913279</v>
      </c>
      <c r="F97" s="85">
        <v>20982.989447122</v>
      </c>
      <c r="G97" s="99">
        <v>0.0026993375093941983</v>
      </c>
      <c r="H97" s="85">
        <v>507.2508734</v>
      </c>
      <c r="I97" s="99">
        <v>0.00018471994497158155</v>
      </c>
      <c r="J97" s="85">
        <v>0</v>
      </c>
      <c r="K97" s="99"/>
      <c r="L97" s="85">
        <v>49172.60218447</v>
      </c>
      <c r="M97" s="99">
        <v>0.007748262836871033</v>
      </c>
      <c r="N97" s="85">
        <v>28406.0489104</v>
      </c>
      <c r="O97" s="99">
        <v>0.0011005110069091865</v>
      </c>
      <c r="P97" s="85">
        <v>0</v>
      </c>
      <c r="Q97" s="99"/>
      <c r="R97" s="85">
        <v>0</v>
      </c>
      <c r="S97" s="99"/>
      <c r="T97" s="85">
        <v>0</v>
      </c>
      <c r="U97" s="99"/>
      <c r="V97" s="85">
        <v>89009.40381602051</v>
      </c>
      <c r="W97" s="99">
        <v>0.006019981368903342</v>
      </c>
      <c r="X97" s="85">
        <v>0</v>
      </c>
      <c r="Y97" s="99"/>
      <c r="Z97" s="85">
        <v>0</v>
      </c>
      <c r="AA97" s="99"/>
      <c r="AB97" s="85">
        <v>0</v>
      </c>
      <c r="AC97" s="99"/>
      <c r="AD97" s="85">
        <v>0</v>
      </c>
      <c r="AE97" s="99"/>
      <c r="AF97" s="85">
        <v>0</v>
      </c>
      <c r="AG97" s="99"/>
      <c r="AH97" s="85">
        <v>191043.6465030185</v>
      </c>
      <c r="AI97" s="99">
        <v>0.001804635056568242</v>
      </c>
    </row>
    <row r="98" spans="1:35" ht="16.5" customHeight="1">
      <c r="A98" s="87" t="s">
        <v>554</v>
      </c>
      <c r="B98" s="85">
        <v>0</v>
      </c>
      <c r="C98" s="99"/>
      <c r="D98" s="85">
        <v>2965.351271606</v>
      </c>
      <c r="E98" s="99">
        <v>0.003333279679913279</v>
      </c>
      <c r="F98" s="85">
        <v>20982.989447122</v>
      </c>
      <c r="G98" s="99">
        <v>0.0026993375093941983</v>
      </c>
      <c r="H98" s="85">
        <v>507.2508734</v>
      </c>
      <c r="I98" s="99">
        <v>0.00018471994497158155</v>
      </c>
      <c r="J98" s="85">
        <v>0</v>
      </c>
      <c r="K98" s="99"/>
      <c r="L98" s="85">
        <v>49172.60218447</v>
      </c>
      <c r="M98" s="99">
        <v>0.007748262836871033</v>
      </c>
      <c r="N98" s="85">
        <v>28406.0489104</v>
      </c>
      <c r="O98" s="99">
        <v>0.0011005110069091865</v>
      </c>
      <c r="P98" s="85">
        <v>0</v>
      </c>
      <c r="Q98" s="99"/>
      <c r="R98" s="85">
        <v>0</v>
      </c>
      <c r="S98" s="99"/>
      <c r="T98" s="85">
        <v>0</v>
      </c>
      <c r="U98" s="99"/>
      <c r="V98" s="85">
        <v>89009.40381602051</v>
      </c>
      <c r="W98" s="99">
        <v>0.006019981368903342</v>
      </c>
      <c r="X98" s="85">
        <v>0</v>
      </c>
      <c r="Y98" s="99"/>
      <c r="Z98" s="85">
        <v>0</v>
      </c>
      <c r="AA98" s="99"/>
      <c r="AB98" s="85">
        <v>0</v>
      </c>
      <c r="AC98" s="99"/>
      <c r="AD98" s="85">
        <v>0</v>
      </c>
      <c r="AE98" s="99"/>
      <c r="AF98" s="85">
        <v>0</v>
      </c>
      <c r="AG98" s="99"/>
      <c r="AH98" s="85">
        <v>191043.6465030185</v>
      </c>
      <c r="AI98" s="99">
        <v>0.001804635056568242</v>
      </c>
    </row>
    <row r="99" spans="1:35" ht="16.5" customHeight="1">
      <c r="A99" s="77" t="s">
        <v>142</v>
      </c>
      <c r="B99" s="85">
        <v>0</v>
      </c>
      <c r="C99" s="99"/>
      <c r="D99" s="85">
        <v>4005.488881057</v>
      </c>
      <c r="E99" s="99">
        <v>0.0045024732223764175</v>
      </c>
      <c r="F99" s="85">
        <v>155333.54548897897</v>
      </c>
      <c r="G99" s="99">
        <v>0.01998274206171806</v>
      </c>
      <c r="H99" s="85">
        <v>121103.571399814</v>
      </c>
      <c r="I99" s="99">
        <v>0.04410094928943623</v>
      </c>
      <c r="J99" s="85">
        <v>43331.6579828404</v>
      </c>
      <c r="K99" s="99">
        <v>0.019931997951501843</v>
      </c>
      <c r="L99" s="85">
        <v>215474.686429692</v>
      </c>
      <c r="M99" s="99">
        <v>0.03395294190220649</v>
      </c>
      <c r="N99" s="85">
        <v>659939.671558827</v>
      </c>
      <c r="O99" s="99">
        <v>0.025567472432979615</v>
      </c>
      <c r="P99" s="85">
        <v>207254.117790612</v>
      </c>
      <c r="Q99" s="99">
        <v>0.048682287913180314</v>
      </c>
      <c r="R99" s="85">
        <v>7145.0486639</v>
      </c>
      <c r="S99" s="99">
        <v>0.0050457590535472946</v>
      </c>
      <c r="T99" s="85">
        <v>99107.6778546115</v>
      </c>
      <c r="U99" s="99">
        <v>0.02709758999113625</v>
      </c>
      <c r="V99" s="85">
        <v>325055.44995135255</v>
      </c>
      <c r="W99" s="99">
        <v>0.021984505778876277</v>
      </c>
      <c r="X99" s="85">
        <v>180064.773257621</v>
      </c>
      <c r="Y99" s="99">
        <v>0.045134227483143566</v>
      </c>
      <c r="Z99" s="85">
        <v>14290.0973278</v>
      </c>
      <c r="AA99" s="99">
        <v>0.010588866398424024</v>
      </c>
      <c r="AB99" s="85">
        <v>113087.20845350239</v>
      </c>
      <c r="AC99" s="99">
        <v>0.02127307285734816</v>
      </c>
      <c r="AD99" s="85">
        <v>229993.012111357</v>
      </c>
      <c r="AE99" s="99">
        <v>0.01075547469188106</v>
      </c>
      <c r="AF99" s="85">
        <v>167449.446146826</v>
      </c>
      <c r="AG99" s="99">
        <v>0.044062675906979126</v>
      </c>
      <c r="AH99" s="85">
        <v>2542635.453298792</v>
      </c>
      <c r="AI99" s="99">
        <v>0.02401822389327029</v>
      </c>
    </row>
    <row r="100" spans="1:35" ht="16.5" customHeight="1">
      <c r="A100" s="87" t="s">
        <v>528</v>
      </c>
      <c r="B100" s="85">
        <v>0</v>
      </c>
      <c r="C100" s="99"/>
      <c r="D100" s="85">
        <v>3655.1877347920004</v>
      </c>
      <c r="E100" s="99">
        <v>0.004108708172051345</v>
      </c>
      <c r="F100" s="85">
        <v>85245.068494836</v>
      </c>
      <c r="G100" s="99">
        <v>0.010966273964863923</v>
      </c>
      <c r="H100" s="85">
        <v>121103.571399814</v>
      </c>
      <c r="I100" s="99">
        <v>0.04410094928943623</v>
      </c>
      <c r="J100" s="85">
        <v>0</v>
      </c>
      <c r="K100" s="99"/>
      <c r="L100" s="85">
        <v>18022.290573192</v>
      </c>
      <c r="M100" s="99">
        <v>0.0028398221383463245</v>
      </c>
      <c r="N100" s="85">
        <v>366696.707442169</v>
      </c>
      <c r="O100" s="99">
        <v>0.014206613669165234</v>
      </c>
      <c r="P100" s="85">
        <v>207254.117790612</v>
      </c>
      <c r="Q100" s="99">
        <v>0.048682287913180314</v>
      </c>
      <c r="R100" s="85">
        <v>0</v>
      </c>
      <c r="S100" s="99"/>
      <c r="T100" s="85">
        <v>8410.6448639728</v>
      </c>
      <c r="U100" s="99">
        <v>0.0022996019180201816</v>
      </c>
      <c r="V100" s="85">
        <v>168771.462204442</v>
      </c>
      <c r="W100" s="99">
        <v>0.011414536155902764</v>
      </c>
      <c r="X100" s="85">
        <v>180064.773257621</v>
      </c>
      <c r="Y100" s="99">
        <v>0.045134227483143566</v>
      </c>
      <c r="Z100" s="85">
        <v>0</v>
      </c>
      <c r="AA100" s="99"/>
      <c r="AB100" s="85">
        <v>10809.7084415024</v>
      </c>
      <c r="AC100" s="99">
        <v>0.0020334370119085747</v>
      </c>
      <c r="AD100" s="85">
        <v>227399.141069386</v>
      </c>
      <c r="AE100" s="99">
        <v>0.010634173987612643</v>
      </c>
      <c r="AF100" s="85">
        <v>167449.446146826</v>
      </c>
      <c r="AG100" s="99">
        <v>0.044062675906979126</v>
      </c>
      <c r="AH100" s="85">
        <v>1564882.1194191652</v>
      </c>
      <c r="AI100" s="99">
        <v>0.014782177705428248</v>
      </c>
    </row>
    <row r="101" spans="1:35" ht="16.5" customHeight="1">
      <c r="A101" s="87" t="s">
        <v>555</v>
      </c>
      <c r="B101" s="85">
        <v>0</v>
      </c>
      <c r="C101" s="99"/>
      <c r="D101" s="85">
        <v>0</v>
      </c>
      <c r="E101" s="99"/>
      <c r="F101" s="85">
        <v>1631.684</v>
      </c>
      <c r="G101" s="99">
        <v>0.0002099064976312264</v>
      </c>
      <c r="H101" s="85">
        <v>0</v>
      </c>
      <c r="I101" s="99"/>
      <c r="J101" s="85">
        <v>0</v>
      </c>
      <c r="K101" s="99"/>
      <c r="L101" s="85">
        <v>0</v>
      </c>
      <c r="M101" s="99"/>
      <c r="N101" s="85">
        <v>0</v>
      </c>
      <c r="O101" s="99"/>
      <c r="P101" s="85">
        <v>0</v>
      </c>
      <c r="Q101" s="99"/>
      <c r="R101" s="85">
        <v>0</v>
      </c>
      <c r="S101" s="99"/>
      <c r="T101" s="85">
        <v>0</v>
      </c>
      <c r="U101" s="99"/>
      <c r="V101" s="85">
        <v>0</v>
      </c>
      <c r="W101" s="99"/>
      <c r="X101" s="85">
        <v>0</v>
      </c>
      <c r="Y101" s="99"/>
      <c r="Z101" s="85">
        <v>0</v>
      </c>
      <c r="AA101" s="99"/>
      <c r="AB101" s="85">
        <v>0</v>
      </c>
      <c r="AC101" s="99"/>
      <c r="AD101" s="85">
        <v>0</v>
      </c>
      <c r="AE101" s="99"/>
      <c r="AF101" s="85">
        <v>0</v>
      </c>
      <c r="AG101" s="99"/>
      <c r="AH101" s="85">
        <v>1631.684</v>
      </c>
      <c r="AI101" s="99">
        <v>1.5413201127287794E-05</v>
      </c>
    </row>
    <row r="102" spans="1:35" ht="16.5" customHeight="1">
      <c r="A102" s="87" t="s">
        <v>554</v>
      </c>
      <c r="B102" s="85">
        <v>0</v>
      </c>
      <c r="C102" s="99"/>
      <c r="D102" s="85">
        <v>350.301146265</v>
      </c>
      <c r="E102" s="99">
        <v>0.00039376505032507236</v>
      </c>
      <c r="F102" s="85">
        <v>68456.79299414299</v>
      </c>
      <c r="G102" s="99">
        <v>0.008806561599222908</v>
      </c>
      <c r="H102" s="85">
        <v>0</v>
      </c>
      <c r="I102" s="99"/>
      <c r="J102" s="85">
        <v>43331.6579828404</v>
      </c>
      <c r="K102" s="99">
        <v>0.019931997951501843</v>
      </c>
      <c r="L102" s="85">
        <v>197452.3958565</v>
      </c>
      <c r="M102" s="99">
        <v>0.031113119763860164</v>
      </c>
      <c r="N102" s="85">
        <v>293242.96411665797</v>
      </c>
      <c r="O102" s="99">
        <v>0.011360858763814381</v>
      </c>
      <c r="P102" s="85">
        <v>0</v>
      </c>
      <c r="Q102" s="99"/>
      <c r="R102" s="85">
        <v>7145.0486639</v>
      </c>
      <c r="S102" s="99">
        <v>0.0050457590535472946</v>
      </c>
      <c r="T102" s="85">
        <v>90697.0329906387</v>
      </c>
      <c r="U102" s="99">
        <v>0.02479798807311607</v>
      </c>
      <c r="V102" s="85">
        <v>156283.9877469105</v>
      </c>
      <c r="W102" s="99">
        <v>0.010569969622973513</v>
      </c>
      <c r="X102" s="85">
        <v>0</v>
      </c>
      <c r="Y102" s="99"/>
      <c r="Z102" s="85">
        <v>14290.0973278</v>
      </c>
      <c r="AA102" s="99">
        <v>0.010588866398424024</v>
      </c>
      <c r="AB102" s="85">
        <v>102277.50001199999</v>
      </c>
      <c r="AC102" s="99">
        <v>0.019239635845439588</v>
      </c>
      <c r="AD102" s="85">
        <v>2593.871041971</v>
      </c>
      <c r="AE102" s="99">
        <v>0.00012130070426841735</v>
      </c>
      <c r="AF102" s="85">
        <v>0</v>
      </c>
      <c r="AG102" s="99"/>
      <c r="AH102" s="85">
        <v>976121.6498796266</v>
      </c>
      <c r="AI102" s="99">
        <v>0.009220632986714754</v>
      </c>
    </row>
    <row r="103" spans="1:35" ht="16.5" customHeight="1">
      <c r="A103" s="77" t="s">
        <v>1264</v>
      </c>
      <c r="B103" s="85">
        <v>0</v>
      </c>
      <c r="C103" s="99"/>
      <c r="D103" s="85">
        <v>0</v>
      </c>
      <c r="E103" s="99"/>
      <c r="F103" s="85">
        <v>0</v>
      </c>
      <c r="G103" s="99"/>
      <c r="H103" s="85">
        <v>0</v>
      </c>
      <c r="I103" s="99"/>
      <c r="J103" s="85">
        <v>0</v>
      </c>
      <c r="K103" s="99"/>
      <c r="L103" s="85">
        <v>0</v>
      </c>
      <c r="M103" s="99"/>
      <c r="N103" s="85">
        <v>0</v>
      </c>
      <c r="O103" s="99"/>
      <c r="P103" s="85">
        <v>0</v>
      </c>
      <c r="Q103" s="99"/>
      <c r="R103" s="85">
        <v>0</v>
      </c>
      <c r="S103" s="99"/>
      <c r="T103" s="85">
        <v>2507.729642935</v>
      </c>
      <c r="U103" s="99">
        <v>0.0006856525260591529</v>
      </c>
      <c r="V103" s="85">
        <v>0</v>
      </c>
      <c r="W103" s="99"/>
      <c r="X103" s="85">
        <v>0</v>
      </c>
      <c r="Y103" s="99"/>
      <c r="Z103" s="85">
        <v>0</v>
      </c>
      <c r="AA103" s="99"/>
      <c r="AB103" s="85">
        <v>0</v>
      </c>
      <c r="AC103" s="99"/>
      <c r="AD103" s="85">
        <v>0</v>
      </c>
      <c r="AE103" s="99"/>
      <c r="AF103" s="85">
        <v>0</v>
      </c>
      <c r="AG103" s="99"/>
      <c r="AH103" s="85">
        <v>2507.729642935</v>
      </c>
      <c r="AI103" s="99">
        <v>2.368849688997303E-05</v>
      </c>
    </row>
    <row r="104" spans="1:35" ht="16.5" customHeight="1">
      <c r="A104" s="87" t="s">
        <v>554</v>
      </c>
      <c r="B104" s="85">
        <v>0</v>
      </c>
      <c r="C104" s="99"/>
      <c r="D104" s="85">
        <v>0</v>
      </c>
      <c r="E104" s="99"/>
      <c r="F104" s="85">
        <v>0</v>
      </c>
      <c r="G104" s="99"/>
      <c r="H104" s="85">
        <v>0</v>
      </c>
      <c r="I104" s="99"/>
      <c r="J104" s="85">
        <v>0</v>
      </c>
      <c r="K104" s="99"/>
      <c r="L104" s="85">
        <v>0</v>
      </c>
      <c r="M104" s="99"/>
      <c r="N104" s="85">
        <v>0</v>
      </c>
      <c r="O104" s="99"/>
      <c r="P104" s="85">
        <v>0</v>
      </c>
      <c r="Q104" s="99"/>
      <c r="R104" s="85">
        <v>0</v>
      </c>
      <c r="S104" s="99"/>
      <c r="T104" s="85">
        <v>2507.729642935</v>
      </c>
      <c r="U104" s="99">
        <v>0.0006856525260591529</v>
      </c>
      <c r="V104" s="85">
        <v>0</v>
      </c>
      <c r="W104" s="99"/>
      <c r="X104" s="85">
        <v>0</v>
      </c>
      <c r="Y104" s="99"/>
      <c r="Z104" s="85">
        <v>0</v>
      </c>
      <c r="AA104" s="99"/>
      <c r="AB104" s="85">
        <v>0</v>
      </c>
      <c r="AC104" s="99"/>
      <c r="AD104" s="85">
        <v>0</v>
      </c>
      <c r="AE104" s="99"/>
      <c r="AF104" s="85">
        <v>0</v>
      </c>
      <c r="AG104" s="99"/>
      <c r="AH104" s="85">
        <v>2507.729642935</v>
      </c>
      <c r="AI104" s="99">
        <v>2.368849688997303E-05</v>
      </c>
    </row>
    <row r="105" spans="1:35" ht="16.5" customHeight="1">
      <c r="A105" s="77" t="s">
        <v>556</v>
      </c>
      <c r="B105" s="85">
        <v>0</v>
      </c>
      <c r="C105" s="99"/>
      <c r="D105" s="85">
        <v>641.1295026759</v>
      </c>
      <c r="E105" s="99">
        <v>0.000720678175272326</v>
      </c>
      <c r="F105" s="85">
        <v>5696.6372137468</v>
      </c>
      <c r="G105" s="99">
        <v>0.0007328386904653713</v>
      </c>
      <c r="H105" s="85">
        <v>42589.1444683892</v>
      </c>
      <c r="I105" s="99">
        <v>0.015509218091348463</v>
      </c>
      <c r="J105" s="85">
        <v>0</v>
      </c>
      <c r="K105" s="99"/>
      <c r="L105" s="85">
        <v>38523.3952173756</v>
      </c>
      <c r="M105" s="99">
        <v>0.006070237861179482</v>
      </c>
      <c r="N105" s="85">
        <v>92649.3103263236</v>
      </c>
      <c r="O105" s="99">
        <v>0.0035894321705309037</v>
      </c>
      <c r="P105" s="85">
        <v>94713.0950469423</v>
      </c>
      <c r="Q105" s="99">
        <v>0.02224732715265991</v>
      </c>
      <c r="R105" s="85">
        <v>0</v>
      </c>
      <c r="S105" s="99"/>
      <c r="T105" s="85">
        <v>12012.6088219548</v>
      </c>
      <c r="U105" s="99">
        <v>0.003284435228709087</v>
      </c>
      <c r="V105" s="85">
        <v>55757.910934368796</v>
      </c>
      <c r="W105" s="99">
        <v>0.0037710800275403875</v>
      </c>
      <c r="X105" s="85">
        <v>76898.988265932</v>
      </c>
      <c r="Y105" s="99">
        <v>0.01927515508351252</v>
      </c>
      <c r="Z105" s="85">
        <v>0</v>
      </c>
      <c r="AA105" s="99"/>
      <c r="AB105" s="85">
        <v>16524.9527160625</v>
      </c>
      <c r="AC105" s="99">
        <v>0.003108543644328888</v>
      </c>
      <c r="AD105" s="85">
        <v>102084.0706535517</v>
      </c>
      <c r="AE105" s="99">
        <v>0.00477389564265051</v>
      </c>
      <c r="AF105" s="85">
        <v>94325.21913972139</v>
      </c>
      <c r="AG105" s="99">
        <v>0.024820754301952103</v>
      </c>
      <c r="AH105" s="85">
        <v>632416.4623070448</v>
      </c>
      <c r="AI105" s="99">
        <v>0.005973927629213927</v>
      </c>
    </row>
    <row r="106" spans="1:35" ht="16.5" customHeight="1">
      <c r="A106" s="87" t="s">
        <v>528</v>
      </c>
      <c r="B106" s="85">
        <v>0</v>
      </c>
      <c r="C106" s="99"/>
      <c r="D106" s="85">
        <v>491.6030338264</v>
      </c>
      <c r="E106" s="99">
        <v>0.0005525990862963717</v>
      </c>
      <c r="F106" s="85">
        <v>3860.1683860062003</v>
      </c>
      <c r="G106" s="99">
        <v>0.0004965878357410782</v>
      </c>
      <c r="H106" s="85">
        <v>40767.441478813795</v>
      </c>
      <c r="I106" s="99">
        <v>0.01484582864514917</v>
      </c>
      <c r="J106" s="85">
        <v>0</v>
      </c>
      <c r="K106" s="99"/>
      <c r="L106" s="85">
        <v>11317.6439201292</v>
      </c>
      <c r="M106" s="99">
        <v>0.0017833524339082457</v>
      </c>
      <c r="N106" s="85">
        <v>55516.089091353795</v>
      </c>
      <c r="O106" s="99">
        <v>0.0021508118675109874</v>
      </c>
      <c r="P106" s="85">
        <v>80058.5273095486</v>
      </c>
      <c r="Q106" s="99">
        <v>0.018805089703096824</v>
      </c>
      <c r="R106" s="85">
        <v>0</v>
      </c>
      <c r="S106" s="99"/>
      <c r="T106" s="85">
        <v>2544.1049379548003</v>
      </c>
      <c r="U106" s="99">
        <v>0.000695598100928732</v>
      </c>
      <c r="V106" s="85">
        <v>55757.910934368796</v>
      </c>
      <c r="W106" s="99">
        <v>0.0037710800275403875</v>
      </c>
      <c r="X106" s="85">
        <v>76898.988265932</v>
      </c>
      <c r="Y106" s="99">
        <v>0.01927515508351252</v>
      </c>
      <c r="Z106" s="85">
        <v>0</v>
      </c>
      <c r="AA106" s="99"/>
      <c r="AB106" s="85">
        <v>11574.1837978806</v>
      </c>
      <c r="AC106" s="99">
        <v>0.002177244080597226</v>
      </c>
      <c r="AD106" s="85">
        <v>92888.01395989</v>
      </c>
      <c r="AE106" s="99">
        <v>0.004343847989785766</v>
      </c>
      <c r="AF106" s="85">
        <v>73109.73043302099</v>
      </c>
      <c r="AG106" s="99">
        <v>0.019238106974042532</v>
      </c>
      <c r="AH106" s="85">
        <v>504784.40554872516</v>
      </c>
      <c r="AI106" s="99">
        <v>0.00476829065471066</v>
      </c>
    </row>
    <row r="107" spans="1:35" ht="16.5" customHeight="1">
      <c r="A107" s="87" t="s">
        <v>554</v>
      </c>
      <c r="B107" s="85">
        <v>0</v>
      </c>
      <c r="C107" s="99"/>
      <c r="D107" s="85">
        <v>0</v>
      </c>
      <c r="E107" s="99"/>
      <c r="F107" s="85">
        <v>0</v>
      </c>
      <c r="G107" s="99"/>
      <c r="H107" s="85">
        <v>0</v>
      </c>
      <c r="I107" s="99"/>
      <c r="J107" s="85">
        <v>0</v>
      </c>
      <c r="K107" s="99"/>
      <c r="L107" s="85">
        <v>24093.180181125997</v>
      </c>
      <c r="M107" s="99">
        <v>0.0037964289935100252</v>
      </c>
      <c r="N107" s="85">
        <v>0</v>
      </c>
      <c r="O107" s="99"/>
      <c r="P107" s="85">
        <v>0</v>
      </c>
      <c r="Q107" s="99"/>
      <c r="R107" s="85">
        <v>0</v>
      </c>
      <c r="S107" s="99"/>
      <c r="T107" s="85">
        <v>9468.503884</v>
      </c>
      <c r="U107" s="99">
        <v>0.002588837127780355</v>
      </c>
      <c r="V107" s="85">
        <v>0</v>
      </c>
      <c r="W107" s="99"/>
      <c r="X107" s="85">
        <v>0</v>
      </c>
      <c r="Y107" s="99"/>
      <c r="Z107" s="85">
        <v>0</v>
      </c>
      <c r="AA107" s="99"/>
      <c r="AB107" s="85">
        <v>0</v>
      </c>
      <c r="AC107" s="99"/>
      <c r="AD107" s="85">
        <v>0</v>
      </c>
      <c r="AE107" s="99"/>
      <c r="AF107" s="85">
        <v>0</v>
      </c>
      <c r="AG107" s="99"/>
      <c r="AH107" s="85">
        <v>33561.684065126</v>
      </c>
      <c r="AI107" s="99">
        <v>0.0003170301275653109</v>
      </c>
    </row>
    <row r="108" spans="1:35" ht="16.5" customHeight="1">
      <c r="A108" s="87" t="s">
        <v>557</v>
      </c>
      <c r="B108" s="85">
        <v>0</v>
      </c>
      <c r="C108" s="99"/>
      <c r="D108" s="85">
        <v>149.5264688495</v>
      </c>
      <c r="E108" s="99">
        <v>0.00016807908897595436</v>
      </c>
      <c r="F108" s="85">
        <v>1836.4688277406</v>
      </c>
      <c r="G108" s="99">
        <v>0.00023625085472429305</v>
      </c>
      <c r="H108" s="85">
        <v>1821.7029895754001</v>
      </c>
      <c r="I108" s="99">
        <v>0.0006633894461992926</v>
      </c>
      <c r="J108" s="85">
        <v>0</v>
      </c>
      <c r="K108" s="99"/>
      <c r="L108" s="85">
        <v>3112.5711161204</v>
      </c>
      <c r="M108" s="99">
        <v>0.000490456433761211</v>
      </c>
      <c r="N108" s="85">
        <v>37133.2212349698</v>
      </c>
      <c r="O108" s="99">
        <v>0.0014386203030199163</v>
      </c>
      <c r="P108" s="85">
        <v>14654.5677373937</v>
      </c>
      <c r="Q108" s="99">
        <v>0.003442237449563085</v>
      </c>
      <c r="R108" s="85">
        <v>0</v>
      </c>
      <c r="S108" s="99"/>
      <c r="T108" s="85">
        <v>0</v>
      </c>
      <c r="U108" s="99"/>
      <c r="V108" s="85">
        <v>0</v>
      </c>
      <c r="W108" s="99"/>
      <c r="X108" s="85">
        <v>0</v>
      </c>
      <c r="Y108" s="99"/>
      <c r="Z108" s="85">
        <v>0</v>
      </c>
      <c r="AA108" s="99"/>
      <c r="AB108" s="85">
        <v>4950.7689181819</v>
      </c>
      <c r="AC108" s="99">
        <v>0.0009312995637316621</v>
      </c>
      <c r="AD108" s="85">
        <v>9196.0566936617</v>
      </c>
      <c r="AE108" s="99">
        <v>0.0004300476528647445</v>
      </c>
      <c r="AF108" s="85">
        <v>21215.4887067004</v>
      </c>
      <c r="AG108" s="99">
        <v>0.005582647327909569</v>
      </c>
      <c r="AH108" s="85">
        <v>94070.3726931934</v>
      </c>
      <c r="AI108" s="99">
        <v>0.0008886068469379556</v>
      </c>
    </row>
    <row r="109" spans="1:35" ht="16.5" customHeight="1">
      <c r="A109" s="77" t="s">
        <v>558</v>
      </c>
      <c r="B109" s="85">
        <v>0</v>
      </c>
      <c r="C109" s="99"/>
      <c r="D109" s="85">
        <v>14238.6823587154</v>
      </c>
      <c r="E109" s="99">
        <v>0.016005358633057024</v>
      </c>
      <c r="F109" s="85">
        <v>183828.3939640189</v>
      </c>
      <c r="G109" s="99">
        <v>0.02364843581365049</v>
      </c>
      <c r="H109" s="85">
        <v>127926.001773245</v>
      </c>
      <c r="I109" s="99">
        <v>0.04658539836432002</v>
      </c>
      <c r="J109" s="85">
        <v>0</v>
      </c>
      <c r="K109" s="99"/>
      <c r="L109" s="85">
        <v>84198.4279306043</v>
      </c>
      <c r="M109" s="99">
        <v>0.013267379009356308</v>
      </c>
      <c r="N109" s="85">
        <v>663613.0796875884</v>
      </c>
      <c r="O109" s="99">
        <v>0.025709788109873753</v>
      </c>
      <c r="P109" s="85">
        <v>116065.093789</v>
      </c>
      <c r="Q109" s="99">
        <v>0.0272627360688431</v>
      </c>
      <c r="R109" s="85">
        <v>0</v>
      </c>
      <c r="S109" s="99"/>
      <c r="T109" s="85">
        <v>72272.064478979</v>
      </c>
      <c r="U109" s="99">
        <v>0.019760313362777577</v>
      </c>
      <c r="V109" s="85">
        <v>439792.72458576</v>
      </c>
      <c r="W109" s="99">
        <v>0.029744542651447256</v>
      </c>
      <c r="X109" s="85">
        <v>148501.12445434422</v>
      </c>
      <c r="Y109" s="99">
        <v>0.03722262501081017</v>
      </c>
      <c r="Z109" s="85">
        <v>0</v>
      </c>
      <c r="AA109" s="99"/>
      <c r="AB109" s="85">
        <v>63696.491892795006</v>
      </c>
      <c r="AC109" s="99">
        <v>0.011982081186043714</v>
      </c>
      <c r="AD109" s="85">
        <v>456179.85912138</v>
      </c>
      <c r="AE109" s="99">
        <v>0.02133295653065449</v>
      </c>
      <c r="AF109" s="85">
        <v>74078.76288225</v>
      </c>
      <c r="AG109" s="99">
        <v>0.0194930983385185</v>
      </c>
      <c r="AH109" s="85">
        <v>2444390.70691868</v>
      </c>
      <c r="AI109" s="99">
        <v>0.023090185109010574</v>
      </c>
    </row>
    <row r="110" spans="1:35" ht="16.5" customHeight="1">
      <c r="A110" s="87" t="s">
        <v>528</v>
      </c>
      <c r="B110" s="85">
        <v>0</v>
      </c>
      <c r="C110" s="99"/>
      <c r="D110" s="85">
        <v>0</v>
      </c>
      <c r="E110" s="99"/>
      <c r="F110" s="85">
        <v>0</v>
      </c>
      <c r="G110" s="99"/>
      <c r="H110" s="85">
        <v>0</v>
      </c>
      <c r="I110" s="99"/>
      <c r="J110" s="85">
        <v>0</v>
      </c>
      <c r="K110" s="99"/>
      <c r="L110" s="85">
        <v>0</v>
      </c>
      <c r="M110" s="99"/>
      <c r="N110" s="85">
        <v>28.3547</v>
      </c>
      <c r="O110" s="99">
        <v>1.098521640444803E-06</v>
      </c>
      <c r="P110" s="85">
        <v>0</v>
      </c>
      <c r="Q110" s="99"/>
      <c r="R110" s="85">
        <v>0</v>
      </c>
      <c r="S110" s="99"/>
      <c r="T110" s="85">
        <v>0</v>
      </c>
      <c r="U110" s="99"/>
      <c r="V110" s="85">
        <v>0</v>
      </c>
      <c r="W110" s="99"/>
      <c r="X110" s="85">
        <v>0</v>
      </c>
      <c r="Y110" s="99"/>
      <c r="Z110" s="85">
        <v>0</v>
      </c>
      <c r="AA110" s="99"/>
      <c r="AB110" s="85">
        <v>0</v>
      </c>
      <c r="AC110" s="99"/>
      <c r="AD110" s="85">
        <v>0</v>
      </c>
      <c r="AE110" s="99"/>
      <c r="AF110" s="85">
        <v>0</v>
      </c>
      <c r="AG110" s="99"/>
      <c r="AH110" s="85">
        <v>28.3547</v>
      </c>
      <c r="AI110" s="99">
        <v>2.678439538562045E-07</v>
      </c>
    </row>
    <row r="111" spans="1:35" ht="16.5" customHeight="1">
      <c r="A111" s="87" t="s">
        <v>554</v>
      </c>
      <c r="B111" s="85">
        <v>0</v>
      </c>
      <c r="C111" s="99"/>
      <c r="D111" s="85">
        <v>11318.3486637154</v>
      </c>
      <c r="E111" s="99">
        <v>0.012722682122750175</v>
      </c>
      <c r="F111" s="85">
        <v>32399.879022018897</v>
      </c>
      <c r="G111" s="99">
        <v>0.004168052839390122</v>
      </c>
      <c r="H111" s="85">
        <v>32328.416207244998</v>
      </c>
      <c r="I111" s="99">
        <v>0.011772682071089523</v>
      </c>
      <c r="J111" s="85">
        <v>0</v>
      </c>
      <c r="K111" s="99"/>
      <c r="L111" s="85">
        <v>68948.0042921043</v>
      </c>
      <c r="M111" s="99">
        <v>0.010864327605213851</v>
      </c>
      <c r="N111" s="85">
        <v>86619.7374883383</v>
      </c>
      <c r="O111" s="99">
        <v>0.003355833640299054</v>
      </c>
      <c r="P111" s="85">
        <v>0</v>
      </c>
      <c r="Q111" s="99"/>
      <c r="R111" s="85">
        <v>0</v>
      </c>
      <c r="S111" s="99"/>
      <c r="T111" s="85">
        <v>67719.524476229</v>
      </c>
      <c r="U111" s="99">
        <v>0.018515577686559474</v>
      </c>
      <c r="V111" s="85">
        <v>105492.72657100999</v>
      </c>
      <c r="W111" s="99">
        <v>0.007134799485062853</v>
      </c>
      <c r="X111" s="85">
        <v>31984.7140980942</v>
      </c>
      <c r="Y111" s="99">
        <v>0.008017144808336873</v>
      </c>
      <c r="Z111" s="85">
        <v>0</v>
      </c>
      <c r="AA111" s="99"/>
      <c r="AB111" s="85">
        <v>49343.372105795</v>
      </c>
      <c r="AC111" s="99">
        <v>0.00928208560621967</v>
      </c>
      <c r="AD111" s="85">
        <v>160291.09353788</v>
      </c>
      <c r="AE111" s="99">
        <v>0.007495909480266671</v>
      </c>
      <c r="AF111" s="85">
        <v>0</v>
      </c>
      <c r="AG111" s="99"/>
      <c r="AH111" s="85">
        <v>646445.8164624303</v>
      </c>
      <c r="AI111" s="99">
        <v>0.006106451608907856</v>
      </c>
    </row>
    <row r="112" spans="1:35" ht="16.5" customHeight="1">
      <c r="A112" s="87" t="s">
        <v>557</v>
      </c>
      <c r="B112" s="85">
        <v>0</v>
      </c>
      <c r="C112" s="99"/>
      <c r="D112" s="85">
        <v>2920.333695</v>
      </c>
      <c r="E112" s="99">
        <v>0.0032826765103068497</v>
      </c>
      <c r="F112" s="85">
        <v>151428.514942</v>
      </c>
      <c r="G112" s="99">
        <v>0.019480382974260368</v>
      </c>
      <c r="H112" s="85">
        <v>95597.585566</v>
      </c>
      <c r="I112" s="99">
        <v>0.034812716293230496</v>
      </c>
      <c r="J112" s="85">
        <v>0</v>
      </c>
      <c r="K112" s="99"/>
      <c r="L112" s="85">
        <v>15250.423638499999</v>
      </c>
      <c r="M112" s="99">
        <v>0.002403051404142457</v>
      </c>
      <c r="N112" s="85">
        <v>576964.9874992501</v>
      </c>
      <c r="O112" s="99">
        <v>0.022352855947934253</v>
      </c>
      <c r="P112" s="85">
        <v>116065.093789</v>
      </c>
      <c r="Q112" s="99">
        <v>0.0272627360688431</v>
      </c>
      <c r="R112" s="85">
        <v>0</v>
      </c>
      <c r="S112" s="99"/>
      <c r="T112" s="85">
        <v>4552.54000275</v>
      </c>
      <c r="U112" s="99">
        <v>0.0012447356762181035</v>
      </c>
      <c r="V112" s="85">
        <v>334299.99801475</v>
      </c>
      <c r="W112" s="99">
        <v>0.0226097431663844</v>
      </c>
      <c r="X112" s="85">
        <v>116516.41035625001</v>
      </c>
      <c r="Y112" s="99">
        <v>0.02920548020247329</v>
      </c>
      <c r="Z112" s="85">
        <v>0</v>
      </c>
      <c r="AA112" s="99"/>
      <c r="AB112" s="85">
        <v>14353.119787</v>
      </c>
      <c r="AC112" s="99">
        <v>0.0026999955798240423</v>
      </c>
      <c r="AD112" s="85">
        <v>295888.76558350003</v>
      </c>
      <c r="AE112" s="99">
        <v>0.013837047050387819</v>
      </c>
      <c r="AF112" s="85">
        <v>74078.76288225</v>
      </c>
      <c r="AG112" s="99">
        <v>0.0194930983385185</v>
      </c>
      <c r="AH112" s="85">
        <v>1797916.5357562501</v>
      </c>
      <c r="AI112" s="99">
        <v>0.01698346565614886</v>
      </c>
    </row>
    <row r="113" spans="1:35" ht="16.5" customHeight="1">
      <c r="A113" s="77" t="s">
        <v>559</v>
      </c>
      <c r="B113" s="85">
        <v>0</v>
      </c>
      <c r="C113" s="99"/>
      <c r="D113" s="85">
        <v>9866.36135255</v>
      </c>
      <c r="E113" s="99">
        <v>0.011090538286658095</v>
      </c>
      <c r="F113" s="85">
        <v>11522.757784</v>
      </c>
      <c r="G113" s="99">
        <v>0.0014823346490450305</v>
      </c>
      <c r="H113" s="85">
        <v>0</v>
      </c>
      <c r="I113" s="99"/>
      <c r="J113" s="85">
        <v>0</v>
      </c>
      <c r="K113" s="99"/>
      <c r="L113" s="85">
        <v>0</v>
      </c>
      <c r="M113" s="99"/>
      <c r="N113" s="85">
        <v>0</v>
      </c>
      <c r="O113" s="99"/>
      <c r="P113" s="85">
        <v>0</v>
      </c>
      <c r="Q113" s="99"/>
      <c r="R113" s="85">
        <v>0</v>
      </c>
      <c r="S113" s="99"/>
      <c r="T113" s="85">
        <v>0</v>
      </c>
      <c r="U113" s="99"/>
      <c r="V113" s="85">
        <v>0</v>
      </c>
      <c r="W113" s="99"/>
      <c r="X113" s="85">
        <v>0</v>
      </c>
      <c r="Y113" s="99"/>
      <c r="Z113" s="85">
        <v>0</v>
      </c>
      <c r="AA113" s="99"/>
      <c r="AB113" s="85">
        <v>0</v>
      </c>
      <c r="AC113" s="99"/>
      <c r="AD113" s="85">
        <v>0</v>
      </c>
      <c r="AE113" s="99"/>
      <c r="AF113" s="85">
        <v>0</v>
      </c>
      <c r="AG113" s="99"/>
      <c r="AH113" s="85">
        <v>21389.11913655</v>
      </c>
      <c r="AI113" s="99">
        <v>0.000202045736298919</v>
      </c>
    </row>
    <row r="114" spans="1:35" ht="16.5" customHeight="1">
      <c r="A114" s="87" t="s">
        <v>554</v>
      </c>
      <c r="B114" s="85">
        <v>0</v>
      </c>
      <c r="C114" s="99"/>
      <c r="D114" s="85">
        <v>9866.36135255</v>
      </c>
      <c r="E114" s="99">
        <v>0.011090538286658095</v>
      </c>
      <c r="F114" s="85">
        <v>11522.757784</v>
      </c>
      <c r="G114" s="99">
        <v>0.0014823346490450305</v>
      </c>
      <c r="H114" s="85">
        <v>0</v>
      </c>
      <c r="I114" s="99"/>
      <c r="J114" s="85">
        <v>0</v>
      </c>
      <c r="K114" s="99"/>
      <c r="L114" s="85">
        <v>0</v>
      </c>
      <c r="M114" s="99"/>
      <c r="N114" s="85">
        <v>0</v>
      </c>
      <c r="O114" s="99"/>
      <c r="P114" s="85">
        <v>0</v>
      </c>
      <c r="Q114" s="99"/>
      <c r="R114" s="85">
        <v>0</v>
      </c>
      <c r="S114" s="99"/>
      <c r="T114" s="85">
        <v>0</v>
      </c>
      <c r="U114" s="99"/>
      <c r="V114" s="85">
        <v>0</v>
      </c>
      <c r="W114" s="99"/>
      <c r="X114" s="85">
        <v>0</v>
      </c>
      <c r="Y114" s="99"/>
      <c r="Z114" s="85">
        <v>0</v>
      </c>
      <c r="AA114" s="99"/>
      <c r="AB114" s="85">
        <v>0</v>
      </c>
      <c r="AC114" s="99"/>
      <c r="AD114" s="85">
        <v>0</v>
      </c>
      <c r="AE114" s="99"/>
      <c r="AF114" s="85">
        <v>0</v>
      </c>
      <c r="AG114" s="99"/>
      <c r="AH114" s="85">
        <v>21389.11913655</v>
      </c>
      <c r="AI114" s="99">
        <v>0.000202045736298919</v>
      </c>
    </row>
    <row r="115" spans="1:35" ht="16.5" customHeight="1">
      <c r="A115" s="77" t="s">
        <v>560</v>
      </c>
      <c r="B115" s="85">
        <v>0</v>
      </c>
      <c r="C115" s="99"/>
      <c r="D115" s="85">
        <v>0</v>
      </c>
      <c r="E115" s="99"/>
      <c r="F115" s="85">
        <v>0</v>
      </c>
      <c r="G115" s="99"/>
      <c r="H115" s="85">
        <v>0</v>
      </c>
      <c r="I115" s="99"/>
      <c r="J115" s="85">
        <v>0</v>
      </c>
      <c r="K115" s="99"/>
      <c r="L115" s="85">
        <v>0</v>
      </c>
      <c r="M115" s="99"/>
      <c r="N115" s="85">
        <v>50474.156141773</v>
      </c>
      <c r="O115" s="99">
        <v>0.001955476616043464</v>
      </c>
      <c r="P115" s="85">
        <v>0</v>
      </c>
      <c r="Q115" s="99"/>
      <c r="R115" s="85">
        <v>0</v>
      </c>
      <c r="S115" s="99"/>
      <c r="T115" s="85">
        <v>0</v>
      </c>
      <c r="U115" s="99"/>
      <c r="V115" s="85">
        <v>8412.251845851499</v>
      </c>
      <c r="W115" s="99">
        <v>0.0005689466192496164</v>
      </c>
      <c r="X115" s="85">
        <v>0</v>
      </c>
      <c r="Y115" s="99"/>
      <c r="Z115" s="85">
        <v>0</v>
      </c>
      <c r="AA115" s="99"/>
      <c r="AB115" s="85">
        <v>0</v>
      </c>
      <c r="AC115" s="99"/>
      <c r="AD115" s="85">
        <v>14721.793501072001</v>
      </c>
      <c r="AE115" s="99">
        <v>0.0006884551663822494</v>
      </c>
      <c r="AF115" s="85">
        <v>0</v>
      </c>
      <c r="AG115" s="99"/>
      <c r="AH115" s="85">
        <v>73608.2014886965</v>
      </c>
      <c r="AI115" s="99">
        <v>0.0006953172392223029</v>
      </c>
    </row>
    <row r="116" spans="1:35" ht="16.5" customHeight="1">
      <c r="A116" s="87" t="s">
        <v>554</v>
      </c>
      <c r="B116" s="85">
        <v>0</v>
      </c>
      <c r="C116" s="99"/>
      <c r="D116" s="85">
        <v>0</v>
      </c>
      <c r="E116" s="99"/>
      <c r="F116" s="85">
        <v>0</v>
      </c>
      <c r="G116" s="99"/>
      <c r="H116" s="85">
        <v>0</v>
      </c>
      <c r="I116" s="99"/>
      <c r="J116" s="85">
        <v>0</v>
      </c>
      <c r="K116" s="99"/>
      <c r="L116" s="85">
        <v>0</v>
      </c>
      <c r="M116" s="99"/>
      <c r="N116" s="85">
        <v>50474.156141773</v>
      </c>
      <c r="O116" s="99">
        <v>0.001955476616043464</v>
      </c>
      <c r="P116" s="85">
        <v>0</v>
      </c>
      <c r="Q116" s="99"/>
      <c r="R116" s="85">
        <v>0</v>
      </c>
      <c r="S116" s="99"/>
      <c r="T116" s="85">
        <v>0</v>
      </c>
      <c r="U116" s="99"/>
      <c r="V116" s="85">
        <v>8412.251845851499</v>
      </c>
      <c r="W116" s="99">
        <v>0.0005689466192496164</v>
      </c>
      <c r="X116" s="85">
        <v>0</v>
      </c>
      <c r="Y116" s="99"/>
      <c r="Z116" s="85">
        <v>0</v>
      </c>
      <c r="AA116" s="99"/>
      <c r="AB116" s="85">
        <v>0</v>
      </c>
      <c r="AC116" s="99"/>
      <c r="AD116" s="85">
        <v>14721.793501072001</v>
      </c>
      <c r="AE116" s="99">
        <v>0.0006884551663822494</v>
      </c>
      <c r="AF116" s="85">
        <v>0</v>
      </c>
      <c r="AG116" s="99"/>
      <c r="AH116" s="85">
        <v>73608.2014886965</v>
      </c>
      <c r="AI116" s="99">
        <v>0.0006953172392223029</v>
      </c>
    </row>
    <row r="117" spans="1:35" ht="16.5" customHeight="1">
      <c r="A117" s="77" t="s">
        <v>1472</v>
      </c>
      <c r="B117" s="85">
        <v>0</v>
      </c>
      <c r="C117" s="99"/>
      <c r="D117" s="85">
        <v>0</v>
      </c>
      <c r="E117" s="99"/>
      <c r="F117" s="85">
        <v>0</v>
      </c>
      <c r="G117" s="99"/>
      <c r="H117" s="85">
        <v>0</v>
      </c>
      <c r="I117" s="99"/>
      <c r="J117" s="85">
        <v>0</v>
      </c>
      <c r="K117" s="99"/>
      <c r="L117" s="85">
        <v>0</v>
      </c>
      <c r="M117" s="99"/>
      <c r="N117" s="85">
        <v>0</v>
      </c>
      <c r="O117" s="99"/>
      <c r="P117" s="85">
        <v>0</v>
      </c>
      <c r="Q117" s="99"/>
      <c r="R117" s="85">
        <v>0</v>
      </c>
      <c r="S117" s="99"/>
      <c r="T117" s="85">
        <v>0</v>
      </c>
      <c r="U117" s="99"/>
      <c r="V117" s="85">
        <v>0</v>
      </c>
      <c r="W117" s="99"/>
      <c r="X117" s="85">
        <v>0</v>
      </c>
      <c r="Y117" s="99"/>
      <c r="Z117" s="85">
        <v>0</v>
      </c>
      <c r="AA117" s="99"/>
      <c r="AB117" s="85">
        <v>7042.58994529</v>
      </c>
      <c r="AC117" s="99">
        <v>0.0013247964209160018</v>
      </c>
      <c r="AD117" s="85">
        <v>7394.7194425545</v>
      </c>
      <c r="AE117" s="99">
        <v>0.00034580927954214305</v>
      </c>
      <c r="AF117" s="85">
        <v>0</v>
      </c>
      <c r="AG117" s="99"/>
      <c r="AH117" s="85">
        <v>14437.3093878445</v>
      </c>
      <c r="AI117" s="99">
        <v>0.00013637760334214683</v>
      </c>
    </row>
    <row r="118" spans="1:35" ht="16.5" customHeight="1">
      <c r="A118" s="87" t="s">
        <v>554</v>
      </c>
      <c r="B118" s="85">
        <v>0</v>
      </c>
      <c r="C118" s="99"/>
      <c r="D118" s="85">
        <v>0</v>
      </c>
      <c r="E118" s="99"/>
      <c r="F118" s="85">
        <v>0</v>
      </c>
      <c r="G118" s="99"/>
      <c r="H118" s="85">
        <v>0</v>
      </c>
      <c r="I118" s="99"/>
      <c r="J118" s="85">
        <v>0</v>
      </c>
      <c r="K118" s="99"/>
      <c r="L118" s="85">
        <v>0</v>
      </c>
      <c r="M118" s="99"/>
      <c r="N118" s="85">
        <v>0</v>
      </c>
      <c r="O118" s="99"/>
      <c r="P118" s="85">
        <v>0</v>
      </c>
      <c r="Q118" s="99"/>
      <c r="R118" s="85">
        <v>0</v>
      </c>
      <c r="S118" s="99"/>
      <c r="T118" s="85">
        <v>0</v>
      </c>
      <c r="U118" s="99"/>
      <c r="V118" s="85">
        <v>0</v>
      </c>
      <c r="W118" s="99"/>
      <c r="X118" s="85">
        <v>0</v>
      </c>
      <c r="Y118" s="99"/>
      <c r="Z118" s="85">
        <v>0</v>
      </c>
      <c r="AA118" s="99"/>
      <c r="AB118" s="85">
        <v>7042.58994529</v>
      </c>
      <c r="AC118" s="99">
        <v>0.0013247964209160018</v>
      </c>
      <c r="AD118" s="85">
        <v>7394.7194425545</v>
      </c>
      <c r="AE118" s="99">
        <v>0.00034580927954214305</v>
      </c>
      <c r="AF118" s="85">
        <v>0</v>
      </c>
      <c r="AG118" s="99"/>
      <c r="AH118" s="85">
        <v>14437.3093878445</v>
      </c>
      <c r="AI118" s="99">
        <v>0.00013637760334214683</v>
      </c>
    </row>
    <row r="119" spans="1:35" ht="16.5" customHeight="1">
      <c r="A119" s="77" t="s">
        <v>561</v>
      </c>
      <c r="B119" s="85">
        <v>0</v>
      </c>
      <c r="C119" s="99"/>
      <c r="D119" s="85">
        <v>0</v>
      </c>
      <c r="E119" s="99"/>
      <c r="F119" s="85">
        <v>0</v>
      </c>
      <c r="G119" s="99"/>
      <c r="H119" s="85">
        <v>0</v>
      </c>
      <c r="I119" s="99"/>
      <c r="J119" s="85">
        <v>0</v>
      </c>
      <c r="K119" s="99"/>
      <c r="L119" s="85">
        <v>0</v>
      </c>
      <c r="M119" s="99"/>
      <c r="N119" s="85">
        <v>0</v>
      </c>
      <c r="O119" s="99"/>
      <c r="P119" s="85">
        <v>0</v>
      </c>
      <c r="Q119" s="99"/>
      <c r="R119" s="85">
        <v>0</v>
      </c>
      <c r="S119" s="99"/>
      <c r="T119" s="85">
        <v>10207.355405999999</v>
      </c>
      <c r="U119" s="99">
        <v>0.002790850695658047</v>
      </c>
      <c r="V119" s="85">
        <v>23817.162614</v>
      </c>
      <c r="W119" s="99">
        <v>0.0016108283962083447</v>
      </c>
      <c r="X119" s="85">
        <v>0</v>
      </c>
      <c r="Y119" s="99"/>
      <c r="Z119" s="85">
        <v>0</v>
      </c>
      <c r="AA119" s="99"/>
      <c r="AB119" s="85">
        <v>0</v>
      </c>
      <c r="AC119" s="99"/>
      <c r="AD119" s="85">
        <v>0</v>
      </c>
      <c r="AE119" s="99"/>
      <c r="AF119" s="85">
        <v>0</v>
      </c>
      <c r="AG119" s="99"/>
      <c r="AH119" s="85">
        <v>34024.518019999996</v>
      </c>
      <c r="AI119" s="99">
        <v>0.0003214021461884089</v>
      </c>
    </row>
    <row r="120" spans="1:35" ht="16.5" customHeight="1">
      <c r="A120" s="87" t="s">
        <v>554</v>
      </c>
      <c r="B120" s="85">
        <v>0</v>
      </c>
      <c r="C120" s="99"/>
      <c r="D120" s="85">
        <v>0</v>
      </c>
      <c r="E120" s="99"/>
      <c r="F120" s="85">
        <v>0</v>
      </c>
      <c r="G120" s="99"/>
      <c r="H120" s="85">
        <v>0</v>
      </c>
      <c r="I120" s="99"/>
      <c r="J120" s="85">
        <v>0</v>
      </c>
      <c r="K120" s="99"/>
      <c r="L120" s="85">
        <v>0</v>
      </c>
      <c r="M120" s="99"/>
      <c r="N120" s="85">
        <v>0</v>
      </c>
      <c r="O120" s="99"/>
      <c r="P120" s="85">
        <v>0</v>
      </c>
      <c r="Q120" s="99"/>
      <c r="R120" s="85">
        <v>0</v>
      </c>
      <c r="S120" s="99"/>
      <c r="T120" s="85">
        <v>10207.355405999999</v>
      </c>
      <c r="U120" s="99">
        <v>0.002790850695658047</v>
      </c>
      <c r="V120" s="85">
        <v>23817.162614</v>
      </c>
      <c r="W120" s="99">
        <v>0.0016108283962083447</v>
      </c>
      <c r="X120" s="85">
        <v>0</v>
      </c>
      <c r="Y120" s="99"/>
      <c r="Z120" s="85">
        <v>0</v>
      </c>
      <c r="AA120" s="99"/>
      <c r="AB120" s="85">
        <v>0</v>
      </c>
      <c r="AC120" s="99"/>
      <c r="AD120" s="85">
        <v>0</v>
      </c>
      <c r="AE120" s="99"/>
      <c r="AF120" s="85">
        <v>0</v>
      </c>
      <c r="AG120" s="99"/>
      <c r="AH120" s="85">
        <v>34024.518019999996</v>
      </c>
      <c r="AI120" s="99">
        <v>0.0003214021461884089</v>
      </c>
    </row>
    <row r="121" spans="1:35" ht="16.5" customHeight="1">
      <c r="A121" s="77" t="s">
        <v>562</v>
      </c>
      <c r="B121" s="85">
        <v>0</v>
      </c>
      <c r="C121" s="99"/>
      <c r="D121" s="85">
        <v>13599.1203206851</v>
      </c>
      <c r="E121" s="99">
        <v>0.015286442406900878</v>
      </c>
      <c r="F121" s="85">
        <v>19319.0663997924</v>
      </c>
      <c r="G121" s="99">
        <v>0.002485283648969732</v>
      </c>
      <c r="H121" s="85">
        <v>0</v>
      </c>
      <c r="I121" s="99"/>
      <c r="J121" s="85">
        <v>0</v>
      </c>
      <c r="K121" s="99"/>
      <c r="L121" s="85">
        <v>23347.288969</v>
      </c>
      <c r="M121" s="99">
        <v>0.003678896853608553</v>
      </c>
      <c r="N121" s="85">
        <v>14008.3733814</v>
      </c>
      <c r="O121" s="99">
        <v>0.0005427143051028167</v>
      </c>
      <c r="P121" s="85">
        <v>0</v>
      </c>
      <c r="Q121" s="99"/>
      <c r="R121" s="85">
        <v>0</v>
      </c>
      <c r="S121" s="99"/>
      <c r="T121" s="85">
        <v>33320.618063</v>
      </c>
      <c r="U121" s="99">
        <v>0.009110378389119024</v>
      </c>
      <c r="V121" s="85">
        <v>76330.3093208</v>
      </c>
      <c r="W121" s="99">
        <v>0.005162454979966285</v>
      </c>
      <c r="X121" s="85">
        <v>0</v>
      </c>
      <c r="Y121" s="99"/>
      <c r="Z121" s="85">
        <v>0</v>
      </c>
      <c r="AA121" s="99"/>
      <c r="AB121" s="85">
        <v>118976.95344434639</v>
      </c>
      <c r="AC121" s="99">
        <v>0.022381005186873672</v>
      </c>
      <c r="AD121" s="85">
        <v>190859.52410006511</v>
      </c>
      <c r="AE121" s="99">
        <v>0.008925422395741334</v>
      </c>
      <c r="AF121" s="85">
        <v>0</v>
      </c>
      <c r="AG121" s="99"/>
      <c r="AH121" s="85">
        <v>489761.253999089</v>
      </c>
      <c r="AI121" s="99">
        <v>0.004626379073546497</v>
      </c>
    </row>
    <row r="122" spans="1:35" ht="16.5" customHeight="1">
      <c r="A122" s="87" t="s">
        <v>554</v>
      </c>
      <c r="B122" s="85">
        <v>0</v>
      </c>
      <c r="C122" s="99"/>
      <c r="D122" s="85">
        <v>13599.1203206851</v>
      </c>
      <c r="E122" s="99">
        <v>0.015286442406900878</v>
      </c>
      <c r="F122" s="85">
        <v>19319.0663997924</v>
      </c>
      <c r="G122" s="99">
        <v>0.002485283648969732</v>
      </c>
      <c r="H122" s="85">
        <v>0</v>
      </c>
      <c r="I122" s="99"/>
      <c r="J122" s="85">
        <v>0</v>
      </c>
      <c r="K122" s="99"/>
      <c r="L122" s="85">
        <v>23347.288969</v>
      </c>
      <c r="M122" s="99">
        <v>0.003678896853608553</v>
      </c>
      <c r="N122" s="85">
        <v>14008.3733814</v>
      </c>
      <c r="O122" s="99">
        <v>0.0005427143051028167</v>
      </c>
      <c r="P122" s="85">
        <v>0</v>
      </c>
      <c r="Q122" s="99"/>
      <c r="R122" s="85">
        <v>0</v>
      </c>
      <c r="S122" s="99"/>
      <c r="T122" s="85">
        <v>33320.618063</v>
      </c>
      <c r="U122" s="99">
        <v>0.009110378389119024</v>
      </c>
      <c r="V122" s="85">
        <v>76330.3093208</v>
      </c>
      <c r="W122" s="99">
        <v>0.005162454979966285</v>
      </c>
      <c r="X122" s="85">
        <v>0</v>
      </c>
      <c r="Y122" s="99"/>
      <c r="Z122" s="85">
        <v>0</v>
      </c>
      <c r="AA122" s="99"/>
      <c r="AB122" s="85">
        <v>118976.95344434639</v>
      </c>
      <c r="AC122" s="99">
        <v>0.022381005186873672</v>
      </c>
      <c r="AD122" s="85">
        <v>190859.52410006511</v>
      </c>
      <c r="AE122" s="99">
        <v>0.008925422395741334</v>
      </c>
      <c r="AF122" s="85">
        <v>0</v>
      </c>
      <c r="AG122" s="99"/>
      <c r="AH122" s="85">
        <v>489761.253999089</v>
      </c>
      <c r="AI122" s="99">
        <v>0.004626379073546497</v>
      </c>
    </row>
    <row r="123" spans="1:35" ht="16.5" customHeight="1">
      <c r="A123" s="77" t="s">
        <v>563</v>
      </c>
      <c r="B123" s="85">
        <v>0</v>
      </c>
      <c r="C123" s="99"/>
      <c r="D123" s="85">
        <v>0</v>
      </c>
      <c r="E123" s="99"/>
      <c r="F123" s="85">
        <v>0</v>
      </c>
      <c r="G123" s="99"/>
      <c r="H123" s="85">
        <v>0</v>
      </c>
      <c r="I123" s="99"/>
      <c r="J123" s="85">
        <v>0</v>
      </c>
      <c r="K123" s="99"/>
      <c r="L123" s="85">
        <v>0</v>
      </c>
      <c r="M123" s="99"/>
      <c r="N123" s="85">
        <v>0</v>
      </c>
      <c r="O123" s="99"/>
      <c r="P123" s="85">
        <v>0</v>
      </c>
      <c r="Q123" s="99"/>
      <c r="R123" s="85">
        <v>0</v>
      </c>
      <c r="S123" s="99"/>
      <c r="T123" s="85">
        <v>0</v>
      </c>
      <c r="U123" s="99"/>
      <c r="V123" s="85">
        <v>3487.3341527999996</v>
      </c>
      <c r="W123" s="99">
        <v>0.0002358591983200963</v>
      </c>
      <c r="X123" s="85">
        <v>0</v>
      </c>
      <c r="Y123" s="99"/>
      <c r="Z123" s="85">
        <v>0</v>
      </c>
      <c r="AA123" s="99"/>
      <c r="AB123" s="85">
        <v>0</v>
      </c>
      <c r="AC123" s="99"/>
      <c r="AD123" s="85">
        <v>6102.834767400001</v>
      </c>
      <c r="AE123" s="99">
        <v>0.00028539512695160404</v>
      </c>
      <c r="AF123" s="85">
        <v>0</v>
      </c>
      <c r="AG123" s="99"/>
      <c r="AH123" s="85">
        <v>9590.1689202</v>
      </c>
      <c r="AI123" s="99">
        <v>9.059058151682985E-05</v>
      </c>
    </row>
    <row r="124" spans="1:35" ht="16.5" customHeight="1">
      <c r="A124" s="87" t="s">
        <v>554</v>
      </c>
      <c r="B124" s="85">
        <v>0</v>
      </c>
      <c r="C124" s="99"/>
      <c r="D124" s="85">
        <v>0</v>
      </c>
      <c r="E124" s="99"/>
      <c r="F124" s="85">
        <v>0</v>
      </c>
      <c r="G124" s="99"/>
      <c r="H124" s="85">
        <v>0</v>
      </c>
      <c r="I124" s="99"/>
      <c r="J124" s="85">
        <v>0</v>
      </c>
      <c r="K124" s="99"/>
      <c r="L124" s="85">
        <v>0</v>
      </c>
      <c r="M124" s="99"/>
      <c r="N124" s="85">
        <v>0</v>
      </c>
      <c r="O124" s="99"/>
      <c r="P124" s="85">
        <v>0</v>
      </c>
      <c r="Q124" s="99"/>
      <c r="R124" s="85">
        <v>0</v>
      </c>
      <c r="S124" s="99"/>
      <c r="T124" s="85">
        <v>0</v>
      </c>
      <c r="U124" s="99"/>
      <c r="V124" s="85">
        <v>3487.3341527999996</v>
      </c>
      <c r="W124" s="99">
        <v>0.0002358591983200963</v>
      </c>
      <c r="X124" s="85">
        <v>0</v>
      </c>
      <c r="Y124" s="99"/>
      <c r="Z124" s="85">
        <v>0</v>
      </c>
      <c r="AA124" s="99"/>
      <c r="AB124" s="85">
        <v>0</v>
      </c>
      <c r="AC124" s="99"/>
      <c r="AD124" s="85">
        <v>6102.834767400001</v>
      </c>
      <c r="AE124" s="99">
        <v>0.00028539512695160404</v>
      </c>
      <c r="AF124" s="85">
        <v>0</v>
      </c>
      <c r="AG124" s="99"/>
      <c r="AH124" s="85">
        <v>9590.1689202</v>
      </c>
      <c r="AI124" s="99">
        <v>9.059058151682985E-05</v>
      </c>
    </row>
    <row r="125" spans="1:35" ht="16.5" customHeight="1">
      <c r="A125" s="77" t="s">
        <v>564</v>
      </c>
      <c r="B125" s="85">
        <v>0</v>
      </c>
      <c r="C125" s="99"/>
      <c r="D125" s="85">
        <v>0</v>
      </c>
      <c r="E125" s="99"/>
      <c r="F125" s="85">
        <v>0</v>
      </c>
      <c r="G125" s="99"/>
      <c r="H125" s="85">
        <v>0</v>
      </c>
      <c r="I125" s="99"/>
      <c r="J125" s="85">
        <v>0</v>
      </c>
      <c r="K125" s="99"/>
      <c r="L125" s="85">
        <v>941.5</v>
      </c>
      <c r="M125" s="99">
        <v>0.00014835475725988786</v>
      </c>
      <c r="N125" s="85">
        <v>2276.9061</v>
      </c>
      <c r="O125" s="99">
        <v>8.821220552891684E-05</v>
      </c>
      <c r="P125" s="85">
        <v>3251.5434</v>
      </c>
      <c r="Q125" s="99">
        <v>0.0007637608055677985</v>
      </c>
      <c r="R125" s="85">
        <v>0</v>
      </c>
      <c r="S125" s="99"/>
      <c r="T125" s="85">
        <v>0</v>
      </c>
      <c r="U125" s="99"/>
      <c r="V125" s="85">
        <v>0</v>
      </c>
      <c r="W125" s="99"/>
      <c r="X125" s="85">
        <v>0</v>
      </c>
      <c r="Y125" s="99"/>
      <c r="Z125" s="85">
        <v>0</v>
      </c>
      <c r="AA125" s="99"/>
      <c r="AB125" s="85">
        <v>0</v>
      </c>
      <c r="AC125" s="99"/>
      <c r="AD125" s="85">
        <v>0</v>
      </c>
      <c r="AE125" s="99"/>
      <c r="AF125" s="85">
        <v>0</v>
      </c>
      <c r="AG125" s="99"/>
      <c r="AH125" s="85">
        <v>6469.9495</v>
      </c>
      <c r="AI125" s="99">
        <v>6.111638829999871E-05</v>
      </c>
    </row>
    <row r="126" spans="1:35" ht="16.5" customHeight="1">
      <c r="A126" s="87" t="s">
        <v>555</v>
      </c>
      <c r="B126" s="85">
        <v>0</v>
      </c>
      <c r="C126" s="99"/>
      <c r="D126" s="85">
        <v>0</v>
      </c>
      <c r="E126" s="99"/>
      <c r="F126" s="85">
        <v>0</v>
      </c>
      <c r="G126" s="99"/>
      <c r="H126" s="85">
        <v>0</v>
      </c>
      <c r="I126" s="99"/>
      <c r="J126" s="85">
        <v>0</v>
      </c>
      <c r="K126" s="99"/>
      <c r="L126" s="85">
        <v>941.5</v>
      </c>
      <c r="M126" s="99">
        <v>0.00014835475725988786</v>
      </c>
      <c r="N126" s="85">
        <v>2276.9061</v>
      </c>
      <c r="O126" s="99">
        <v>8.821220552891684E-05</v>
      </c>
      <c r="P126" s="85">
        <v>3251.5434</v>
      </c>
      <c r="Q126" s="99">
        <v>0.0007637608055677985</v>
      </c>
      <c r="R126" s="85">
        <v>0</v>
      </c>
      <c r="S126" s="99"/>
      <c r="T126" s="85">
        <v>0</v>
      </c>
      <c r="U126" s="99"/>
      <c r="V126" s="85">
        <v>0</v>
      </c>
      <c r="W126" s="99"/>
      <c r="X126" s="85">
        <v>0</v>
      </c>
      <c r="Y126" s="99"/>
      <c r="Z126" s="85">
        <v>0</v>
      </c>
      <c r="AA126" s="99"/>
      <c r="AB126" s="85">
        <v>0</v>
      </c>
      <c r="AC126" s="99"/>
      <c r="AD126" s="85">
        <v>0</v>
      </c>
      <c r="AE126" s="99"/>
      <c r="AF126" s="85">
        <v>0</v>
      </c>
      <c r="AG126" s="99"/>
      <c r="AH126" s="85">
        <v>6469.9495</v>
      </c>
      <c r="AI126" s="99">
        <v>6.111638829999871E-05</v>
      </c>
    </row>
    <row r="127" spans="1:35" ht="16.5" customHeight="1">
      <c r="A127" s="77" t="s">
        <v>566</v>
      </c>
      <c r="B127" s="85">
        <v>0</v>
      </c>
      <c r="C127" s="99"/>
      <c r="D127" s="85">
        <v>1917.5759970192</v>
      </c>
      <c r="E127" s="99">
        <v>0.0021555008227041555</v>
      </c>
      <c r="F127" s="85">
        <v>37330.1980018397</v>
      </c>
      <c r="G127" s="99">
        <v>0.0048023092206863445</v>
      </c>
      <c r="H127" s="85">
        <v>25786.77604</v>
      </c>
      <c r="I127" s="99">
        <v>0.009390485262599248</v>
      </c>
      <c r="J127" s="85">
        <v>0</v>
      </c>
      <c r="K127" s="99"/>
      <c r="L127" s="85">
        <v>7197.183254805001</v>
      </c>
      <c r="M127" s="99">
        <v>0.0011340800581216414</v>
      </c>
      <c r="N127" s="85">
        <v>186378.96612</v>
      </c>
      <c r="O127" s="99">
        <v>0.007220719231963263</v>
      </c>
      <c r="P127" s="85">
        <v>2781.67976</v>
      </c>
      <c r="Q127" s="99">
        <v>0.000653393700459062</v>
      </c>
      <c r="R127" s="85">
        <v>0</v>
      </c>
      <c r="S127" s="99"/>
      <c r="T127" s="85">
        <v>33717.3334354901</v>
      </c>
      <c r="U127" s="99">
        <v>0.009218846579875017</v>
      </c>
      <c r="V127" s="85">
        <v>82981.91979808001</v>
      </c>
      <c r="W127" s="99">
        <v>0.00561232397615903</v>
      </c>
      <c r="X127" s="85">
        <v>26727.553359999998</v>
      </c>
      <c r="Y127" s="99">
        <v>0.006699408505028297</v>
      </c>
      <c r="Z127" s="85">
        <v>0</v>
      </c>
      <c r="AA127" s="99"/>
      <c r="AB127" s="85">
        <v>2458.29428</v>
      </c>
      <c r="AC127" s="99">
        <v>0.0004624349122981877</v>
      </c>
      <c r="AD127" s="85">
        <v>127134.22328</v>
      </c>
      <c r="AE127" s="99">
        <v>0.005945349853924865</v>
      </c>
      <c r="AF127" s="85">
        <v>28789.894559999997</v>
      </c>
      <c r="AG127" s="99">
        <v>0.007575777780005675</v>
      </c>
      <c r="AH127" s="85">
        <v>563201.5978872338</v>
      </c>
      <c r="AI127" s="99">
        <v>0.005320110697565094</v>
      </c>
    </row>
    <row r="128" spans="1:35" ht="16.5" customHeight="1">
      <c r="A128" s="87" t="s">
        <v>528</v>
      </c>
      <c r="B128" s="85">
        <v>0</v>
      </c>
      <c r="C128" s="99"/>
      <c r="D128" s="85">
        <v>1845.2252</v>
      </c>
      <c r="E128" s="99">
        <v>0.002074173040785416</v>
      </c>
      <c r="F128" s="85">
        <v>29377.76384</v>
      </c>
      <c r="G128" s="99">
        <v>0.0037792755925115944</v>
      </c>
      <c r="H128" s="85">
        <v>25786.77604</v>
      </c>
      <c r="I128" s="99">
        <v>0.009390485262599248</v>
      </c>
      <c r="J128" s="85">
        <v>0</v>
      </c>
      <c r="K128" s="99"/>
      <c r="L128" s="85">
        <v>6516.9682</v>
      </c>
      <c r="M128" s="99">
        <v>0.0010268966918549212</v>
      </c>
      <c r="N128" s="85">
        <v>186378.96612</v>
      </c>
      <c r="O128" s="99">
        <v>0.007220719231963263</v>
      </c>
      <c r="P128" s="85">
        <v>2781.67976</v>
      </c>
      <c r="Q128" s="99">
        <v>0.000653393700459062</v>
      </c>
      <c r="R128" s="85">
        <v>0</v>
      </c>
      <c r="S128" s="99"/>
      <c r="T128" s="85">
        <v>8674.8926</v>
      </c>
      <c r="U128" s="99">
        <v>0.0023718513840752264</v>
      </c>
      <c r="V128" s="85">
        <v>79040.29740000001</v>
      </c>
      <c r="W128" s="99">
        <v>0.005345739858274815</v>
      </c>
      <c r="X128" s="85">
        <v>26727.553359999998</v>
      </c>
      <c r="Y128" s="99">
        <v>0.006699408505028297</v>
      </c>
      <c r="Z128" s="85">
        <v>0</v>
      </c>
      <c r="AA128" s="99"/>
      <c r="AB128" s="85">
        <v>2458.29428</v>
      </c>
      <c r="AC128" s="99">
        <v>0.0004624349122981877</v>
      </c>
      <c r="AD128" s="85">
        <v>127134.22328</v>
      </c>
      <c r="AE128" s="99">
        <v>0.005945349853924865</v>
      </c>
      <c r="AF128" s="85">
        <v>28789.894559999997</v>
      </c>
      <c r="AG128" s="99">
        <v>0.007575777780005675</v>
      </c>
      <c r="AH128" s="85">
        <v>525512.53464</v>
      </c>
      <c r="AI128" s="99">
        <v>0.004964092551815863</v>
      </c>
    </row>
    <row r="129" spans="1:35" ht="16.5" customHeight="1">
      <c r="A129" s="87" t="s">
        <v>554</v>
      </c>
      <c r="B129" s="85">
        <v>0</v>
      </c>
      <c r="C129" s="99"/>
      <c r="D129" s="85">
        <v>72.3507970192</v>
      </c>
      <c r="E129" s="99">
        <v>8.132778191873949E-05</v>
      </c>
      <c r="F129" s="85">
        <v>7952.434161839699</v>
      </c>
      <c r="G129" s="99">
        <v>0.00102303362817475</v>
      </c>
      <c r="H129" s="85">
        <v>0</v>
      </c>
      <c r="I129" s="99"/>
      <c r="J129" s="85">
        <v>0</v>
      </c>
      <c r="K129" s="99"/>
      <c r="L129" s="85">
        <v>680.2150548049999</v>
      </c>
      <c r="M129" s="99">
        <v>0.00010718336626672022</v>
      </c>
      <c r="N129" s="85">
        <v>0</v>
      </c>
      <c r="O129" s="99"/>
      <c r="P129" s="85">
        <v>0</v>
      </c>
      <c r="Q129" s="99"/>
      <c r="R129" s="85">
        <v>0</v>
      </c>
      <c r="S129" s="99"/>
      <c r="T129" s="85">
        <v>25042.4408354901</v>
      </c>
      <c r="U129" s="99">
        <v>0.006846995195799791</v>
      </c>
      <c r="V129" s="85">
        <v>3941.62239808</v>
      </c>
      <c r="W129" s="99">
        <v>0.0002665841178842151</v>
      </c>
      <c r="X129" s="85">
        <v>0</v>
      </c>
      <c r="Y129" s="99"/>
      <c r="Z129" s="85">
        <v>0</v>
      </c>
      <c r="AA129" s="99"/>
      <c r="AB129" s="85">
        <v>0</v>
      </c>
      <c r="AC129" s="99"/>
      <c r="AD129" s="85">
        <v>0</v>
      </c>
      <c r="AE129" s="99"/>
      <c r="AF129" s="85">
        <v>0</v>
      </c>
      <c r="AG129" s="99"/>
      <c r="AH129" s="85">
        <v>37689.06324723399</v>
      </c>
      <c r="AI129" s="99">
        <v>0.0003560181457492308</v>
      </c>
    </row>
    <row r="130" spans="1:35" ht="16.5" customHeight="1">
      <c r="A130" s="77" t="s">
        <v>567</v>
      </c>
      <c r="B130" s="85">
        <v>0</v>
      </c>
      <c r="C130" s="99"/>
      <c r="D130" s="85">
        <v>3802.1664248456</v>
      </c>
      <c r="E130" s="99">
        <v>0.004273923364472917</v>
      </c>
      <c r="F130" s="85">
        <v>38134.7515613686</v>
      </c>
      <c r="G130" s="99">
        <v>0.0049058102783895805</v>
      </c>
      <c r="H130" s="85">
        <v>34921.095835505796</v>
      </c>
      <c r="I130" s="99">
        <v>0.012716829559789096</v>
      </c>
      <c r="J130" s="85">
        <v>0</v>
      </c>
      <c r="K130" s="99"/>
      <c r="L130" s="85">
        <v>17802.227847704602</v>
      </c>
      <c r="M130" s="99">
        <v>0.0028051462464486797</v>
      </c>
      <c r="N130" s="85">
        <v>231420.499948458</v>
      </c>
      <c r="O130" s="99">
        <v>0.008965724456119673</v>
      </c>
      <c r="P130" s="85">
        <v>80120.0186012986</v>
      </c>
      <c r="Q130" s="99">
        <v>0.018819533501854786</v>
      </c>
      <c r="R130" s="85">
        <v>0</v>
      </c>
      <c r="S130" s="99"/>
      <c r="T130" s="85">
        <v>21566.0618416804</v>
      </c>
      <c r="U130" s="99">
        <v>0.005896498779505533</v>
      </c>
      <c r="V130" s="85">
        <v>89556.1799484666</v>
      </c>
      <c r="W130" s="99">
        <v>0.006056961530427512</v>
      </c>
      <c r="X130" s="85">
        <v>61790.621996527596</v>
      </c>
      <c r="Y130" s="99">
        <v>0.015488159838605055</v>
      </c>
      <c r="Z130" s="85">
        <v>0</v>
      </c>
      <c r="AA130" s="99"/>
      <c r="AB130" s="85">
        <v>23005.938810137</v>
      </c>
      <c r="AC130" s="99">
        <v>0.004327695582484606</v>
      </c>
      <c r="AD130" s="85">
        <v>196515.74305581002</v>
      </c>
      <c r="AE130" s="99">
        <v>0.009189931822665998</v>
      </c>
      <c r="AF130" s="85">
        <v>75947.6105106406</v>
      </c>
      <c r="AG130" s="99">
        <v>0.019984867223182934</v>
      </c>
      <c r="AH130" s="85">
        <v>874582.9163824434</v>
      </c>
      <c r="AI130" s="99">
        <v>0.008261478566127096</v>
      </c>
    </row>
    <row r="131" spans="1:35" ht="16.5" customHeight="1">
      <c r="A131" s="87" t="s">
        <v>528</v>
      </c>
      <c r="B131" s="85">
        <v>0</v>
      </c>
      <c r="C131" s="99"/>
      <c r="D131" s="85">
        <v>3802.1664248456</v>
      </c>
      <c r="E131" s="99">
        <v>0.004273923364472917</v>
      </c>
      <c r="F131" s="85">
        <v>38134.7515613686</v>
      </c>
      <c r="G131" s="99">
        <v>0.0049058102783895805</v>
      </c>
      <c r="H131" s="85">
        <v>34921.095835505796</v>
      </c>
      <c r="I131" s="99">
        <v>0.012716829559789096</v>
      </c>
      <c r="J131" s="85">
        <v>0</v>
      </c>
      <c r="K131" s="99"/>
      <c r="L131" s="85">
        <v>17802.227847704602</v>
      </c>
      <c r="M131" s="99">
        <v>0.0028051462464486797</v>
      </c>
      <c r="N131" s="85">
        <v>231420.499948458</v>
      </c>
      <c r="O131" s="99">
        <v>0.008965724456119673</v>
      </c>
      <c r="P131" s="85">
        <v>80120.0186012986</v>
      </c>
      <c r="Q131" s="99">
        <v>0.018819533501854786</v>
      </c>
      <c r="R131" s="85">
        <v>0</v>
      </c>
      <c r="S131" s="99"/>
      <c r="T131" s="85">
        <v>21566.0618416804</v>
      </c>
      <c r="U131" s="99">
        <v>0.005896498779505533</v>
      </c>
      <c r="V131" s="85">
        <v>89556.1799484666</v>
      </c>
      <c r="W131" s="99">
        <v>0.006056961530427512</v>
      </c>
      <c r="X131" s="85">
        <v>61790.621996527596</v>
      </c>
      <c r="Y131" s="99">
        <v>0.015488159838605055</v>
      </c>
      <c r="Z131" s="85">
        <v>0</v>
      </c>
      <c r="AA131" s="99"/>
      <c r="AB131" s="85">
        <v>23005.938810137</v>
      </c>
      <c r="AC131" s="99">
        <v>0.004327695582484606</v>
      </c>
      <c r="AD131" s="85">
        <v>196515.74305581002</v>
      </c>
      <c r="AE131" s="99">
        <v>0.009189931822665998</v>
      </c>
      <c r="AF131" s="85">
        <v>75947.6105106406</v>
      </c>
      <c r="AG131" s="99">
        <v>0.019984867223182934</v>
      </c>
      <c r="AH131" s="85">
        <v>874582.9163824434</v>
      </c>
      <c r="AI131" s="99">
        <v>0.008261478566127096</v>
      </c>
    </row>
    <row r="132" spans="1:35" ht="16.5" customHeight="1">
      <c r="A132" s="77" t="s">
        <v>568</v>
      </c>
      <c r="B132" s="85">
        <v>0</v>
      </c>
      <c r="C132" s="99"/>
      <c r="D132" s="85">
        <v>0</v>
      </c>
      <c r="E132" s="99"/>
      <c r="F132" s="85">
        <v>0</v>
      </c>
      <c r="G132" s="99"/>
      <c r="H132" s="85">
        <v>0</v>
      </c>
      <c r="I132" s="99"/>
      <c r="J132" s="85">
        <v>0</v>
      </c>
      <c r="K132" s="99"/>
      <c r="L132" s="85">
        <v>16348.663095852</v>
      </c>
      <c r="M132" s="99">
        <v>0.002576104030917483</v>
      </c>
      <c r="N132" s="85">
        <v>53678.1104980474</v>
      </c>
      <c r="O132" s="99">
        <v>0.002079604651091086</v>
      </c>
      <c r="P132" s="85">
        <v>0</v>
      </c>
      <c r="Q132" s="99"/>
      <c r="R132" s="85">
        <v>0</v>
      </c>
      <c r="S132" s="99"/>
      <c r="T132" s="85">
        <v>0</v>
      </c>
      <c r="U132" s="99"/>
      <c r="V132" s="85">
        <v>0</v>
      </c>
      <c r="W132" s="99"/>
      <c r="X132" s="85">
        <v>0</v>
      </c>
      <c r="Y132" s="99"/>
      <c r="Z132" s="85">
        <v>0</v>
      </c>
      <c r="AA132" s="99"/>
      <c r="AB132" s="85">
        <v>0</v>
      </c>
      <c r="AC132" s="99"/>
      <c r="AD132" s="85">
        <v>0</v>
      </c>
      <c r="AE132" s="99"/>
      <c r="AF132" s="85">
        <v>0</v>
      </c>
      <c r="AG132" s="99"/>
      <c r="AH132" s="85">
        <v>70026.7735938994</v>
      </c>
      <c r="AI132" s="99">
        <v>0.0006614863819819385</v>
      </c>
    </row>
    <row r="133" spans="1:35" ht="16.5" customHeight="1">
      <c r="A133" s="87" t="s">
        <v>554</v>
      </c>
      <c r="B133" s="85">
        <v>0</v>
      </c>
      <c r="C133" s="99"/>
      <c r="D133" s="85">
        <v>0</v>
      </c>
      <c r="E133" s="99"/>
      <c r="F133" s="85">
        <v>0</v>
      </c>
      <c r="G133" s="99"/>
      <c r="H133" s="85">
        <v>0</v>
      </c>
      <c r="I133" s="99"/>
      <c r="J133" s="85">
        <v>0</v>
      </c>
      <c r="K133" s="99"/>
      <c r="L133" s="85">
        <v>16348.663095852</v>
      </c>
      <c r="M133" s="99">
        <v>0.002576104030917483</v>
      </c>
      <c r="N133" s="85">
        <v>53678.1104980474</v>
      </c>
      <c r="O133" s="99">
        <v>0.002079604651091086</v>
      </c>
      <c r="P133" s="85">
        <v>0</v>
      </c>
      <c r="Q133" s="99"/>
      <c r="R133" s="85">
        <v>0</v>
      </c>
      <c r="S133" s="99"/>
      <c r="T133" s="85">
        <v>0</v>
      </c>
      <c r="U133" s="99"/>
      <c r="V133" s="85">
        <v>0</v>
      </c>
      <c r="W133" s="99"/>
      <c r="X133" s="85">
        <v>0</v>
      </c>
      <c r="Y133" s="99"/>
      <c r="Z133" s="85">
        <v>0</v>
      </c>
      <c r="AA133" s="99"/>
      <c r="AB133" s="85">
        <v>0</v>
      </c>
      <c r="AC133" s="99"/>
      <c r="AD133" s="85">
        <v>0</v>
      </c>
      <c r="AE133" s="99"/>
      <c r="AF133" s="85">
        <v>0</v>
      </c>
      <c r="AG133" s="99"/>
      <c r="AH133" s="85">
        <v>70026.7735938994</v>
      </c>
      <c r="AI133" s="99">
        <v>0.0006614863819819385</v>
      </c>
    </row>
    <row r="134" spans="1:35" ht="16.5" customHeight="1">
      <c r="A134" s="77" t="s">
        <v>569</v>
      </c>
      <c r="B134" s="85">
        <v>0</v>
      </c>
      <c r="C134" s="99"/>
      <c r="D134" s="85">
        <v>105.5320345402</v>
      </c>
      <c r="E134" s="99">
        <v>0.00011862600889177005</v>
      </c>
      <c r="F134" s="85">
        <v>16695.2016</v>
      </c>
      <c r="G134" s="99">
        <v>0.002147738958709681</v>
      </c>
      <c r="H134" s="85">
        <v>24967.23075</v>
      </c>
      <c r="I134" s="99">
        <v>0.009092040511078554</v>
      </c>
      <c r="J134" s="85">
        <v>0</v>
      </c>
      <c r="K134" s="99"/>
      <c r="L134" s="85">
        <v>18409.54005</v>
      </c>
      <c r="M134" s="99">
        <v>0.0029008421087455484</v>
      </c>
      <c r="N134" s="85">
        <v>268878.46708366205</v>
      </c>
      <c r="O134" s="99">
        <v>0.01041692610893532</v>
      </c>
      <c r="P134" s="85">
        <v>115433.50005</v>
      </c>
      <c r="Q134" s="99">
        <v>0.027114379893467978</v>
      </c>
      <c r="R134" s="85">
        <v>0</v>
      </c>
      <c r="S134" s="99"/>
      <c r="T134" s="85">
        <v>10796.4223935</v>
      </c>
      <c r="U134" s="99">
        <v>0.0029519108279316038</v>
      </c>
      <c r="V134" s="85">
        <v>179858.77493175</v>
      </c>
      <c r="W134" s="99">
        <v>0.012164405419015227</v>
      </c>
      <c r="X134" s="85">
        <v>87755.19390000001</v>
      </c>
      <c r="Y134" s="99">
        <v>0.021996322837911544</v>
      </c>
      <c r="Z134" s="85">
        <v>0</v>
      </c>
      <c r="AA134" s="99"/>
      <c r="AB134" s="85">
        <v>20269.70055</v>
      </c>
      <c r="AC134" s="99">
        <v>0.0038129760429454263</v>
      </c>
      <c r="AD134" s="85">
        <v>224955.85365</v>
      </c>
      <c r="AE134" s="99">
        <v>0.010519915229214045</v>
      </c>
      <c r="AF134" s="85">
        <v>107613.75240000001</v>
      </c>
      <c r="AG134" s="99">
        <v>0.028317501217515837</v>
      </c>
      <c r="AH134" s="85">
        <v>1075739.1693934521</v>
      </c>
      <c r="AI134" s="99">
        <v>0.010161639250224182</v>
      </c>
    </row>
    <row r="135" spans="1:35" ht="16.5" customHeight="1">
      <c r="A135" s="87" t="s">
        <v>528</v>
      </c>
      <c r="B135" s="85">
        <v>0</v>
      </c>
      <c r="C135" s="99"/>
      <c r="D135" s="85">
        <v>0</v>
      </c>
      <c r="E135" s="99"/>
      <c r="F135" s="85">
        <v>16695.2016</v>
      </c>
      <c r="G135" s="99">
        <v>0.002147738958709681</v>
      </c>
      <c r="H135" s="85">
        <v>24967.23075</v>
      </c>
      <c r="I135" s="99">
        <v>0.009092040511078554</v>
      </c>
      <c r="J135" s="85">
        <v>0</v>
      </c>
      <c r="K135" s="99"/>
      <c r="L135" s="85">
        <v>18409.54005</v>
      </c>
      <c r="M135" s="99">
        <v>0.0029008421087455484</v>
      </c>
      <c r="N135" s="85">
        <v>221753.9214</v>
      </c>
      <c r="O135" s="99">
        <v>0.008591220556429654</v>
      </c>
      <c r="P135" s="85">
        <v>115433.50005</v>
      </c>
      <c r="Q135" s="99">
        <v>0.027114379893467978</v>
      </c>
      <c r="R135" s="85">
        <v>0</v>
      </c>
      <c r="S135" s="99"/>
      <c r="T135" s="85">
        <v>9810.9</v>
      </c>
      <c r="U135" s="99">
        <v>0.0026824535838084773</v>
      </c>
      <c r="V135" s="85">
        <v>169510.7898</v>
      </c>
      <c r="W135" s="99">
        <v>0.011464539168617855</v>
      </c>
      <c r="X135" s="85">
        <v>87755.19390000001</v>
      </c>
      <c r="Y135" s="99">
        <v>0.021996322837911544</v>
      </c>
      <c r="Z135" s="85">
        <v>0</v>
      </c>
      <c r="AA135" s="99"/>
      <c r="AB135" s="85">
        <v>20269.70055</v>
      </c>
      <c r="AC135" s="99">
        <v>0.0038129760429454263</v>
      </c>
      <c r="AD135" s="85">
        <v>224955.85365</v>
      </c>
      <c r="AE135" s="99">
        <v>0.010519915229214045</v>
      </c>
      <c r="AF135" s="85">
        <v>107613.75240000001</v>
      </c>
      <c r="AG135" s="99">
        <v>0.028317501217515837</v>
      </c>
      <c r="AH135" s="85">
        <v>1017175.58415</v>
      </c>
      <c r="AI135" s="99">
        <v>0.009608436351812239</v>
      </c>
    </row>
    <row r="136" spans="1:35" ht="16.5" customHeight="1">
      <c r="A136" s="87" t="s">
        <v>554</v>
      </c>
      <c r="B136" s="85">
        <v>0</v>
      </c>
      <c r="C136" s="99"/>
      <c r="D136" s="85">
        <v>105.5320345402</v>
      </c>
      <c r="E136" s="99">
        <v>0.00011862600889177005</v>
      </c>
      <c r="F136" s="85">
        <v>0</v>
      </c>
      <c r="G136" s="99"/>
      <c r="H136" s="85">
        <v>0</v>
      </c>
      <c r="I136" s="99"/>
      <c r="J136" s="85">
        <v>0</v>
      </c>
      <c r="K136" s="99"/>
      <c r="L136" s="85">
        <v>0</v>
      </c>
      <c r="M136" s="99"/>
      <c r="N136" s="85">
        <v>47124.545683662</v>
      </c>
      <c r="O136" s="99">
        <v>0.0018257055525056668</v>
      </c>
      <c r="P136" s="85">
        <v>0</v>
      </c>
      <c r="Q136" s="99"/>
      <c r="R136" s="85">
        <v>0</v>
      </c>
      <c r="S136" s="99"/>
      <c r="T136" s="85">
        <v>985.5223935</v>
      </c>
      <c r="U136" s="99">
        <v>0.0002694572441231266</v>
      </c>
      <c r="V136" s="85">
        <v>10347.985131750002</v>
      </c>
      <c r="W136" s="99">
        <v>0.0006998662503973719</v>
      </c>
      <c r="X136" s="85">
        <v>0</v>
      </c>
      <c r="Y136" s="99"/>
      <c r="Z136" s="85">
        <v>0</v>
      </c>
      <c r="AA136" s="99"/>
      <c r="AB136" s="85">
        <v>0</v>
      </c>
      <c r="AC136" s="99"/>
      <c r="AD136" s="85">
        <v>0</v>
      </c>
      <c r="AE136" s="99"/>
      <c r="AF136" s="85">
        <v>0</v>
      </c>
      <c r="AG136" s="99"/>
      <c r="AH136" s="85">
        <v>58563.5852434522</v>
      </c>
      <c r="AI136" s="99">
        <v>0.0005532028984119426</v>
      </c>
    </row>
    <row r="137" spans="1:35" ht="16.5" customHeight="1">
      <c r="A137" s="77" t="s">
        <v>570</v>
      </c>
      <c r="B137" s="85">
        <v>0</v>
      </c>
      <c r="C137" s="99"/>
      <c r="D137" s="85">
        <v>0</v>
      </c>
      <c r="E137" s="99"/>
      <c r="F137" s="85">
        <v>0</v>
      </c>
      <c r="G137" s="99"/>
      <c r="H137" s="85">
        <v>0</v>
      </c>
      <c r="I137" s="99"/>
      <c r="J137" s="85">
        <v>0</v>
      </c>
      <c r="K137" s="99"/>
      <c r="L137" s="85">
        <v>13032.753664122702</v>
      </c>
      <c r="M137" s="99">
        <v>0.0020536070167486323</v>
      </c>
      <c r="N137" s="85">
        <v>0</v>
      </c>
      <c r="O137" s="99"/>
      <c r="P137" s="85">
        <v>0</v>
      </c>
      <c r="Q137" s="99"/>
      <c r="R137" s="85">
        <v>0</v>
      </c>
      <c r="S137" s="99"/>
      <c r="T137" s="85">
        <v>2652.168022817</v>
      </c>
      <c r="U137" s="99">
        <v>0.0007251442393325489</v>
      </c>
      <c r="V137" s="85">
        <v>0</v>
      </c>
      <c r="W137" s="99"/>
      <c r="X137" s="85">
        <v>0</v>
      </c>
      <c r="Y137" s="99"/>
      <c r="Z137" s="85">
        <v>0</v>
      </c>
      <c r="AA137" s="99"/>
      <c r="AB137" s="85">
        <v>0</v>
      </c>
      <c r="AC137" s="99"/>
      <c r="AD137" s="85">
        <v>0</v>
      </c>
      <c r="AE137" s="99"/>
      <c r="AF137" s="85">
        <v>0</v>
      </c>
      <c r="AG137" s="99"/>
      <c r="AH137" s="85">
        <v>15684.921686939702</v>
      </c>
      <c r="AI137" s="99">
        <v>0.00014816278925733152</v>
      </c>
    </row>
    <row r="138" spans="1:35" ht="16.5" customHeight="1">
      <c r="A138" s="87" t="s">
        <v>554</v>
      </c>
      <c r="B138" s="85">
        <v>0</v>
      </c>
      <c r="C138" s="99"/>
      <c r="D138" s="85">
        <v>0</v>
      </c>
      <c r="E138" s="99"/>
      <c r="F138" s="85">
        <v>0</v>
      </c>
      <c r="G138" s="99"/>
      <c r="H138" s="85">
        <v>0</v>
      </c>
      <c r="I138" s="99"/>
      <c r="J138" s="85">
        <v>0</v>
      </c>
      <c r="K138" s="99"/>
      <c r="L138" s="85">
        <v>13032.753664122702</v>
      </c>
      <c r="M138" s="99">
        <v>0.0020536070167486323</v>
      </c>
      <c r="N138" s="85">
        <v>0</v>
      </c>
      <c r="O138" s="99"/>
      <c r="P138" s="85">
        <v>0</v>
      </c>
      <c r="Q138" s="99"/>
      <c r="R138" s="85">
        <v>0</v>
      </c>
      <c r="S138" s="99"/>
      <c r="T138" s="85">
        <v>2652.168022817</v>
      </c>
      <c r="U138" s="99">
        <v>0.0007251442393325489</v>
      </c>
      <c r="V138" s="85">
        <v>0</v>
      </c>
      <c r="W138" s="99"/>
      <c r="X138" s="85">
        <v>0</v>
      </c>
      <c r="Y138" s="99"/>
      <c r="Z138" s="85">
        <v>0</v>
      </c>
      <c r="AA138" s="99"/>
      <c r="AB138" s="85">
        <v>0</v>
      </c>
      <c r="AC138" s="99"/>
      <c r="AD138" s="85">
        <v>0</v>
      </c>
      <c r="AE138" s="99"/>
      <c r="AF138" s="85">
        <v>0</v>
      </c>
      <c r="AG138" s="99"/>
      <c r="AH138" s="85">
        <v>15684.921686939702</v>
      </c>
      <c r="AI138" s="99">
        <v>0.00014816278925733152</v>
      </c>
    </row>
    <row r="139" spans="1:35" ht="16.5" customHeight="1">
      <c r="A139" s="77" t="s">
        <v>571</v>
      </c>
      <c r="B139" s="85">
        <v>0</v>
      </c>
      <c r="C139" s="99"/>
      <c r="D139" s="85">
        <v>6775.9189502142</v>
      </c>
      <c r="E139" s="99">
        <v>0.00761664669064855</v>
      </c>
      <c r="F139" s="85">
        <v>112661.745234046</v>
      </c>
      <c r="G139" s="99">
        <v>0.014493267298753991</v>
      </c>
      <c r="H139" s="85">
        <v>88230.276980277</v>
      </c>
      <c r="I139" s="99">
        <v>0.032129844941187966</v>
      </c>
      <c r="J139" s="85">
        <v>0</v>
      </c>
      <c r="K139" s="99"/>
      <c r="L139" s="85">
        <v>13178.9408665092</v>
      </c>
      <c r="M139" s="99">
        <v>0.0020766421382829403</v>
      </c>
      <c r="N139" s="85">
        <v>98009.75727474</v>
      </c>
      <c r="O139" s="99">
        <v>0.003797107334623337</v>
      </c>
      <c r="P139" s="85">
        <v>125994.82248112699</v>
      </c>
      <c r="Q139" s="99">
        <v>0.029595147681423326</v>
      </c>
      <c r="R139" s="85">
        <v>0</v>
      </c>
      <c r="S139" s="99"/>
      <c r="T139" s="85">
        <v>14134.851423242999</v>
      </c>
      <c r="U139" s="99">
        <v>0.003864689565368981</v>
      </c>
      <c r="V139" s="85">
        <v>99977.0920138788</v>
      </c>
      <c r="W139" s="99">
        <v>0.006761760054979255</v>
      </c>
      <c r="X139" s="85">
        <v>152072.992017637</v>
      </c>
      <c r="Y139" s="99">
        <v>0.038117933294739025</v>
      </c>
      <c r="Z139" s="85">
        <v>0</v>
      </c>
      <c r="AA139" s="99"/>
      <c r="AB139" s="85">
        <v>11920.8196330506</v>
      </c>
      <c r="AC139" s="99">
        <v>0.0022424504773009796</v>
      </c>
      <c r="AD139" s="85">
        <v>114971.587742869</v>
      </c>
      <c r="AE139" s="99">
        <v>0.00537657205713316</v>
      </c>
      <c r="AF139" s="85">
        <v>117141.406613894</v>
      </c>
      <c r="AG139" s="99">
        <v>0.030824609777388087</v>
      </c>
      <c r="AH139" s="85">
        <v>955070.2112314857</v>
      </c>
      <c r="AI139" s="99">
        <v>0.009021777045305419</v>
      </c>
    </row>
    <row r="140" spans="1:35" ht="16.5" customHeight="1">
      <c r="A140" s="87" t="s">
        <v>528</v>
      </c>
      <c r="B140" s="85">
        <v>0</v>
      </c>
      <c r="C140" s="99"/>
      <c r="D140" s="85">
        <v>6775.9189502142</v>
      </c>
      <c r="E140" s="99">
        <v>0.00761664669064855</v>
      </c>
      <c r="F140" s="85">
        <v>112661.745234046</v>
      </c>
      <c r="G140" s="99">
        <v>0.014493267298753991</v>
      </c>
      <c r="H140" s="85">
        <v>88230.276980277</v>
      </c>
      <c r="I140" s="99">
        <v>0.032129844941187966</v>
      </c>
      <c r="J140" s="85">
        <v>0</v>
      </c>
      <c r="K140" s="99"/>
      <c r="L140" s="85">
        <v>13178.9408665092</v>
      </c>
      <c r="M140" s="99">
        <v>0.0020766421382829403</v>
      </c>
      <c r="N140" s="85">
        <v>98009.75727474</v>
      </c>
      <c r="O140" s="99">
        <v>0.003797107334623337</v>
      </c>
      <c r="P140" s="85">
        <v>125994.82248112699</v>
      </c>
      <c r="Q140" s="99">
        <v>0.029595147681423326</v>
      </c>
      <c r="R140" s="85">
        <v>0</v>
      </c>
      <c r="S140" s="99"/>
      <c r="T140" s="85">
        <v>14134.851423242999</v>
      </c>
      <c r="U140" s="99">
        <v>0.003864689565368981</v>
      </c>
      <c r="V140" s="85">
        <v>99977.0920138788</v>
      </c>
      <c r="W140" s="99">
        <v>0.006761760054979255</v>
      </c>
      <c r="X140" s="85">
        <v>152072.992017637</v>
      </c>
      <c r="Y140" s="99">
        <v>0.038117933294739025</v>
      </c>
      <c r="Z140" s="85">
        <v>0</v>
      </c>
      <c r="AA140" s="99"/>
      <c r="AB140" s="85">
        <v>11920.8196330506</v>
      </c>
      <c r="AC140" s="99">
        <v>0.0022424504773009796</v>
      </c>
      <c r="AD140" s="85">
        <v>114971.587742869</v>
      </c>
      <c r="AE140" s="99">
        <v>0.00537657205713316</v>
      </c>
      <c r="AF140" s="85">
        <v>117141.406613894</v>
      </c>
      <c r="AG140" s="99">
        <v>0.030824609777388087</v>
      </c>
      <c r="AH140" s="85">
        <v>955070.2112314857</v>
      </c>
      <c r="AI140" s="99">
        <v>0.009021777045305419</v>
      </c>
    </row>
    <row r="141" spans="1:35" ht="16.5" customHeight="1">
      <c r="A141" s="77" t="s">
        <v>572</v>
      </c>
      <c r="B141" s="85">
        <v>0</v>
      </c>
      <c r="C141" s="99"/>
      <c r="D141" s="85">
        <v>0.2783726747</v>
      </c>
      <c r="E141" s="99">
        <v>3.129119942400897E-07</v>
      </c>
      <c r="F141" s="85">
        <v>4.6060405685</v>
      </c>
      <c r="G141" s="99">
        <v>5.925398813012678E-07</v>
      </c>
      <c r="H141" s="85">
        <v>3.3812426704</v>
      </c>
      <c r="I141" s="99">
        <v>1.231309777399491E-06</v>
      </c>
      <c r="J141" s="85">
        <v>0</v>
      </c>
      <c r="K141" s="99"/>
      <c r="L141" s="85">
        <v>4.6627745698</v>
      </c>
      <c r="M141" s="99">
        <v>7.347262766439268E-07</v>
      </c>
      <c r="N141" s="85">
        <v>52.8900998806</v>
      </c>
      <c r="O141" s="99">
        <v>2.049075436669271E-06</v>
      </c>
      <c r="P141" s="85">
        <v>28.080620093900002</v>
      </c>
      <c r="Q141" s="99">
        <v>6.59590673886142E-06</v>
      </c>
      <c r="R141" s="85">
        <v>0</v>
      </c>
      <c r="S141" s="99"/>
      <c r="T141" s="85">
        <v>2.6153126661</v>
      </c>
      <c r="U141" s="99">
        <v>7.150674080828108E-07</v>
      </c>
      <c r="V141" s="85">
        <v>25.9611771076</v>
      </c>
      <c r="W141" s="99">
        <v>1.7558347298403385E-06</v>
      </c>
      <c r="X141" s="85">
        <v>14.6121597583</v>
      </c>
      <c r="Y141" s="99">
        <v>3.662618349051432E-06</v>
      </c>
      <c r="Z141" s="85">
        <v>0</v>
      </c>
      <c r="AA141" s="99"/>
      <c r="AB141" s="85">
        <v>0.5167999999999999</v>
      </c>
      <c r="AC141" s="99">
        <v>9.721633598549615E-08</v>
      </c>
      <c r="AD141" s="85">
        <v>3.16</v>
      </c>
      <c r="AE141" s="99">
        <v>1.4777535940912993E-07</v>
      </c>
      <c r="AF141" s="85">
        <v>2.7896</v>
      </c>
      <c r="AG141" s="99">
        <v>7.340558212556313E-07</v>
      </c>
      <c r="AH141" s="85">
        <v>143.55419998989998</v>
      </c>
      <c r="AI141" s="99">
        <v>1.3560406041312068E-06</v>
      </c>
    </row>
    <row r="142" spans="1:35" ht="16.5" customHeight="1">
      <c r="A142" s="87" t="s">
        <v>528</v>
      </c>
      <c r="B142" s="85">
        <v>0</v>
      </c>
      <c r="C142" s="99"/>
      <c r="D142" s="85">
        <v>0.1744</v>
      </c>
      <c r="E142" s="99">
        <v>1.960388240486725E-07</v>
      </c>
      <c r="F142" s="85">
        <v>3.2384</v>
      </c>
      <c r="G142" s="99">
        <v>4.16601009710804E-07</v>
      </c>
      <c r="H142" s="85">
        <v>2.0216000000000003</v>
      </c>
      <c r="I142" s="99">
        <v>7.361837314375125E-07</v>
      </c>
      <c r="J142" s="85">
        <v>0</v>
      </c>
      <c r="K142" s="99"/>
      <c r="L142" s="85">
        <v>0</v>
      </c>
      <c r="M142" s="99"/>
      <c r="N142" s="85">
        <v>0</v>
      </c>
      <c r="O142" s="99"/>
      <c r="P142" s="85">
        <v>0</v>
      </c>
      <c r="Q142" s="99"/>
      <c r="R142" s="85">
        <v>0</v>
      </c>
      <c r="S142" s="99"/>
      <c r="T142" s="85">
        <v>0</v>
      </c>
      <c r="U142" s="99"/>
      <c r="V142" s="85">
        <v>0</v>
      </c>
      <c r="W142" s="99"/>
      <c r="X142" s="85">
        <v>0</v>
      </c>
      <c r="Y142" s="99"/>
      <c r="Z142" s="85">
        <v>0</v>
      </c>
      <c r="AA142" s="99"/>
      <c r="AB142" s="85">
        <v>0.5167999999999999</v>
      </c>
      <c r="AC142" s="99">
        <v>9.721633598549615E-08</v>
      </c>
      <c r="AD142" s="85">
        <v>3.16</v>
      </c>
      <c r="AE142" s="99">
        <v>1.4777535940912993E-07</v>
      </c>
      <c r="AF142" s="85">
        <v>2.7896</v>
      </c>
      <c r="AG142" s="99">
        <v>7.340558212556313E-07</v>
      </c>
      <c r="AH142" s="85">
        <v>11.9008</v>
      </c>
      <c r="AI142" s="99">
        <v>1.1241724744229064E-07</v>
      </c>
    </row>
    <row r="143" spans="1:35" ht="16.5" customHeight="1">
      <c r="A143" s="87" t="s">
        <v>557</v>
      </c>
      <c r="B143" s="85">
        <v>0</v>
      </c>
      <c r="C143" s="99"/>
      <c r="D143" s="85">
        <v>0.1039726747</v>
      </c>
      <c r="E143" s="99">
        <v>1.1687317019141722E-07</v>
      </c>
      <c r="F143" s="85">
        <v>1.3676405685</v>
      </c>
      <c r="G143" s="99">
        <v>1.7593887159046382E-07</v>
      </c>
      <c r="H143" s="85">
        <v>1.3596426704</v>
      </c>
      <c r="I143" s="99">
        <v>4.951260459619786E-07</v>
      </c>
      <c r="J143" s="85">
        <v>0</v>
      </c>
      <c r="K143" s="99"/>
      <c r="L143" s="85">
        <v>4.6627745698</v>
      </c>
      <c r="M143" s="99">
        <v>7.347262766439268E-07</v>
      </c>
      <c r="N143" s="85">
        <v>52.8900998806</v>
      </c>
      <c r="O143" s="99">
        <v>2.049075436669271E-06</v>
      </c>
      <c r="P143" s="85">
        <v>28.080620093900002</v>
      </c>
      <c r="Q143" s="99">
        <v>6.59590673886142E-06</v>
      </c>
      <c r="R143" s="85">
        <v>0</v>
      </c>
      <c r="S143" s="99"/>
      <c r="T143" s="85">
        <v>2.6153126661</v>
      </c>
      <c r="U143" s="99">
        <v>7.150674080828108E-07</v>
      </c>
      <c r="V143" s="85">
        <v>25.9611771076</v>
      </c>
      <c r="W143" s="99">
        <v>1.7558347298403385E-06</v>
      </c>
      <c r="X143" s="85">
        <v>14.6121597583</v>
      </c>
      <c r="Y143" s="99">
        <v>3.662618349051432E-06</v>
      </c>
      <c r="Z143" s="85">
        <v>0</v>
      </c>
      <c r="AA143" s="99"/>
      <c r="AB143" s="85">
        <v>0</v>
      </c>
      <c r="AC143" s="99"/>
      <c r="AD143" s="85">
        <v>0</v>
      </c>
      <c r="AE143" s="99"/>
      <c r="AF143" s="85">
        <v>0</v>
      </c>
      <c r="AG143" s="99"/>
      <c r="AH143" s="85">
        <v>131.6533999899</v>
      </c>
      <c r="AI143" s="99">
        <v>1.243623356688916E-06</v>
      </c>
    </row>
    <row r="144" spans="1:35" ht="16.5" customHeight="1">
      <c r="A144" s="77" t="s">
        <v>573</v>
      </c>
      <c r="B144" s="85">
        <v>0</v>
      </c>
      <c r="C144" s="99"/>
      <c r="D144" s="85">
        <v>0</v>
      </c>
      <c r="E144" s="99"/>
      <c r="F144" s="85">
        <v>28336.1082309396</v>
      </c>
      <c r="G144" s="99">
        <v>0.0036452727582398903</v>
      </c>
      <c r="H144" s="85">
        <v>0</v>
      </c>
      <c r="I144" s="99"/>
      <c r="J144" s="85">
        <v>0</v>
      </c>
      <c r="K144" s="99"/>
      <c r="L144" s="85">
        <v>1333.5346917880001</v>
      </c>
      <c r="M144" s="99">
        <v>0.00021012874720961034</v>
      </c>
      <c r="N144" s="85">
        <v>5115.5403588146</v>
      </c>
      <c r="O144" s="99">
        <v>0.00019818695971837507</v>
      </c>
      <c r="P144" s="85">
        <v>0</v>
      </c>
      <c r="Q144" s="99"/>
      <c r="R144" s="85">
        <v>0</v>
      </c>
      <c r="S144" s="99"/>
      <c r="T144" s="85">
        <v>11443.0780704188</v>
      </c>
      <c r="U144" s="99">
        <v>0.0031287166090567735</v>
      </c>
      <c r="V144" s="85">
        <v>0</v>
      </c>
      <c r="W144" s="99"/>
      <c r="X144" s="85">
        <v>0</v>
      </c>
      <c r="Y144" s="99"/>
      <c r="Z144" s="85">
        <v>0</v>
      </c>
      <c r="AA144" s="99"/>
      <c r="AB144" s="85">
        <v>0</v>
      </c>
      <c r="AC144" s="99"/>
      <c r="AD144" s="85">
        <v>0</v>
      </c>
      <c r="AE144" s="99"/>
      <c r="AF144" s="85">
        <v>0</v>
      </c>
      <c r="AG144" s="99"/>
      <c r="AH144" s="85">
        <v>46228.261351960995</v>
      </c>
      <c r="AI144" s="99">
        <v>0.00043668105465433256</v>
      </c>
    </row>
    <row r="145" spans="1:35" ht="16.5" customHeight="1">
      <c r="A145" s="87" t="s">
        <v>554</v>
      </c>
      <c r="B145" s="85">
        <v>0</v>
      </c>
      <c r="C145" s="99"/>
      <c r="D145" s="85">
        <v>0</v>
      </c>
      <c r="E145" s="99"/>
      <c r="F145" s="85">
        <v>28336.1082309396</v>
      </c>
      <c r="G145" s="99">
        <v>0.0036452727582398903</v>
      </c>
      <c r="H145" s="85">
        <v>0</v>
      </c>
      <c r="I145" s="99"/>
      <c r="J145" s="85">
        <v>0</v>
      </c>
      <c r="K145" s="99"/>
      <c r="L145" s="85">
        <v>1333.5346917880001</v>
      </c>
      <c r="M145" s="99">
        <v>0.00021012874720961034</v>
      </c>
      <c r="N145" s="85">
        <v>5115.5403588146</v>
      </c>
      <c r="O145" s="99">
        <v>0.00019818695971837507</v>
      </c>
      <c r="P145" s="85">
        <v>0</v>
      </c>
      <c r="Q145" s="99"/>
      <c r="R145" s="85">
        <v>0</v>
      </c>
      <c r="S145" s="99"/>
      <c r="T145" s="85">
        <v>11443.0780704188</v>
      </c>
      <c r="U145" s="99">
        <v>0.0031287166090567735</v>
      </c>
      <c r="V145" s="85">
        <v>0</v>
      </c>
      <c r="W145" s="99"/>
      <c r="X145" s="85">
        <v>0</v>
      </c>
      <c r="Y145" s="99"/>
      <c r="Z145" s="85">
        <v>0</v>
      </c>
      <c r="AA145" s="99"/>
      <c r="AB145" s="85">
        <v>0</v>
      </c>
      <c r="AC145" s="99"/>
      <c r="AD145" s="85">
        <v>0</v>
      </c>
      <c r="AE145" s="99"/>
      <c r="AF145" s="85">
        <v>0</v>
      </c>
      <c r="AG145" s="99"/>
      <c r="AH145" s="85">
        <v>46228.261351960995</v>
      </c>
      <c r="AI145" s="99">
        <v>0.00043668105465433256</v>
      </c>
    </row>
    <row r="146" spans="1:35" ht="16.5" customHeight="1">
      <c r="A146" s="77" t="s">
        <v>574</v>
      </c>
      <c r="B146" s="85">
        <v>0</v>
      </c>
      <c r="C146" s="99"/>
      <c r="D146" s="85">
        <v>0</v>
      </c>
      <c r="E146" s="99"/>
      <c r="F146" s="85">
        <v>0</v>
      </c>
      <c r="G146" s="99"/>
      <c r="H146" s="85">
        <v>0</v>
      </c>
      <c r="I146" s="99"/>
      <c r="J146" s="85">
        <v>0</v>
      </c>
      <c r="K146" s="99"/>
      <c r="L146" s="85">
        <v>10207.679237</v>
      </c>
      <c r="M146" s="99">
        <v>0.0016084522308995564</v>
      </c>
      <c r="N146" s="85">
        <v>0</v>
      </c>
      <c r="O146" s="99"/>
      <c r="P146" s="85">
        <v>0</v>
      </c>
      <c r="Q146" s="99"/>
      <c r="R146" s="85">
        <v>0</v>
      </c>
      <c r="S146" s="99"/>
      <c r="T146" s="85">
        <v>0</v>
      </c>
      <c r="U146" s="99"/>
      <c r="V146" s="85">
        <v>0</v>
      </c>
      <c r="W146" s="99"/>
      <c r="X146" s="85">
        <v>0</v>
      </c>
      <c r="Y146" s="99"/>
      <c r="Z146" s="85">
        <v>0</v>
      </c>
      <c r="AA146" s="99"/>
      <c r="AB146" s="85">
        <v>0</v>
      </c>
      <c r="AC146" s="99"/>
      <c r="AD146" s="85">
        <v>0</v>
      </c>
      <c r="AE146" s="99"/>
      <c r="AF146" s="85">
        <v>0</v>
      </c>
      <c r="AG146" s="99"/>
      <c r="AH146" s="85">
        <v>10207.679237</v>
      </c>
      <c r="AI146" s="99">
        <v>9.642370282647902E-05</v>
      </c>
    </row>
    <row r="147" spans="1:35" ht="16.5" customHeight="1">
      <c r="A147" s="87" t="s">
        <v>554</v>
      </c>
      <c r="B147" s="85">
        <v>0</v>
      </c>
      <c r="C147" s="99"/>
      <c r="D147" s="85">
        <v>0</v>
      </c>
      <c r="E147" s="99"/>
      <c r="F147" s="85">
        <v>0</v>
      </c>
      <c r="G147" s="99"/>
      <c r="H147" s="85">
        <v>0</v>
      </c>
      <c r="I147" s="99"/>
      <c r="J147" s="85">
        <v>0</v>
      </c>
      <c r="K147" s="99"/>
      <c r="L147" s="85">
        <v>10207.679237</v>
      </c>
      <c r="M147" s="99">
        <v>0.0016084522308995564</v>
      </c>
      <c r="N147" s="85">
        <v>0</v>
      </c>
      <c r="O147" s="99"/>
      <c r="P147" s="85">
        <v>0</v>
      </c>
      <c r="Q147" s="99"/>
      <c r="R147" s="85">
        <v>0</v>
      </c>
      <c r="S147" s="99"/>
      <c r="T147" s="85">
        <v>0</v>
      </c>
      <c r="U147" s="99"/>
      <c r="V147" s="85">
        <v>0</v>
      </c>
      <c r="W147" s="99"/>
      <c r="X147" s="85">
        <v>0</v>
      </c>
      <c r="Y147" s="99"/>
      <c r="Z147" s="85">
        <v>0</v>
      </c>
      <c r="AA147" s="99"/>
      <c r="AB147" s="85">
        <v>0</v>
      </c>
      <c r="AC147" s="99"/>
      <c r="AD147" s="85">
        <v>0</v>
      </c>
      <c r="AE147" s="99"/>
      <c r="AF147" s="85">
        <v>0</v>
      </c>
      <c r="AG147" s="99"/>
      <c r="AH147" s="85">
        <v>10207.679237</v>
      </c>
      <c r="AI147" s="99">
        <v>9.642370282647902E-05</v>
      </c>
    </row>
    <row r="148" spans="1:35" ht="16.5" customHeight="1">
      <c r="A148" s="77" t="s">
        <v>575</v>
      </c>
      <c r="B148" s="85">
        <v>0</v>
      </c>
      <c r="C148" s="99"/>
      <c r="D148" s="85">
        <v>0</v>
      </c>
      <c r="E148" s="99"/>
      <c r="F148" s="85">
        <v>0</v>
      </c>
      <c r="G148" s="99"/>
      <c r="H148" s="85">
        <v>0</v>
      </c>
      <c r="I148" s="99"/>
      <c r="J148" s="85">
        <v>0</v>
      </c>
      <c r="K148" s="99"/>
      <c r="L148" s="85">
        <v>0</v>
      </c>
      <c r="M148" s="99"/>
      <c r="N148" s="85">
        <v>0</v>
      </c>
      <c r="O148" s="99"/>
      <c r="P148" s="85">
        <v>0</v>
      </c>
      <c r="Q148" s="99"/>
      <c r="R148" s="85">
        <v>0</v>
      </c>
      <c r="S148" s="99"/>
      <c r="T148" s="85">
        <v>0</v>
      </c>
      <c r="U148" s="99"/>
      <c r="V148" s="85">
        <v>0</v>
      </c>
      <c r="W148" s="99"/>
      <c r="X148" s="85">
        <v>0</v>
      </c>
      <c r="Y148" s="99"/>
      <c r="Z148" s="85">
        <v>0</v>
      </c>
      <c r="AA148" s="99"/>
      <c r="AB148" s="85">
        <v>0</v>
      </c>
      <c r="AC148" s="99"/>
      <c r="AD148" s="85">
        <v>15962.419396176</v>
      </c>
      <c r="AE148" s="99">
        <v>0.0007464722352244225</v>
      </c>
      <c r="AF148" s="85">
        <v>0</v>
      </c>
      <c r="AG148" s="99"/>
      <c r="AH148" s="85">
        <v>15962.419396176</v>
      </c>
      <c r="AI148" s="99">
        <v>0.0001507840860309842</v>
      </c>
    </row>
    <row r="149" spans="1:35" ht="16.5" customHeight="1">
      <c r="A149" s="87" t="s">
        <v>576</v>
      </c>
      <c r="B149" s="85">
        <v>0</v>
      </c>
      <c r="C149" s="99"/>
      <c r="D149" s="85">
        <v>0</v>
      </c>
      <c r="E149" s="99"/>
      <c r="F149" s="85">
        <v>0</v>
      </c>
      <c r="G149" s="99"/>
      <c r="H149" s="85">
        <v>0</v>
      </c>
      <c r="I149" s="99"/>
      <c r="J149" s="85">
        <v>0</v>
      </c>
      <c r="K149" s="99"/>
      <c r="L149" s="85">
        <v>0</v>
      </c>
      <c r="M149" s="99"/>
      <c r="N149" s="85">
        <v>0</v>
      </c>
      <c r="O149" s="99"/>
      <c r="P149" s="85">
        <v>0</v>
      </c>
      <c r="Q149" s="99"/>
      <c r="R149" s="85">
        <v>0</v>
      </c>
      <c r="S149" s="99"/>
      <c r="T149" s="85">
        <v>0</v>
      </c>
      <c r="U149" s="99"/>
      <c r="V149" s="85">
        <v>0</v>
      </c>
      <c r="W149" s="99"/>
      <c r="X149" s="85">
        <v>0</v>
      </c>
      <c r="Y149" s="99"/>
      <c r="Z149" s="85">
        <v>0</v>
      </c>
      <c r="AA149" s="99"/>
      <c r="AB149" s="85">
        <v>0</v>
      </c>
      <c r="AC149" s="99"/>
      <c r="AD149" s="85">
        <v>15962.419396176</v>
      </c>
      <c r="AE149" s="99">
        <v>0.0007464722352244225</v>
      </c>
      <c r="AF149" s="85">
        <v>0</v>
      </c>
      <c r="AG149" s="99"/>
      <c r="AH149" s="85">
        <v>15962.419396176</v>
      </c>
      <c r="AI149" s="99">
        <v>0.0001507840860309842</v>
      </c>
    </row>
    <row r="150" spans="1:35" ht="16.5" customHeight="1">
      <c r="A150" s="77" t="s">
        <v>577</v>
      </c>
      <c r="B150" s="85">
        <v>0</v>
      </c>
      <c r="C150" s="99"/>
      <c r="D150" s="85">
        <v>0</v>
      </c>
      <c r="E150" s="99"/>
      <c r="F150" s="85">
        <v>0</v>
      </c>
      <c r="G150" s="99"/>
      <c r="H150" s="85">
        <v>0</v>
      </c>
      <c r="I150" s="99"/>
      <c r="J150" s="85">
        <v>0</v>
      </c>
      <c r="K150" s="99"/>
      <c r="L150" s="85">
        <v>59443.779129</v>
      </c>
      <c r="M150" s="99">
        <v>0.009366720577050647</v>
      </c>
      <c r="N150" s="85">
        <v>0</v>
      </c>
      <c r="O150" s="99"/>
      <c r="P150" s="85">
        <v>0</v>
      </c>
      <c r="Q150" s="99"/>
      <c r="R150" s="85">
        <v>0</v>
      </c>
      <c r="S150" s="99"/>
      <c r="T150" s="85">
        <v>8491.968447000001</v>
      </c>
      <c r="U150" s="99">
        <v>0.0023218370581948302</v>
      </c>
      <c r="V150" s="85">
        <v>50951.810681999996</v>
      </c>
      <c r="W150" s="99">
        <v>0.0034460285977370307</v>
      </c>
      <c r="X150" s="85">
        <v>0</v>
      </c>
      <c r="Y150" s="99"/>
      <c r="Z150" s="85">
        <v>0</v>
      </c>
      <c r="AA150" s="99"/>
      <c r="AB150" s="85">
        <v>0</v>
      </c>
      <c r="AC150" s="99"/>
      <c r="AD150" s="85">
        <v>0</v>
      </c>
      <c r="AE150" s="99"/>
      <c r="AF150" s="85">
        <v>0</v>
      </c>
      <c r="AG150" s="99"/>
      <c r="AH150" s="85">
        <v>118887.558258</v>
      </c>
      <c r="AI150" s="99">
        <v>0.0011230347585455876</v>
      </c>
    </row>
    <row r="151" spans="1:35" ht="16.5" customHeight="1">
      <c r="A151" s="87" t="s">
        <v>554</v>
      </c>
      <c r="B151" s="85">
        <v>0</v>
      </c>
      <c r="C151" s="99"/>
      <c r="D151" s="85">
        <v>0</v>
      </c>
      <c r="E151" s="99"/>
      <c r="F151" s="85">
        <v>0</v>
      </c>
      <c r="G151" s="99"/>
      <c r="H151" s="85">
        <v>0</v>
      </c>
      <c r="I151" s="99"/>
      <c r="J151" s="85">
        <v>0</v>
      </c>
      <c r="K151" s="99"/>
      <c r="L151" s="85">
        <v>59443.779129</v>
      </c>
      <c r="M151" s="99">
        <v>0.009366720577050647</v>
      </c>
      <c r="N151" s="85">
        <v>0</v>
      </c>
      <c r="O151" s="99"/>
      <c r="P151" s="85">
        <v>0</v>
      </c>
      <c r="Q151" s="99"/>
      <c r="R151" s="85">
        <v>0</v>
      </c>
      <c r="S151" s="99"/>
      <c r="T151" s="85">
        <v>8491.968447000001</v>
      </c>
      <c r="U151" s="99">
        <v>0.0023218370581948302</v>
      </c>
      <c r="V151" s="85">
        <v>50951.810681999996</v>
      </c>
      <c r="W151" s="99">
        <v>0.0034460285977370307</v>
      </c>
      <c r="X151" s="85">
        <v>0</v>
      </c>
      <c r="Y151" s="99"/>
      <c r="Z151" s="85">
        <v>0</v>
      </c>
      <c r="AA151" s="99"/>
      <c r="AB151" s="85">
        <v>0</v>
      </c>
      <c r="AC151" s="99"/>
      <c r="AD151" s="85">
        <v>0</v>
      </c>
      <c r="AE151" s="99"/>
      <c r="AF151" s="85">
        <v>0</v>
      </c>
      <c r="AG151" s="99"/>
      <c r="AH151" s="85">
        <v>118887.558258</v>
      </c>
      <c r="AI151" s="99">
        <v>0.0011230347585455876</v>
      </c>
    </row>
    <row r="152" spans="1:35" ht="16.5" customHeight="1">
      <c r="A152" s="77" t="s">
        <v>578</v>
      </c>
      <c r="B152" s="85">
        <v>0</v>
      </c>
      <c r="C152" s="99"/>
      <c r="D152" s="85">
        <v>0</v>
      </c>
      <c r="E152" s="99"/>
      <c r="F152" s="85">
        <v>0</v>
      </c>
      <c r="G152" s="99"/>
      <c r="H152" s="85">
        <v>0</v>
      </c>
      <c r="I152" s="99"/>
      <c r="J152" s="85">
        <v>0</v>
      </c>
      <c r="K152" s="99"/>
      <c r="L152" s="85">
        <v>41500.06654839</v>
      </c>
      <c r="M152" s="99">
        <v>0.006539280190181191</v>
      </c>
      <c r="N152" s="85">
        <v>0</v>
      </c>
      <c r="O152" s="99"/>
      <c r="P152" s="85">
        <v>0</v>
      </c>
      <c r="Q152" s="99"/>
      <c r="R152" s="85">
        <v>0</v>
      </c>
      <c r="S152" s="99"/>
      <c r="T152" s="85">
        <v>0</v>
      </c>
      <c r="U152" s="99"/>
      <c r="V152" s="85">
        <v>24208.3721532275</v>
      </c>
      <c r="W152" s="99">
        <v>0.0016372871077210594</v>
      </c>
      <c r="X152" s="85">
        <v>0</v>
      </c>
      <c r="Y152" s="99"/>
      <c r="Z152" s="85">
        <v>0</v>
      </c>
      <c r="AA152" s="99"/>
      <c r="AB152" s="85">
        <v>27666.711032260002</v>
      </c>
      <c r="AC152" s="99">
        <v>0.005204443257209407</v>
      </c>
      <c r="AD152" s="85">
        <v>0</v>
      </c>
      <c r="AE152" s="99"/>
      <c r="AF152" s="85">
        <v>0</v>
      </c>
      <c r="AG152" s="99"/>
      <c r="AH152" s="85">
        <v>93375.14973387751</v>
      </c>
      <c r="AI152" s="99">
        <v>0.0008820396370491266</v>
      </c>
    </row>
    <row r="153" spans="1:35" ht="16.5" customHeight="1">
      <c r="A153" s="87" t="s">
        <v>554</v>
      </c>
      <c r="B153" s="85">
        <v>0</v>
      </c>
      <c r="C153" s="99"/>
      <c r="D153" s="85">
        <v>0</v>
      </c>
      <c r="E153" s="99"/>
      <c r="F153" s="85">
        <v>0</v>
      </c>
      <c r="G153" s="99"/>
      <c r="H153" s="85">
        <v>0</v>
      </c>
      <c r="I153" s="99"/>
      <c r="J153" s="85">
        <v>0</v>
      </c>
      <c r="K153" s="99"/>
      <c r="L153" s="85">
        <v>41500.06654839</v>
      </c>
      <c r="M153" s="99">
        <v>0.006539280190181191</v>
      </c>
      <c r="N153" s="85">
        <v>0</v>
      </c>
      <c r="O153" s="99"/>
      <c r="P153" s="85">
        <v>0</v>
      </c>
      <c r="Q153" s="99"/>
      <c r="R153" s="85">
        <v>0</v>
      </c>
      <c r="S153" s="99"/>
      <c r="T153" s="85">
        <v>0</v>
      </c>
      <c r="U153" s="99"/>
      <c r="V153" s="85">
        <v>24208.3721532275</v>
      </c>
      <c r="W153" s="99">
        <v>0.0016372871077210594</v>
      </c>
      <c r="X153" s="85">
        <v>0</v>
      </c>
      <c r="Y153" s="99"/>
      <c r="Z153" s="85">
        <v>0</v>
      </c>
      <c r="AA153" s="99"/>
      <c r="AB153" s="85">
        <v>27666.711032260002</v>
      </c>
      <c r="AC153" s="99">
        <v>0.005204443257209407</v>
      </c>
      <c r="AD153" s="85">
        <v>0</v>
      </c>
      <c r="AE153" s="99"/>
      <c r="AF153" s="85">
        <v>0</v>
      </c>
      <c r="AG153" s="99"/>
      <c r="AH153" s="85">
        <v>93375.14973387751</v>
      </c>
      <c r="AI153" s="99">
        <v>0.0008820396370491266</v>
      </c>
    </row>
    <row r="154" spans="1:35" ht="16.5" customHeight="1">
      <c r="A154" s="77" t="s">
        <v>579</v>
      </c>
      <c r="B154" s="85">
        <v>0</v>
      </c>
      <c r="C154" s="99"/>
      <c r="D154" s="85">
        <v>6440.2861770538</v>
      </c>
      <c r="E154" s="99">
        <v>0.0072393700039366255</v>
      </c>
      <c r="F154" s="85">
        <v>202404.585141715</v>
      </c>
      <c r="G154" s="99">
        <v>0.026038152958292638</v>
      </c>
      <c r="H154" s="85">
        <v>163351.835438452</v>
      </c>
      <c r="I154" s="99">
        <v>0.05948603272172838</v>
      </c>
      <c r="J154" s="85">
        <v>0</v>
      </c>
      <c r="K154" s="99"/>
      <c r="L154" s="85">
        <v>29806.7751222855</v>
      </c>
      <c r="M154" s="99">
        <v>0.004696735940485109</v>
      </c>
      <c r="N154" s="85">
        <v>679632.980464368</v>
      </c>
      <c r="O154" s="99">
        <v>0.026330433282669475</v>
      </c>
      <c r="P154" s="85">
        <v>273734.179824594</v>
      </c>
      <c r="Q154" s="99">
        <v>0.06429790778566036</v>
      </c>
      <c r="R154" s="85">
        <v>0</v>
      </c>
      <c r="S154" s="99"/>
      <c r="T154" s="85">
        <v>8320.0857856471</v>
      </c>
      <c r="U154" s="99">
        <v>0.0022748416489112144</v>
      </c>
      <c r="V154" s="85">
        <v>336166.202711685</v>
      </c>
      <c r="W154" s="99">
        <v>0.022735960363943996</v>
      </c>
      <c r="X154" s="85">
        <v>265722.852771113</v>
      </c>
      <c r="Y154" s="99">
        <v>0.06660489704603387</v>
      </c>
      <c r="Z154" s="85">
        <v>0</v>
      </c>
      <c r="AA154" s="99"/>
      <c r="AB154" s="85">
        <v>42487.0610717131</v>
      </c>
      <c r="AC154" s="99">
        <v>0.007992330503451925</v>
      </c>
      <c r="AD154" s="85">
        <v>694198.102237594</v>
      </c>
      <c r="AE154" s="99">
        <v>0.03246372596813176</v>
      </c>
      <c r="AF154" s="85">
        <v>268512.657727083</v>
      </c>
      <c r="AG154" s="99">
        <v>0.07065646669249577</v>
      </c>
      <c r="AH154" s="85">
        <v>2970777.604473304</v>
      </c>
      <c r="AI154" s="99">
        <v>0.0280625370612136</v>
      </c>
    </row>
    <row r="155" spans="1:35" ht="16.5" customHeight="1">
      <c r="A155" s="87" t="s">
        <v>528</v>
      </c>
      <c r="B155" s="85">
        <v>0</v>
      </c>
      <c r="C155" s="99"/>
      <c r="D155" s="85">
        <v>6440.2861770538</v>
      </c>
      <c r="E155" s="99">
        <v>0.0072393700039366255</v>
      </c>
      <c r="F155" s="85">
        <v>202404.585141715</v>
      </c>
      <c r="G155" s="99">
        <v>0.026038152958292638</v>
      </c>
      <c r="H155" s="85">
        <v>163351.835438452</v>
      </c>
      <c r="I155" s="99">
        <v>0.05948603272172838</v>
      </c>
      <c r="J155" s="85">
        <v>0</v>
      </c>
      <c r="K155" s="99"/>
      <c r="L155" s="85">
        <v>29806.7751222855</v>
      </c>
      <c r="M155" s="99">
        <v>0.004696735940485109</v>
      </c>
      <c r="N155" s="85">
        <v>679632.980464368</v>
      </c>
      <c r="O155" s="99">
        <v>0.026330433282669475</v>
      </c>
      <c r="P155" s="85">
        <v>273734.179824594</v>
      </c>
      <c r="Q155" s="99">
        <v>0.06429790778566036</v>
      </c>
      <c r="R155" s="85">
        <v>0</v>
      </c>
      <c r="S155" s="99"/>
      <c r="T155" s="85">
        <v>8320.0857856471</v>
      </c>
      <c r="U155" s="99">
        <v>0.0022748416489112144</v>
      </c>
      <c r="V155" s="85">
        <v>336166.202711685</v>
      </c>
      <c r="W155" s="99">
        <v>0.022735960363943996</v>
      </c>
      <c r="X155" s="85">
        <v>265722.852771113</v>
      </c>
      <c r="Y155" s="99">
        <v>0.06660489704603387</v>
      </c>
      <c r="Z155" s="85">
        <v>0</v>
      </c>
      <c r="AA155" s="99"/>
      <c r="AB155" s="85">
        <v>42487.0610717131</v>
      </c>
      <c r="AC155" s="99">
        <v>0.007992330503451925</v>
      </c>
      <c r="AD155" s="85">
        <v>694198.102237594</v>
      </c>
      <c r="AE155" s="99">
        <v>0.03246372596813176</v>
      </c>
      <c r="AF155" s="85">
        <v>268512.657727083</v>
      </c>
      <c r="AG155" s="99">
        <v>0.07065646669249577</v>
      </c>
      <c r="AH155" s="85">
        <v>2970777.604473304</v>
      </c>
      <c r="AI155" s="99">
        <v>0.0280625370612136</v>
      </c>
    </row>
    <row r="156" spans="1:35" ht="16.5" customHeight="1">
      <c r="A156" s="77" t="s">
        <v>580</v>
      </c>
      <c r="B156" s="85">
        <v>0</v>
      </c>
      <c r="C156" s="99"/>
      <c r="D156" s="85">
        <v>0</v>
      </c>
      <c r="E156" s="99"/>
      <c r="F156" s="85">
        <v>0</v>
      </c>
      <c r="G156" s="99"/>
      <c r="H156" s="85">
        <v>0</v>
      </c>
      <c r="I156" s="99"/>
      <c r="J156" s="85">
        <v>0</v>
      </c>
      <c r="K156" s="99"/>
      <c r="L156" s="85">
        <v>0</v>
      </c>
      <c r="M156" s="99"/>
      <c r="N156" s="85">
        <v>0</v>
      </c>
      <c r="O156" s="99"/>
      <c r="P156" s="85">
        <v>0</v>
      </c>
      <c r="Q156" s="99"/>
      <c r="R156" s="85">
        <v>0</v>
      </c>
      <c r="S156" s="99"/>
      <c r="T156" s="85">
        <v>0</v>
      </c>
      <c r="U156" s="99"/>
      <c r="V156" s="85">
        <v>0</v>
      </c>
      <c r="W156" s="99"/>
      <c r="X156" s="85">
        <v>0</v>
      </c>
      <c r="Y156" s="99"/>
      <c r="Z156" s="85">
        <v>0</v>
      </c>
      <c r="AA156" s="99"/>
      <c r="AB156" s="85">
        <v>0</v>
      </c>
      <c r="AC156" s="99"/>
      <c r="AD156" s="85">
        <v>7.5912693608</v>
      </c>
      <c r="AE156" s="99">
        <v>3.5500080954548605E-07</v>
      </c>
      <c r="AF156" s="85">
        <v>0</v>
      </c>
      <c r="AG156" s="99"/>
      <c r="AH156" s="85">
        <v>7.5912693608</v>
      </c>
      <c r="AI156" s="99">
        <v>7.170859153452988E-08</v>
      </c>
    </row>
    <row r="157" spans="1:35" ht="16.5" customHeight="1">
      <c r="A157" s="87" t="s">
        <v>554</v>
      </c>
      <c r="B157" s="85">
        <v>0</v>
      </c>
      <c r="C157" s="99"/>
      <c r="D157" s="85">
        <v>0</v>
      </c>
      <c r="E157" s="99"/>
      <c r="F157" s="85">
        <v>0</v>
      </c>
      <c r="G157" s="99"/>
      <c r="H157" s="85">
        <v>0</v>
      </c>
      <c r="I157" s="99"/>
      <c r="J157" s="85">
        <v>0</v>
      </c>
      <c r="K157" s="99"/>
      <c r="L157" s="85">
        <v>0</v>
      </c>
      <c r="M157" s="99"/>
      <c r="N157" s="85">
        <v>0</v>
      </c>
      <c r="O157" s="99"/>
      <c r="P157" s="85">
        <v>0</v>
      </c>
      <c r="Q157" s="99"/>
      <c r="R157" s="85">
        <v>0</v>
      </c>
      <c r="S157" s="99"/>
      <c r="T157" s="85">
        <v>0</v>
      </c>
      <c r="U157" s="99"/>
      <c r="V157" s="85">
        <v>0</v>
      </c>
      <c r="W157" s="99"/>
      <c r="X157" s="85">
        <v>0</v>
      </c>
      <c r="Y157" s="99"/>
      <c r="Z157" s="85">
        <v>0</v>
      </c>
      <c r="AA157" s="99"/>
      <c r="AB157" s="85">
        <v>0</v>
      </c>
      <c r="AC157" s="99"/>
      <c r="AD157" s="85">
        <v>7.5912693608</v>
      </c>
      <c r="AE157" s="99">
        <v>3.5500080954548605E-07</v>
      </c>
      <c r="AF157" s="85">
        <v>0</v>
      </c>
      <c r="AG157" s="99"/>
      <c r="AH157" s="85">
        <v>7.5912693608</v>
      </c>
      <c r="AI157" s="99">
        <v>7.170859153452988E-08</v>
      </c>
    </row>
    <row r="158" spans="1:35" ht="16.5" customHeight="1">
      <c r="A158" s="77" t="s">
        <v>581</v>
      </c>
      <c r="B158" s="85">
        <v>0</v>
      </c>
      <c r="C158" s="99"/>
      <c r="D158" s="85">
        <v>0</v>
      </c>
      <c r="E158" s="99"/>
      <c r="F158" s="85">
        <v>0</v>
      </c>
      <c r="G158" s="99"/>
      <c r="H158" s="85">
        <v>0</v>
      </c>
      <c r="I158" s="99"/>
      <c r="J158" s="85">
        <v>0</v>
      </c>
      <c r="K158" s="99"/>
      <c r="L158" s="85">
        <v>0</v>
      </c>
      <c r="M158" s="99"/>
      <c r="N158" s="85">
        <v>33804.0026043818</v>
      </c>
      <c r="O158" s="99">
        <v>0.0013096392624350067</v>
      </c>
      <c r="P158" s="85">
        <v>0</v>
      </c>
      <c r="Q158" s="99"/>
      <c r="R158" s="85">
        <v>0</v>
      </c>
      <c r="S158" s="99"/>
      <c r="T158" s="85">
        <v>0</v>
      </c>
      <c r="U158" s="99"/>
      <c r="V158" s="85">
        <v>0</v>
      </c>
      <c r="W158" s="99"/>
      <c r="X158" s="85">
        <v>0</v>
      </c>
      <c r="Y158" s="99"/>
      <c r="Z158" s="85">
        <v>0</v>
      </c>
      <c r="AA158" s="99"/>
      <c r="AB158" s="85">
        <v>0</v>
      </c>
      <c r="AC158" s="99"/>
      <c r="AD158" s="85">
        <v>0</v>
      </c>
      <c r="AE158" s="99"/>
      <c r="AF158" s="85">
        <v>0</v>
      </c>
      <c r="AG158" s="99"/>
      <c r="AH158" s="85">
        <v>33804.0026043818</v>
      </c>
      <c r="AI158" s="99">
        <v>0.00031931911512811124</v>
      </c>
    </row>
    <row r="159" spans="1:35" ht="16.5" customHeight="1">
      <c r="A159" s="87" t="s">
        <v>554</v>
      </c>
      <c r="B159" s="85">
        <v>0</v>
      </c>
      <c r="C159" s="99"/>
      <c r="D159" s="85">
        <v>0</v>
      </c>
      <c r="E159" s="99"/>
      <c r="F159" s="85">
        <v>0</v>
      </c>
      <c r="G159" s="99"/>
      <c r="H159" s="85">
        <v>0</v>
      </c>
      <c r="I159" s="99"/>
      <c r="J159" s="85">
        <v>0</v>
      </c>
      <c r="K159" s="99"/>
      <c r="L159" s="85">
        <v>0</v>
      </c>
      <c r="M159" s="99"/>
      <c r="N159" s="85">
        <v>33804.0026043818</v>
      </c>
      <c r="O159" s="99">
        <v>0.0013096392624350067</v>
      </c>
      <c r="P159" s="85">
        <v>0</v>
      </c>
      <c r="Q159" s="99"/>
      <c r="R159" s="85">
        <v>0</v>
      </c>
      <c r="S159" s="99"/>
      <c r="T159" s="85">
        <v>0</v>
      </c>
      <c r="U159" s="99"/>
      <c r="V159" s="85">
        <v>0</v>
      </c>
      <c r="W159" s="99"/>
      <c r="X159" s="85">
        <v>0</v>
      </c>
      <c r="Y159" s="99"/>
      <c r="Z159" s="85">
        <v>0</v>
      </c>
      <c r="AA159" s="99"/>
      <c r="AB159" s="85">
        <v>0</v>
      </c>
      <c r="AC159" s="99"/>
      <c r="AD159" s="85">
        <v>0</v>
      </c>
      <c r="AE159" s="99"/>
      <c r="AF159" s="85">
        <v>0</v>
      </c>
      <c r="AG159" s="99"/>
      <c r="AH159" s="85">
        <v>33804.0026043818</v>
      </c>
      <c r="AI159" s="99">
        <v>0.00031931911512811124</v>
      </c>
    </row>
    <row r="160" spans="1:35" ht="16.5" customHeight="1">
      <c r="A160" s="77" t="s">
        <v>582</v>
      </c>
      <c r="B160" s="85">
        <v>3754.6217171999997</v>
      </c>
      <c r="C160" s="99">
        <v>0.022589200025207586</v>
      </c>
      <c r="D160" s="85">
        <v>10.6445452684</v>
      </c>
      <c r="E160" s="99">
        <v>1.1965276014621542E-05</v>
      </c>
      <c r="F160" s="85">
        <v>139.8009106258</v>
      </c>
      <c r="G160" s="99">
        <v>1.7984560438858125E-05</v>
      </c>
      <c r="H160" s="85">
        <v>0</v>
      </c>
      <c r="I160" s="99"/>
      <c r="J160" s="85">
        <v>6124.7266761825</v>
      </c>
      <c r="K160" s="99">
        <v>0.002817294450434413</v>
      </c>
      <c r="L160" s="85">
        <v>0</v>
      </c>
      <c r="M160" s="99"/>
      <c r="N160" s="85">
        <v>0</v>
      </c>
      <c r="O160" s="99"/>
      <c r="P160" s="85">
        <v>0</v>
      </c>
      <c r="Q160" s="99"/>
      <c r="R160" s="85">
        <v>0</v>
      </c>
      <c r="S160" s="99"/>
      <c r="T160" s="85">
        <v>0</v>
      </c>
      <c r="U160" s="99"/>
      <c r="V160" s="85">
        <v>0</v>
      </c>
      <c r="W160" s="99"/>
      <c r="X160" s="85">
        <v>0</v>
      </c>
      <c r="Y160" s="99"/>
      <c r="Z160" s="85">
        <v>14079.8314395</v>
      </c>
      <c r="AA160" s="99">
        <v>0.01043306078364887</v>
      </c>
      <c r="AB160" s="85">
        <v>0</v>
      </c>
      <c r="AC160" s="99"/>
      <c r="AD160" s="85">
        <v>0</v>
      </c>
      <c r="AE160" s="99"/>
      <c r="AF160" s="85">
        <v>0</v>
      </c>
      <c r="AG160" s="99"/>
      <c r="AH160" s="85">
        <v>24109.6252887767</v>
      </c>
      <c r="AI160" s="99">
        <v>0.00022774416105046034</v>
      </c>
    </row>
    <row r="161" spans="1:35" ht="16.5" customHeight="1">
      <c r="A161" s="87" t="s">
        <v>554</v>
      </c>
      <c r="B161" s="85">
        <v>0</v>
      </c>
      <c r="C161" s="99"/>
      <c r="D161" s="85">
        <v>10.6445452684</v>
      </c>
      <c r="E161" s="99">
        <v>1.1965276014621542E-05</v>
      </c>
      <c r="F161" s="85">
        <v>139.8009106258</v>
      </c>
      <c r="G161" s="99">
        <v>1.7984560438858125E-05</v>
      </c>
      <c r="H161" s="85">
        <v>0</v>
      </c>
      <c r="I161" s="99"/>
      <c r="J161" s="85">
        <v>0</v>
      </c>
      <c r="K161" s="99"/>
      <c r="L161" s="85">
        <v>0</v>
      </c>
      <c r="M161" s="99"/>
      <c r="N161" s="85">
        <v>0</v>
      </c>
      <c r="O161" s="99"/>
      <c r="P161" s="85">
        <v>0</v>
      </c>
      <c r="Q161" s="99"/>
      <c r="R161" s="85">
        <v>0</v>
      </c>
      <c r="S161" s="99"/>
      <c r="T161" s="85">
        <v>0</v>
      </c>
      <c r="U161" s="99"/>
      <c r="V161" s="85">
        <v>0</v>
      </c>
      <c r="W161" s="99"/>
      <c r="X161" s="85">
        <v>0</v>
      </c>
      <c r="Y161" s="99"/>
      <c r="Z161" s="85">
        <v>0</v>
      </c>
      <c r="AA161" s="99"/>
      <c r="AB161" s="85">
        <v>0</v>
      </c>
      <c r="AC161" s="99"/>
      <c r="AD161" s="85">
        <v>0</v>
      </c>
      <c r="AE161" s="99"/>
      <c r="AF161" s="85">
        <v>0</v>
      </c>
      <c r="AG161" s="99"/>
      <c r="AH161" s="85">
        <v>150.44545589420002</v>
      </c>
      <c r="AI161" s="99">
        <v>1.4211367338184413E-06</v>
      </c>
    </row>
    <row r="162" spans="1:35" ht="16.5" customHeight="1">
      <c r="A162" s="87" t="s">
        <v>834</v>
      </c>
      <c r="B162" s="85">
        <v>3754.6217171999997</v>
      </c>
      <c r="C162" s="99">
        <v>0.022589200025207586</v>
      </c>
      <c r="D162" s="85">
        <v>0</v>
      </c>
      <c r="E162" s="99"/>
      <c r="F162" s="85">
        <v>0</v>
      </c>
      <c r="G162" s="99"/>
      <c r="H162" s="85">
        <v>0</v>
      </c>
      <c r="I162" s="99"/>
      <c r="J162" s="85">
        <v>6124.7266761825</v>
      </c>
      <c r="K162" s="99">
        <v>0.002817294450434413</v>
      </c>
      <c r="L162" s="85">
        <v>0</v>
      </c>
      <c r="M162" s="99"/>
      <c r="N162" s="85">
        <v>0</v>
      </c>
      <c r="O162" s="99"/>
      <c r="P162" s="85">
        <v>0</v>
      </c>
      <c r="Q162" s="99"/>
      <c r="R162" s="85">
        <v>0</v>
      </c>
      <c r="S162" s="99"/>
      <c r="T162" s="85">
        <v>0</v>
      </c>
      <c r="U162" s="99"/>
      <c r="V162" s="85">
        <v>0</v>
      </c>
      <c r="W162" s="99"/>
      <c r="X162" s="85">
        <v>0</v>
      </c>
      <c r="Y162" s="99"/>
      <c r="Z162" s="85">
        <v>14079.8314395</v>
      </c>
      <c r="AA162" s="99">
        <v>0.01043306078364887</v>
      </c>
      <c r="AB162" s="85">
        <v>0</v>
      </c>
      <c r="AC162" s="99"/>
      <c r="AD162" s="85">
        <v>0</v>
      </c>
      <c r="AE162" s="99"/>
      <c r="AF162" s="85">
        <v>0</v>
      </c>
      <c r="AG162" s="99"/>
      <c r="AH162" s="85">
        <v>23959.179832882503</v>
      </c>
      <c r="AI162" s="99">
        <v>0.0002263230243166419</v>
      </c>
    </row>
    <row r="163" spans="1:35" ht="16.5" customHeight="1">
      <c r="A163" s="77" t="s">
        <v>154</v>
      </c>
      <c r="B163" s="85">
        <v>0</v>
      </c>
      <c r="C163" s="99"/>
      <c r="D163" s="85">
        <v>16896.7820506416</v>
      </c>
      <c r="E163" s="99">
        <v>0.01899326423976202</v>
      </c>
      <c r="F163" s="85">
        <v>145361.852547154</v>
      </c>
      <c r="G163" s="99">
        <v>0.018699942732391728</v>
      </c>
      <c r="H163" s="85">
        <v>112291.40421188601</v>
      </c>
      <c r="I163" s="99">
        <v>0.040891919747261696</v>
      </c>
      <c r="J163" s="85">
        <v>0</v>
      </c>
      <c r="K163" s="99"/>
      <c r="L163" s="85">
        <v>105838.7685881046</v>
      </c>
      <c r="M163" s="99">
        <v>0.016677307299600323</v>
      </c>
      <c r="N163" s="85">
        <v>478363.260106889</v>
      </c>
      <c r="O163" s="99">
        <v>0.018532814426572796</v>
      </c>
      <c r="P163" s="85">
        <v>238450.54275989102</v>
      </c>
      <c r="Q163" s="99">
        <v>0.05601007159442286</v>
      </c>
      <c r="R163" s="85">
        <v>0</v>
      </c>
      <c r="S163" s="99"/>
      <c r="T163" s="85">
        <v>44621.5455502068</v>
      </c>
      <c r="U163" s="99">
        <v>0.012200228804312084</v>
      </c>
      <c r="V163" s="85">
        <v>269573.19052080804</v>
      </c>
      <c r="W163" s="99">
        <v>0.018232068915385865</v>
      </c>
      <c r="X163" s="85">
        <v>204064.15463625602</v>
      </c>
      <c r="Y163" s="99">
        <v>0.05114980465019052</v>
      </c>
      <c r="Z163" s="85">
        <v>0</v>
      </c>
      <c r="AA163" s="99"/>
      <c r="AB163" s="85">
        <v>125385.32311605901</v>
      </c>
      <c r="AC163" s="99">
        <v>0.023586497096944253</v>
      </c>
      <c r="AD163" s="85">
        <v>639688.4140136379</v>
      </c>
      <c r="AE163" s="99">
        <v>0.029914615598329634</v>
      </c>
      <c r="AF163" s="85">
        <v>261430.55856601</v>
      </c>
      <c r="AG163" s="99">
        <v>0.0687928819076179</v>
      </c>
      <c r="AH163" s="85">
        <v>2641965.796667544</v>
      </c>
      <c r="AI163" s="99">
        <v>0.024956517435638256</v>
      </c>
    </row>
    <row r="164" spans="1:35" ht="16.5" customHeight="1">
      <c r="A164" s="87" t="s">
        <v>555</v>
      </c>
      <c r="B164" s="85">
        <v>0</v>
      </c>
      <c r="C164" s="99"/>
      <c r="D164" s="85">
        <v>10058.4864668916</v>
      </c>
      <c r="E164" s="99">
        <v>0.011306501483250663</v>
      </c>
      <c r="F164" s="85">
        <v>140067.14463090402</v>
      </c>
      <c r="G164" s="99">
        <v>0.01801880986923908</v>
      </c>
      <c r="H164" s="85">
        <v>112291.40421188601</v>
      </c>
      <c r="I164" s="99">
        <v>0.040891919747261696</v>
      </c>
      <c r="J164" s="85">
        <v>0</v>
      </c>
      <c r="K164" s="99"/>
      <c r="L164" s="85">
        <v>82246.8173381046</v>
      </c>
      <c r="M164" s="99">
        <v>0.012959858334140038</v>
      </c>
      <c r="N164" s="85">
        <v>436234.775731889</v>
      </c>
      <c r="O164" s="99">
        <v>0.0169006669601888</v>
      </c>
      <c r="P164" s="85">
        <v>238450.54275989102</v>
      </c>
      <c r="Q164" s="99">
        <v>0.05601007159442286</v>
      </c>
      <c r="R164" s="85">
        <v>0</v>
      </c>
      <c r="S164" s="99"/>
      <c r="T164" s="85">
        <v>36202.5892327068</v>
      </c>
      <c r="U164" s="99">
        <v>0.009898354404837531</v>
      </c>
      <c r="V164" s="85">
        <v>269573.19052080804</v>
      </c>
      <c r="W164" s="99">
        <v>0.018232068915385865</v>
      </c>
      <c r="X164" s="85">
        <v>204064.15463625602</v>
      </c>
      <c r="Y164" s="99">
        <v>0.05114980465019052</v>
      </c>
      <c r="Z164" s="85">
        <v>0</v>
      </c>
      <c r="AA164" s="99"/>
      <c r="AB164" s="85">
        <v>61181.512928559</v>
      </c>
      <c r="AC164" s="99">
        <v>0.011508983198459305</v>
      </c>
      <c r="AD164" s="85">
        <v>540494.3698436379</v>
      </c>
      <c r="AE164" s="99">
        <v>0.02527587017792873</v>
      </c>
      <c r="AF164" s="85">
        <v>261430.55856601</v>
      </c>
      <c r="AG164" s="99">
        <v>0.0687928819076179</v>
      </c>
      <c r="AH164" s="85">
        <v>2392295.5468675443</v>
      </c>
      <c r="AI164" s="99">
        <v>0.022598084199994845</v>
      </c>
    </row>
    <row r="165" spans="1:35" ht="16.5" customHeight="1">
      <c r="A165" s="87" t="s">
        <v>554</v>
      </c>
      <c r="B165" s="85">
        <v>0</v>
      </c>
      <c r="C165" s="99"/>
      <c r="D165" s="85">
        <v>6838.29558375</v>
      </c>
      <c r="E165" s="99">
        <v>0.007686762756511356</v>
      </c>
      <c r="F165" s="85">
        <v>5294.7079162499995</v>
      </c>
      <c r="G165" s="99">
        <v>0.0006811328631526485</v>
      </c>
      <c r="H165" s="85">
        <v>0</v>
      </c>
      <c r="I165" s="99"/>
      <c r="J165" s="85">
        <v>0</v>
      </c>
      <c r="K165" s="99"/>
      <c r="L165" s="85">
        <v>23591.95125</v>
      </c>
      <c r="M165" s="99">
        <v>0.0037174489654602846</v>
      </c>
      <c r="N165" s="85">
        <v>42128.484375</v>
      </c>
      <c r="O165" s="99">
        <v>0.0016321474663839944</v>
      </c>
      <c r="P165" s="85">
        <v>0</v>
      </c>
      <c r="Q165" s="99"/>
      <c r="R165" s="85">
        <v>0</v>
      </c>
      <c r="S165" s="99"/>
      <c r="T165" s="85">
        <v>8418.9563175</v>
      </c>
      <c r="U165" s="99">
        <v>0.0023018743994745535</v>
      </c>
      <c r="V165" s="85">
        <v>0</v>
      </c>
      <c r="W165" s="99"/>
      <c r="X165" s="85">
        <v>0</v>
      </c>
      <c r="Y165" s="99"/>
      <c r="Z165" s="85">
        <v>0</v>
      </c>
      <c r="AA165" s="99"/>
      <c r="AB165" s="85">
        <v>64203.8101875</v>
      </c>
      <c r="AC165" s="99">
        <v>0.012077513898484948</v>
      </c>
      <c r="AD165" s="85">
        <v>99194.04417000001</v>
      </c>
      <c r="AE165" s="99">
        <v>0.004638745420400905</v>
      </c>
      <c r="AF165" s="85">
        <v>0</v>
      </c>
      <c r="AG165" s="99"/>
      <c r="AH165" s="85">
        <v>249670.24980000002</v>
      </c>
      <c r="AI165" s="99">
        <v>0.002358433235643412</v>
      </c>
    </row>
    <row r="166" spans="1:35" ht="16.5" customHeight="1">
      <c r="A166" s="77" t="s">
        <v>583</v>
      </c>
      <c r="B166" s="85">
        <v>0</v>
      </c>
      <c r="C166" s="99"/>
      <c r="D166" s="85">
        <v>2874.7300051949996</v>
      </c>
      <c r="E166" s="99">
        <v>0.003231414505022144</v>
      </c>
      <c r="F166" s="85">
        <v>66067.324653672</v>
      </c>
      <c r="G166" s="99">
        <v>0.008499170627350311</v>
      </c>
      <c r="H166" s="85">
        <v>32213.640725364</v>
      </c>
      <c r="I166" s="99">
        <v>0.011730885552228872</v>
      </c>
      <c r="J166" s="85">
        <v>0</v>
      </c>
      <c r="K166" s="99"/>
      <c r="L166" s="85">
        <v>5938.512144642</v>
      </c>
      <c r="M166" s="99">
        <v>0.0009357477723879554</v>
      </c>
      <c r="N166" s="85">
        <v>134030.5220529575</v>
      </c>
      <c r="O166" s="99">
        <v>0.005192628698427005</v>
      </c>
      <c r="P166" s="85">
        <v>45175.828754637005</v>
      </c>
      <c r="Q166" s="99">
        <v>0.01061143067068841</v>
      </c>
      <c r="R166" s="85">
        <v>0</v>
      </c>
      <c r="S166" s="99"/>
      <c r="T166" s="85">
        <v>3384.641591562</v>
      </c>
      <c r="U166" s="99">
        <v>0.0009254139749862617</v>
      </c>
      <c r="V166" s="85">
        <v>46844.308183701</v>
      </c>
      <c r="W166" s="99">
        <v>0.003168225495453659</v>
      </c>
      <c r="X166" s="85">
        <v>31829.427041559</v>
      </c>
      <c r="Y166" s="99">
        <v>0.007978221252062934</v>
      </c>
      <c r="Z166" s="85">
        <v>0</v>
      </c>
      <c r="AA166" s="99"/>
      <c r="AB166" s="85">
        <v>44309.3842884638</v>
      </c>
      <c r="AC166" s="99">
        <v>0.008335131560173686</v>
      </c>
      <c r="AD166" s="85">
        <v>127808.24833322699</v>
      </c>
      <c r="AE166" s="99">
        <v>0.005976870200282896</v>
      </c>
      <c r="AF166" s="85">
        <v>58441.780307862</v>
      </c>
      <c r="AG166" s="99">
        <v>0.015378380068658168</v>
      </c>
      <c r="AH166" s="85">
        <v>598918.3480828421</v>
      </c>
      <c r="AI166" s="99">
        <v>0.005657497994601778</v>
      </c>
    </row>
    <row r="167" spans="1:35" ht="16.5" customHeight="1">
      <c r="A167" s="87" t="s">
        <v>584</v>
      </c>
      <c r="B167" s="85">
        <v>0</v>
      </c>
      <c r="C167" s="99"/>
      <c r="D167" s="85">
        <v>950.87972784</v>
      </c>
      <c r="E167" s="99">
        <v>0.0010688609154671752</v>
      </c>
      <c r="F167" s="85">
        <v>64143.474376317004</v>
      </c>
      <c r="G167" s="99">
        <v>0.00825167866586362</v>
      </c>
      <c r="H167" s="85">
        <v>32213.640725364</v>
      </c>
      <c r="I167" s="99">
        <v>0.011730885552228872</v>
      </c>
      <c r="J167" s="85">
        <v>0</v>
      </c>
      <c r="K167" s="99"/>
      <c r="L167" s="85">
        <v>5938.512144642</v>
      </c>
      <c r="M167" s="99">
        <v>0.0009357477723879554</v>
      </c>
      <c r="N167" s="85">
        <v>107196.65838441</v>
      </c>
      <c r="O167" s="99">
        <v>0.004153027505797741</v>
      </c>
      <c r="P167" s="85">
        <v>45175.828754637005</v>
      </c>
      <c r="Q167" s="99">
        <v>0.01061143067068841</v>
      </c>
      <c r="R167" s="85">
        <v>0</v>
      </c>
      <c r="S167" s="99"/>
      <c r="T167" s="85">
        <v>3384.641591562</v>
      </c>
      <c r="U167" s="99">
        <v>0.0009254139749862617</v>
      </c>
      <c r="V167" s="85">
        <v>46844.308183701</v>
      </c>
      <c r="W167" s="99">
        <v>0.003168225495453659</v>
      </c>
      <c r="X167" s="85">
        <v>31829.427041559</v>
      </c>
      <c r="Y167" s="99">
        <v>0.007978221252062934</v>
      </c>
      <c r="Z167" s="85">
        <v>0</v>
      </c>
      <c r="AA167" s="99"/>
      <c r="AB167" s="85">
        <v>8922.082286796</v>
      </c>
      <c r="AC167" s="99">
        <v>0.00167835168204993</v>
      </c>
      <c r="AD167" s="85">
        <v>127808.24833322699</v>
      </c>
      <c r="AE167" s="99">
        <v>0.005976870200282896</v>
      </c>
      <c r="AF167" s="85">
        <v>58441.780307862</v>
      </c>
      <c r="AG167" s="99">
        <v>0.015378380068658168</v>
      </c>
      <c r="AH167" s="85">
        <v>532849.4818579169</v>
      </c>
      <c r="AI167" s="99">
        <v>0.005033398767437299</v>
      </c>
    </row>
    <row r="168" spans="1:35" ht="16.5" customHeight="1">
      <c r="A168" s="87" t="s">
        <v>585</v>
      </c>
      <c r="B168" s="85">
        <v>0</v>
      </c>
      <c r="C168" s="99"/>
      <c r="D168" s="85">
        <v>1923.850277355</v>
      </c>
      <c r="E168" s="99">
        <v>0.002162553589554969</v>
      </c>
      <c r="F168" s="85">
        <v>1923.850277355</v>
      </c>
      <c r="G168" s="99">
        <v>0.000247491961486692</v>
      </c>
      <c r="H168" s="85">
        <v>0</v>
      </c>
      <c r="I168" s="99"/>
      <c r="J168" s="85">
        <v>0</v>
      </c>
      <c r="K168" s="99"/>
      <c r="L168" s="85">
        <v>0</v>
      </c>
      <c r="M168" s="99"/>
      <c r="N168" s="85">
        <v>26833.8636685475</v>
      </c>
      <c r="O168" s="99">
        <v>0.0010396011926292641</v>
      </c>
      <c r="P168" s="85">
        <v>0</v>
      </c>
      <c r="Q168" s="99"/>
      <c r="R168" s="85">
        <v>0</v>
      </c>
      <c r="S168" s="99"/>
      <c r="T168" s="85">
        <v>0</v>
      </c>
      <c r="U168" s="99"/>
      <c r="V168" s="85">
        <v>0</v>
      </c>
      <c r="W168" s="99"/>
      <c r="X168" s="85">
        <v>0</v>
      </c>
      <c r="Y168" s="99"/>
      <c r="Z168" s="85">
        <v>0</v>
      </c>
      <c r="AA168" s="99"/>
      <c r="AB168" s="85">
        <v>35387.3020016678</v>
      </c>
      <c r="AC168" s="99">
        <v>0.006656779878123757</v>
      </c>
      <c r="AD168" s="85">
        <v>0</v>
      </c>
      <c r="AE168" s="99"/>
      <c r="AF168" s="85">
        <v>0</v>
      </c>
      <c r="AG168" s="99"/>
      <c r="AH168" s="85">
        <v>66068.8662249253</v>
      </c>
      <c r="AI168" s="99">
        <v>0.0006240992271644786</v>
      </c>
    </row>
    <row r="169" spans="1:35" ht="16.5" customHeight="1">
      <c r="A169" s="77" t="s">
        <v>586</v>
      </c>
      <c r="B169" s="85">
        <v>0</v>
      </c>
      <c r="C169" s="99"/>
      <c r="D169" s="85">
        <v>310.730196936</v>
      </c>
      <c r="E169" s="99">
        <v>0.00034928430277377214</v>
      </c>
      <c r="F169" s="85">
        <v>4660.95295404</v>
      </c>
      <c r="G169" s="99">
        <v>0.0005996040349764139</v>
      </c>
      <c r="H169" s="85">
        <v>310.730196936</v>
      </c>
      <c r="I169" s="99">
        <v>0.00011315518196015908</v>
      </c>
      <c r="J169" s="85">
        <v>0</v>
      </c>
      <c r="K169" s="99"/>
      <c r="L169" s="85">
        <v>7768.2549234</v>
      </c>
      <c r="M169" s="99">
        <v>0.001224065399356278</v>
      </c>
      <c r="N169" s="85">
        <v>27188.892231899998</v>
      </c>
      <c r="O169" s="99">
        <v>0.0010533557574745544</v>
      </c>
      <c r="P169" s="85">
        <v>0</v>
      </c>
      <c r="Q169" s="99"/>
      <c r="R169" s="85">
        <v>0</v>
      </c>
      <c r="S169" s="99"/>
      <c r="T169" s="85">
        <v>0</v>
      </c>
      <c r="U169" s="99"/>
      <c r="V169" s="85">
        <v>0</v>
      </c>
      <c r="W169" s="99"/>
      <c r="X169" s="85">
        <v>0</v>
      </c>
      <c r="Y169" s="99"/>
      <c r="Z169" s="85">
        <v>0</v>
      </c>
      <c r="AA169" s="99"/>
      <c r="AB169" s="85">
        <v>0</v>
      </c>
      <c r="AC169" s="99"/>
      <c r="AD169" s="85">
        <v>11574.699835866</v>
      </c>
      <c r="AE169" s="99">
        <v>0.0005412833633854099</v>
      </c>
      <c r="AF169" s="85">
        <v>0</v>
      </c>
      <c r="AG169" s="99"/>
      <c r="AH169" s="85">
        <v>51814.26033907799</v>
      </c>
      <c r="AI169" s="99">
        <v>0.0004894474762686036</v>
      </c>
    </row>
    <row r="170" spans="1:35" ht="16.5" customHeight="1">
      <c r="A170" s="87" t="s">
        <v>554</v>
      </c>
      <c r="B170" s="85">
        <v>0</v>
      </c>
      <c r="C170" s="99"/>
      <c r="D170" s="85">
        <v>310.730196936</v>
      </c>
      <c r="E170" s="99">
        <v>0.00034928430277377214</v>
      </c>
      <c r="F170" s="85">
        <v>4660.95295404</v>
      </c>
      <c r="G170" s="99">
        <v>0.0005996040349764139</v>
      </c>
      <c r="H170" s="85">
        <v>310.730196936</v>
      </c>
      <c r="I170" s="99">
        <v>0.00011315518196015908</v>
      </c>
      <c r="J170" s="85">
        <v>0</v>
      </c>
      <c r="K170" s="99"/>
      <c r="L170" s="85">
        <v>7768.2549234</v>
      </c>
      <c r="M170" s="99">
        <v>0.001224065399356278</v>
      </c>
      <c r="N170" s="85">
        <v>27188.892231899998</v>
      </c>
      <c r="O170" s="99">
        <v>0.0010533557574745544</v>
      </c>
      <c r="P170" s="85">
        <v>0</v>
      </c>
      <c r="Q170" s="99"/>
      <c r="R170" s="85">
        <v>0</v>
      </c>
      <c r="S170" s="99"/>
      <c r="T170" s="85">
        <v>0</v>
      </c>
      <c r="U170" s="99"/>
      <c r="V170" s="85">
        <v>0</v>
      </c>
      <c r="W170" s="99"/>
      <c r="X170" s="85">
        <v>0</v>
      </c>
      <c r="Y170" s="99"/>
      <c r="Z170" s="85">
        <v>0</v>
      </c>
      <c r="AA170" s="99"/>
      <c r="AB170" s="85">
        <v>0</v>
      </c>
      <c r="AC170" s="99"/>
      <c r="AD170" s="85">
        <v>11574.699835866</v>
      </c>
      <c r="AE170" s="99">
        <v>0.0005412833633854099</v>
      </c>
      <c r="AF170" s="85">
        <v>0</v>
      </c>
      <c r="AG170" s="99"/>
      <c r="AH170" s="85">
        <v>51814.26033907799</v>
      </c>
      <c r="AI170" s="99">
        <v>0.0004894474762686036</v>
      </c>
    </row>
    <row r="171" spans="1:35" ht="16.5" customHeight="1">
      <c r="A171" s="77" t="s">
        <v>587</v>
      </c>
      <c r="B171" s="85">
        <v>0</v>
      </c>
      <c r="C171" s="99"/>
      <c r="D171" s="85">
        <v>5316.0047390625</v>
      </c>
      <c r="E171" s="99">
        <v>0.00597559241790701</v>
      </c>
      <c r="F171" s="85">
        <v>8600.9777671875</v>
      </c>
      <c r="G171" s="99">
        <v>0.0011064649278379722</v>
      </c>
      <c r="H171" s="85">
        <v>7241.069578125</v>
      </c>
      <c r="I171" s="99">
        <v>0.0026369002877041537</v>
      </c>
      <c r="J171" s="85">
        <v>0</v>
      </c>
      <c r="K171" s="99"/>
      <c r="L171" s="85">
        <v>59563.9786809375</v>
      </c>
      <c r="M171" s="99">
        <v>0.009385660752675112</v>
      </c>
      <c r="N171" s="85">
        <v>112335.480874688</v>
      </c>
      <c r="O171" s="99">
        <v>0.0043521164650170184</v>
      </c>
      <c r="P171" s="85">
        <v>0</v>
      </c>
      <c r="Q171" s="99"/>
      <c r="R171" s="85">
        <v>0</v>
      </c>
      <c r="S171" s="99"/>
      <c r="T171" s="85">
        <v>0</v>
      </c>
      <c r="U171" s="99"/>
      <c r="V171" s="85">
        <v>2165.2564153125004</v>
      </c>
      <c r="W171" s="99">
        <v>0.00014644299051841977</v>
      </c>
      <c r="X171" s="85">
        <v>0</v>
      </c>
      <c r="Y171" s="99"/>
      <c r="Z171" s="85">
        <v>0</v>
      </c>
      <c r="AA171" s="99"/>
      <c r="AB171" s="85">
        <v>0</v>
      </c>
      <c r="AC171" s="99"/>
      <c r="AD171" s="85">
        <v>0</v>
      </c>
      <c r="AE171" s="99"/>
      <c r="AF171" s="85">
        <v>0</v>
      </c>
      <c r="AG171" s="99"/>
      <c r="AH171" s="85">
        <v>195222.768055313</v>
      </c>
      <c r="AI171" s="99">
        <v>0.001844111843140212</v>
      </c>
    </row>
    <row r="172" spans="1:35" ht="16.5" customHeight="1">
      <c r="A172" s="87" t="s">
        <v>554</v>
      </c>
      <c r="B172" s="85">
        <v>0</v>
      </c>
      <c r="C172" s="99"/>
      <c r="D172" s="85">
        <v>5316.0047390625</v>
      </c>
      <c r="E172" s="99">
        <v>0.00597559241790701</v>
      </c>
      <c r="F172" s="85">
        <v>8600.9777671875</v>
      </c>
      <c r="G172" s="99">
        <v>0.0011064649278379722</v>
      </c>
      <c r="H172" s="85">
        <v>7241.069578125</v>
      </c>
      <c r="I172" s="99">
        <v>0.0026369002877041537</v>
      </c>
      <c r="J172" s="85">
        <v>0</v>
      </c>
      <c r="K172" s="99"/>
      <c r="L172" s="85">
        <v>59563.9786809375</v>
      </c>
      <c r="M172" s="99">
        <v>0.009385660752675112</v>
      </c>
      <c r="N172" s="85">
        <v>112335.480874688</v>
      </c>
      <c r="O172" s="99">
        <v>0.0043521164650170184</v>
      </c>
      <c r="P172" s="85">
        <v>0</v>
      </c>
      <c r="Q172" s="99"/>
      <c r="R172" s="85">
        <v>0</v>
      </c>
      <c r="S172" s="99"/>
      <c r="T172" s="85">
        <v>0</v>
      </c>
      <c r="U172" s="99"/>
      <c r="V172" s="85">
        <v>2165.2564153125004</v>
      </c>
      <c r="W172" s="99">
        <v>0.00014644299051841977</v>
      </c>
      <c r="X172" s="85">
        <v>0</v>
      </c>
      <c r="Y172" s="99"/>
      <c r="Z172" s="85">
        <v>0</v>
      </c>
      <c r="AA172" s="99"/>
      <c r="AB172" s="85">
        <v>0</v>
      </c>
      <c r="AC172" s="99"/>
      <c r="AD172" s="85">
        <v>0</v>
      </c>
      <c r="AE172" s="99"/>
      <c r="AF172" s="85">
        <v>0</v>
      </c>
      <c r="AG172" s="99"/>
      <c r="AH172" s="85">
        <v>195222.768055313</v>
      </c>
      <c r="AI172" s="99">
        <v>0.001844111843140212</v>
      </c>
    </row>
    <row r="173" spans="1:35" ht="16.5" customHeight="1">
      <c r="A173" s="77" t="s">
        <v>588</v>
      </c>
      <c r="B173" s="85">
        <v>0</v>
      </c>
      <c r="C173" s="99"/>
      <c r="D173" s="85">
        <v>0</v>
      </c>
      <c r="E173" s="99"/>
      <c r="F173" s="85">
        <v>0.8886082609</v>
      </c>
      <c r="G173" s="99">
        <v>1.1431419797687178E-07</v>
      </c>
      <c r="H173" s="85">
        <v>0</v>
      </c>
      <c r="I173" s="99"/>
      <c r="J173" s="85">
        <v>0</v>
      </c>
      <c r="K173" s="99"/>
      <c r="L173" s="85">
        <v>0</v>
      </c>
      <c r="M173" s="99"/>
      <c r="N173" s="85">
        <v>0</v>
      </c>
      <c r="O173" s="99"/>
      <c r="P173" s="85">
        <v>0</v>
      </c>
      <c r="Q173" s="99"/>
      <c r="R173" s="85">
        <v>0</v>
      </c>
      <c r="S173" s="99"/>
      <c r="T173" s="85">
        <v>0</v>
      </c>
      <c r="U173" s="99"/>
      <c r="V173" s="85">
        <v>0</v>
      </c>
      <c r="W173" s="99"/>
      <c r="X173" s="85">
        <v>0</v>
      </c>
      <c r="Y173" s="99"/>
      <c r="Z173" s="85">
        <v>0</v>
      </c>
      <c r="AA173" s="99"/>
      <c r="AB173" s="85">
        <v>0</v>
      </c>
      <c r="AC173" s="99"/>
      <c r="AD173" s="85">
        <v>0</v>
      </c>
      <c r="AE173" s="99"/>
      <c r="AF173" s="85">
        <v>0</v>
      </c>
      <c r="AG173" s="99"/>
      <c r="AH173" s="85">
        <v>0.8886082609</v>
      </c>
      <c r="AI173" s="99">
        <v>8.393964670010323E-09</v>
      </c>
    </row>
    <row r="174" spans="1:35" ht="16.5" customHeight="1">
      <c r="A174" s="87" t="s">
        <v>554</v>
      </c>
      <c r="B174" s="85">
        <v>0</v>
      </c>
      <c r="C174" s="99"/>
      <c r="D174" s="85">
        <v>0</v>
      </c>
      <c r="E174" s="99"/>
      <c r="F174" s="85">
        <v>0.8886082609</v>
      </c>
      <c r="G174" s="99">
        <v>1.1431419797687178E-07</v>
      </c>
      <c r="H174" s="85">
        <v>0</v>
      </c>
      <c r="I174" s="99"/>
      <c r="J174" s="85">
        <v>0</v>
      </c>
      <c r="K174" s="99"/>
      <c r="L174" s="85">
        <v>0</v>
      </c>
      <c r="M174" s="99"/>
      <c r="N174" s="85">
        <v>0</v>
      </c>
      <c r="O174" s="99"/>
      <c r="P174" s="85">
        <v>0</v>
      </c>
      <c r="Q174" s="99"/>
      <c r="R174" s="85">
        <v>0</v>
      </c>
      <c r="S174" s="99"/>
      <c r="T174" s="85">
        <v>0</v>
      </c>
      <c r="U174" s="99"/>
      <c r="V174" s="85">
        <v>0</v>
      </c>
      <c r="W174" s="99"/>
      <c r="X174" s="85">
        <v>0</v>
      </c>
      <c r="Y174" s="99"/>
      <c r="Z174" s="85">
        <v>0</v>
      </c>
      <c r="AA174" s="99"/>
      <c r="AB174" s="85">
        <v>0</v>
      </c>
      <c r="AC174" s="99"/>
      <c r="AD174" s="85">
        <v>0</v>
      </c>
      <c r="AE174" s="99"/>
      <c r="AF174" s="85">
        <v>0</v>
      </c>
      <c r="AG174" s="99"/>
      <c r="AH174" s="85">
        <v>0.8886082609</v>
      </c>
      <c r="AI174" s="99">
        <v>8.393964670010323E-09</v>
      </c>
    </row>
    <row r="175" spans="1:35" ht="16.5" customHeight="1">
      <c r="A175" s="77" t="s">
        <v>589</v>
      </c>
      <c r="B175" s="85">
        <v>0</v>
      </c>
      <c r="C175" s="99"/>
      <c r="D175" s="85">
        <v>0</v>
      </c>
      <c r="E175" s="99"/>
      <c r="F175" s="85">
        <v>0</v>
      </c>
      <c r="G175" s="99"/>
      <c r="H175" s="85">
        <v>0</v>
      </c>
      <c r="I175" s="99"/>
      <c r="J175" s="85">
        <v>0</v>
      </c>
      <c r="K175" s="99"/>
      <c r="L175" s="85">
        <v>0</v>
      </c>
      <c r="M175" s="99"/>
      <c r="N175" s="85">
        <v>0</v>
      </c>
      <c r="O175" s="99"/>
      <c r="P175" s="85">
        <v>0</v>
      </c>
      <c r="Q175" s="99"/>
      <c r="R175" s="85">
        <v>0</v>
      </c>
      <c r="S175" s="99"/>
      <c r="T175" s="85">
        <v>4086.1144896</v>
      </c>
      <c r="U175" s="99">
        <v>0.0011172076421611947</v>
      </c>
      <c r="V175" s="85">
        <v>6810.190815999999</v>
      </c>
      <c r="W175" s="99">
        <v>0.00046059427513677706</v>
      </c>
      <c r="X175" s="85">
        <v>0</v>
      </c>
      <c r="Y175" s="99"/>
      <c r="Z175" s="85">
        <v>0</v>
      </c>
      <c r="AA175" s="99"/>
      <c r="AB175" s="85">
        <v>49528.66048</v>
      </c>
      <c r="AC175" s="99">
        <v>0.00931694059236696</v>
      </c>
      <c r="AD175" s="85">
        <v>13868.0249344</v>
      </c>
      <c r="AE175" s="99">
        <v>0.0006485292306885238</v>
      </c>
      <c r="AF175" s="85">
        <v>0</v>
      </c>
      <c r="AG175" s="99"/>
      <c r="AH175" s="85">
        <v>74292.99072</v>
      </c>
      <c r="AI175" s="99">
        <v>0.0007017858901080634</v>
      </c>
    </row>
    <row r="176" spans="1:35" ht="16.5" customHeight="1">
      <c r="A176" s="87" t="s">
        <v>554</v>
      </c>
      <c r="B176" s="85">
        <v>0</v>
      </c>
      <c r="C176" s="99"/>
      <c r="D176" s="85">
        <v>0</v>
      </c>
      <c r="E176" s="99"/>
      <c r="F176" s="85">
        <v>0</v>
      </c>
      <c r="G176" s="99"/>
      <c r="H176" s="85">
        <v>0</v>
      </c>
      <c r="I176" s="99"/>
      <c r="J176" s="85">
        <v>0</v>
      </c>
      <c r="K176" s="99"/>
      <c r="L176" s="85">
        <v>0</v>
      </c>
      <c r="M176" s="99"/>
      <c r="N176" s="85">
        <v>0</v>
      </c>
      <c r="O176" s="99"/>
      <c r="P176" s="85">
        <v>0</v>
      </c>
      <c r="Q176" s="99"/>
      <c r="R176" s="85">
        <v>0</v>
      </c>
      <c r="S176" s="99"/>
      <c r="T176" s="85">
        <v>4086.1144896</v>
      </c>
      <c r="U176" s="99">
        <v>0.0011172076421611947</v>
      </c>
      <c r="V176" s="85">
        <v>6810.190815999999</v>
      </c>
      <c r="W176" s="99">
        <v>0.00046059427513677706</v>
      </c>
      <c r="X176" s="85">
        <v>0</v>
      </c>
      <c r="Y176" s="99"/>
      <c r="Z176" s="85">
        <v>0</v>
      </c>
      <c r="AA176" s="99"/>
      <c r="AB176" s="85">
        <v>49528.66048</v>
      </c>
      <c r="AC176" s="99">
        <v>0.00931694059236696</v>
      </c>
      <c r="AD176" s="85">
        <v>13868.0249344</v>
      </c>
      <c r="AE176" s="99">
        <v>0.0006485292306885238</v>
      </c>
      <c r="AF176" s="85">
        <v>0</v>
      </c>
      <c r="AG176" s="99"/>
      <c r="AH176" s="85">
        <v>74292.99072</v>
      </c>
      <c r="AI176" s="99">
        <v>0.0007017858901080634</v>
      </c>
    </row>
    <row r="177" spans="1:35" ht="16.5" customHeight="1">
      <c r="A177" s="77" t="s">
        <v>590</v>
      </c>
      <c r="B177" s="85">
        <v>0</v>
      </c>
      <c r="C177" s="99"/>
      <c r="D177" s="85">
        <v>10608.5191562181</v>
      </c>
      <c r="E177" s="99">
        <v>0.011924779932814288</v>
      </c>
      <c r="F177" s="85">
        <v>39131.1174397308</v>
      </c>
      <c r="G177" s="99">
        <v>0.005033986856627935</v>
      </c>
      <c r="H177" s="85">
        <v>15590.618183264</v>
      </c>
      <c r="I177" s="99">
        <v>0.005677463132950546</v>
      </c>
      <c r="J177" s="85">
        <v>0</v>
      </c>
      <c r="K177" s="99"/>
      <c r="L177" s="85">
        <v>0</v>
      </c>
      <c r="M177" s="99"/>
      <c r="N177" s="85">
        <v>0</v>
      </c>
      <c r="O177" s="99"/>
      <c r="P177" s="85">
        <v>0</v>
      </c>
      <c r="Q177" s="99"/>
      <c r="R177" s="85">
        <v>0</v>
      </c>
      <c r="S177" s="99"/>
      <c r="T177" s="85">
        <v>0</v>
      </c>
      <c r="U177" s="99"/>
      <c r="V177" s="85">
        <v>0</v>
      </c>
      <c r="W177" s="99"/>
      <c r="X177" s="85">
        <v>0</v>
      </c>
      <c r="Y177" s="99"/>
      <c r="Z177" s="85">
        <v>0</v>
      </c>
      <c r="AA177" s="99"/>
      <c r="AB177" s="85">
        <v>0</v>
      </c>
      <c r="AC177" s="99"/>
      <c r="AD177" s="85">
        <v>0</v>
      </c>
      <c r="AE177" s="99"/>
      <c r="AF177" s="85">
        <v>0</v>
      </c>
      <c r="AG177" s="99"/>
      <c r="AH177" s="85">
        <v>65330.254779212904</v>
      </c>
      <c r="AI177" s="99">
        <v>0.0006171221612818186</v>
      </c>
    </row>
    <row r="178" spans="1:35" ht="16.5" customHeight="1">
      <c r="A178" s="87" t="s">
        <v>554</v>
      </c>
      <c r="B178" s="85">
        <v>0</v>
      </c>
      <c r="C178" s="99"/>
      <c r="D178" s="85">
        <v>10608.5191562181</v>
      </c>
      <c r="E178" s="99">
        <v>0.011924779932814288</v>
      </c>
      <c r="F178" s="85">
        <v>39131.1174397308</v>
      </c>
      <c r="G178" s="99">
        <v>0.005033986856627935</v>
      </c>
      <c r="H178" s="85">
        <v>15590.618183264</v>
      </c>
      <c r="I178" s="99">
        <v>0.005677463132950546</v>
      </c>
      <c r="J178" s="85">
        <v>0</v>
      </c>
      <c r="K178" s="99"/>
      <c r="L178" s="85">
        <v>0</v>
      </c>
      <c r="M178" s="99"/>
      <c r="N178" s="85">
        <v>0</v>
      </c>
      <c r="O178" s="99"/>
      <c r="P178" s="85">
        <v>0</v>
      </c>
      <c r="Q178" s="99"/>
      <c r="R178" s="85">
        <v>0</v>
      </c>
      <c r="S178" s="99"/>
      <c r="T178" s="85">
        <v>0</v>
      </c>
      <c r="U178" s="99"/>
      <c r="V178" s="85">
        <v>0</v>
      </c>
      <c r="W178" s="99"/>
      <c r="X178" s="85">
        <v>0</v>
      </c>
      <c r="Y178" s="99"/>
      <c r="Z178" s="85">
        <v>0</v>
      </c>
      <c r="AA178" s="99"/>
      <c r="AB178" s="85">
        <v>0</v>
      </c>
      <c r="AC178" s="99"/>
      <c r="AD178" s="85">
        <v>0</v>
      </c>
      <c r="AE178" s="99"/>
      <c r="AF178" s="85">
        <v>0</v>
      </c>
      <c r="AG178" s="99"/>
      <c r="AH178" s="85">
        <v>65330.254779212904</v>
      </c>
      <c r="AI178" s="99">
        <v>0.0006171221612818186</v>
      </c>
    </row>
    <row r="179" spans="1:35" ht="16.5" customHeight="1">
      <c r="A179" s="77" t="s">
        <v>591</v>
      </c>
      <c r="B179" s="85">
        <v>0</v>
      </c>
      <c r="C179" s="99"/>
      <c r="D179" s="85">
        <v>0</v>
      </c>
      <c r="E179" s="99"/>
      <c r="F179" s="85">
        <v>0</v>
      </c>
      <c r="G179" s="99"/>
      <c r="H179" s="85">
        <v>0</v>
      </c>
      <c r="I179" s="99"/>
      <c r="J179" s="85">
        <v>0</v>
      </c>
      <c r="K179" s="99"/>
      <c r="L179" s="85">
        <v>0</v>
      </c>
      <c r="M179" s="99"/>
      <c r="N179" s="85">
        <v>0</v>
      </c>
      <c r="O179" s="99"/>
      <c r="P179" s="85">
        <v>0</v>
      </c>
      <c r="Q179" s="99"/>
      <c r="R179" s="85">
        <v>0</v>
      </c>
      <c r="S179" s="99"/>
      <c r="T179" s="85">
        <v>0</v>
      </c>
      <c r="U179" s="99"/>
      <c r="V179" s="85">
        <v>0</v>
      </c>
      <c r="W179" s="99"/>
      <c r="X179" s="85">
        <v>0</v>
      </c>
      <c r="Y179" s="99"/>
      <c r="Z179" s="85">
        <v>0</v>
      </c>
      <c r="AA179" s="99"/>
      <c r="AB179" s="85">
        <v>71562.0496422674</v>
      </c>
      <c r="AC179" s="99">
        <v>0.01346168781314517</v>
      </c>
      <c r="AD179" s="85">
        <v>109258.6104360818</v>
      </c>
      <c r="AE179" s="99">
        <v>0.005109408362574083</v>
      </c>
      <c r="AF179" s="85">
        <v>0</v>
      </c>
      <c r="AG179" s="99"/>
      <c r="AH179" s="85">
        <v>180820.6600783492</v>
      </c>
      <c r="AI179" s="99">
        <v>0.0017080667591007417</v>
      </c>
    </row>
    <row r="180" spans="1:35" ht="16.5" customHeight="1">
      <c r="A180" s="87" t="s">
        <v>554</v>
      </c>
      <c r="B180" s="85">
        <v>0</v>
      </c>
      <c r="C180" s="99"/>
      <c r="D180" s="85">
        <v>0</v>
      </c>
      <c r="E180" s="99"/>
      <c r="F180" s="85">
        <v>0</v>
      </c>
      <c r="G180" s="99"/>
      <c r="H180" s="85">
        <v>0</v>
      </c>
      <c r="I180" s="99"/>
      <c r="J180" s="85">
        <v>0</v>
      </c>
      <c r="K180" s="99"/>
      <c r="L180" s="85">
        <v>0</v>
      </c>
      <c r="M180" s="99"/>
      <c r="N180" s="85">
        <v>0</v>
      </c>
      <c r="O180" s="99"/>
      <c r="P180" s="85">
        <v>0</v>
      </c>
      <c r="Q180" s="99"/>
      <c r="R180" s="85">
        <v>0</v>
      </c>
      <c r="S180" s="99"/>
      <c r="T180" s="85">
        <v>0</v>
      </c>
      <c r="U180" s="99"/>
      <c r="V180" s="85">
        <v>0</v>
      </c>
      <c r="W180" s="99"/>
      <c r="X180" s="85">
        <v>0</v>
      </c>
      <c r="Y180" s="99"/>
      <c r="Z180" s="85">
        <v>0</v>
      </c>
      <c r="AA180" s="99"/>
      <c r="AB180" s="85">
        <v>71562.0496422674</v>
      </c>
      <c r="AC180" s="99">
        <v>0.01346168781314517</v>
      </c>
      <c r="AD180" s="85">
        <v>109258.6104360818</v>
      </c>
      <c r="AE180" s="99">
        <v>0.005109408362574083</v>
      </c>
      <c r="AF180" s="85">
        <v>0</v>
      </c>
      <c r="AG180" s="99"/>
      <c r="AH180" s="85">
        <v>180820.6600783492</v>
      </c>
      <c r="AI180" s="99">
        <v>0.0017080667591007417</v>
      </c>
    </row>
    <row r="181" spans="1:35" ht="16.5" customHeight="1">
      <c r="A181" s="77" t="s">
        <v>592</v>
      </c>
      <c r="B181" s="85">
        <v>0</v>
      </c>
      <c r="C181" s="99"/>
      <c r="D181" s="85">
        <v>0</v>
      </c>
      <c r="E181" s="99"/>
      <c r="F181" s="85">
        <v>0</v>
      </c>
      <c r="G181" s="99"/>
      <c r="H181" s="85">
        <v>0</v>
      </c>
      <c r="I181" s="99"/>
      <c r="J181" s="85">
        <v>0</v>
      </c>
      <c r="K181" s="99"/>
      <c r="L181" s="85">
        <v>0</v>
      </c>
      <c r="M181" s="99"/>
      <c r="N181" s="85">
        <v>0</v>
      </c>
      <c r="O181" s="99"/>
      <c r="P181" s="85">
        <v>0</v>
      </c>
      <c r="Q181" s="99"/>
      <c r="R181" s="85">
        <v>0</v>
      </c>
      <c r="S181" s="99"/>
      <c r="T181" s="85">
        <v>0</v>
      </c>
      <c r="U181" s="99"/>
      <c r="V181" s="85">
        <v>0</v>
      </c>
      <c r="W181" s="99"/>
      <c r="X181" s="85">
        <v>0</v>
      </c>
      <c r="Y181" s="99"/>
      <c r="Z181" s="85">
        <v>0</v>
      </c>
      <c r="AA181" s="99"/>
      <c r="AB181" s="85">
        <v>0</v>
      </c>
      <c r="AC181" s="99"/>
      <c r="AD181" s="85">
        <v>72819.11879558461</v>
      </c>
      <c r="AE181" s="99">
        <v>0.0034053390670486213</v>
      </c>
      <c r="AF181" s="85">
        <v>0</v>
      </c>
      <c r="AG181" s="99"/>
      <c r="AH181" s="85">
        <v>72819.11879558461</v>
      </c>
      <c r="AI181" s="99">
        <v>0.000687863412222102</v>
      </c>
    </row>
    <row r="182" spans="1:35" ht="16.5" customHeight="1">
      <c r="A182" s="87" t="s">
        <v>576</v>
      </c>
      <c r="B182" s="85">
        <v>0</v>
      </c>
      <c r="C182" s="99"/>
      <c r="D182" s="85">
        <v>0</v>
      </c>
      <c r="E182" s="99"/>
      <c r="F182" s="85">
        <v>0</v>
      </c>
      <c r="G182" s="99"/>
      <c r="H182" s="85">
        <v>0</v>
      </c>
      <c r="I182" s="99"/>
      <c r="J182" s="85">
        <v>0</v>
      </c>
      <c r="K182" s="99"/>
      <c r="L182" s="85">
        <v>0</v>
      </c>
      <c r="M182" s="99"/>
      <c r="N182" s="85">
        <v>0</v>
      </c>
      <c r="O182" s="99"/>
      <c r="P182" s="85">
        <v>0</v>
      </c>
      <c r="Q182" s="99"/>
      <c r="R182" s="85">
        <v>0</v>
      </c>
      <c r="S182" s="99"/>
      <c r="T182" s="85">
        <v>0</v>
      </c>
      <c r="U182" s="99"/>
      <c r="V182" s="85">
        <v>0</v>
      </c>
      <c r="W182" s="99"/>
      <c r="X182" s="85">
        <v>0</v>
      </c>
      <c r="Y182" s="99"/>
      <c r="Z182" s="85">
        <v>0</v>
      </c>
      <c r="AA182" s="99"/>
      <c r="AB182" s="85">
        <v>0</v>
      </c>
      <c r="AC182" s="99"/>
      <c r="AD182" s="85">
        <v>72819.11879558461</v>
      </c>
      <c r="AE182" s="99">
        <v>0.0034053390670486213</v>
      </c>
      <c r="AF182" s="85">
        <v>0</v>
      </c>
      <c r="AG182" s="99"/>
      <c r="AH182" s="85">
        <v>72819.11879558461</v>
      </c>
      <c r="AI182" s="99">
        <v>0.000687863412222102</v>
      </c>
    </row>
    <row r="183" spans="1:35" ht="16.5" customHeight="1">
      <c r="A183" s="77" t="s">
        <v>593</v>
      </c>
      <c r="B183" s="85">
        <v>0</v>
      </c>
      <c r="C183" s="99"/>
      <c r="D183" s="85">
        <v>212.1172488928</v>
      </c>
      <c r="E183" s="99">
        <v>0.00023843587175105557</v>
      </c>
      <c r="F183" s="85">
        <v>318.1758733392</v>
      </c>
      <c r="G183" s="99">
        <v>4.093144457100037E-05</v>
      </c>
      <c r="H183" s="85">
        <v>0</v>
      </c>
      <c r="I183" s="99"/>
      <c r="J183" s="85">
        <v>11696.3479395204</v>
      </c>
      <c r="K183" s="99">
        <v>0.005380167619316458</v>
      </c>
      <c r="L183" s="85">
        <v>0</v>
      </c>
      <c r="M183" s="99"/>
      <c r="N183" s="85">
        <v>0</v>
      </c>
      <c r="O183" s="99"/>
      <c r="P183" s="85">
        <v>0</v>
      </c>
      <c r="Q183" s="99"/>
      <c r="R183" s="85">
        <v>482.900067038</v>
      </c>
      <c r="S183" s="99">
        <v>0.0003410190048846511</v>
      </c>
      <c r="T183" s="85">
        <v>0</v>
      </c>
      <c r="U183" s="99"/>
      <c r="V183" s="85">
        <v>0</v>
      </c>
      <c r="W183" s="99"/>
      <c r="X183" s="85">
        <v>0</v>
      </c>
      <c r="Y183" s="99"/>
      <c r="Z183" s="85">
        <v>0</v>
      </c>
      <c r="AA183" s="99"/>
      <c r="AB183" s="85">
        <v>0</v>
      </c>
      <c r="AC183" s="99"/>
      <c r="AD183" s="85">
        <v>0</v>
      </c>
      <c r="AE183" s="99"/>
      <c r="AF183" s="85">
        <v>0</v>
      </c>
      <c r="AG183" s="99"/>
      <c r="AH183" s="85">
        <v>12709.541128790399</v>
      </c>
      <c r="AI183" s="99">
        <v>0.0001200567718097271</v>
      </c>
    </row>
    <row r="184" spans="1:35" ht="16.5" customHeight="1">
      <c r="A184" s="87" t="s">
        <v>554</v>
      </c>
      <c r="B184" s="85">
        <v>0</v>
      </c>
      <c r="C184" s="99"/>
      <c r="D184" s="85">
        <v>212.1172488928</v>
      </c>
      <c r="E184" s="99">
        <v>0.00023843587175105557</v>
      </c>
      <c r="F184" s="85">
        <v>318.1758733392</v>
      </c>
      <c r="G184" s="99">
        <v>4.093144457100037E-05</v>
      </c>
      <c r="H184" s="85">
        <v>0</v>
      </c>
      <c r="I184" s="99"/>
      <c r="J184" s="85">
        <v>11696.3479395204</v>
      </c>
      <c r="K184" s="99">
        <v>0.005380167619316458</v>
      </c>
      <c r="L184" s="85">
        <v>0</v>
      </c>
      <c r="M184" s="99"/>
      <c r="N184" s="85">
        <v>0</v>
      </c>
      <c r="O184" s="99"/>
      <c r="P184" s="85">
        <v>0</v>
      </c>
      <c r="Q184" s="99"/>
      <c r="R184" s="85">
        <v>482.900067038</v>
      </c>
      <c r="S184" s="99">
        <v>0.0003410190048846511</v>
      </c>
      <c r="T184" s="85">
        <v>0</v>
      </c>
      <c r="U184" s="99"/>
      <c r="V184" s="85">
        <v>0</v>
      </c>
      <c r="W184" s="99"/>
      <c r="X184" s="85">
        <v>0</v>
      </c>
      <c r="Y184" s="99"/>
      <c r="Z184" s="85">
        <v>0</v>
      </c>
      <c r="AA184" s="99"/>
      <c r="AB184" s="85">
        <v>0</v>
      </c>
      <c r="AC184" s="99"/>
      <c r="AD184" s="85">
        <v>0</v>
      </c>
      <c r="AE184" s="99"/>
      <c r="AF184" s="85">
        <v>0</v>
      </c>
      <c r="AG184" s="99"/>
      <c r="AH184" s="85">
        <v>12709.541128790399</v>
      </c>
      <c r="AI184" s="99">
        <v>0.0001200567718097271</v>
      </c>
    </row>
    <row r="185" spans="1:35" ht="16.5" customHeight="1">
      <c r="A185" s="77" t="s">
        <v>594</v>
      </c>
      <c r="B185" s="85">
        <v>0</v>
      </c>
      <c r="C185" s="99"/>
      <c r="D185" s="85">
        <v>444.11204255</v>
      </c>
      <c r="E185" s="99">
        <v>0.0004992156110513532</v>
      </c>
      <c r="F185" s="85">
        <v>4712.028771455501</v>
      </c>
      <c r="G185" s="99">
        <v>0.0006061746368499014</v>
      </c>
      <c r="H185" s="85">
        <v>444.11204255</v>
      </c>
      <c r="I185" s="99">
        <v>0.000161727374683812</v>
      </c>
      <c r="J185" s="85">
        <v>0</v>
      </c>
      <c r="K185" s="99"/>
      <c r="L185" s="85">
        <v>49836.476966790804</v>
      </c>
      <c r="M185" s="99">
        <v>0.007852871421238706</v>
      </c>
      <c r="N185" s="85">
        <v>198013.57173951302</v>
      </c>
      <c r="O185" s="99">
        <v>0.007671468703870064</v>
      </c>
      <c r="P185" s="85">
        <v>0</v>
      </c>
      <c r="Q185" s="99"/>
      <c r="R185" s="85">
        <v>0</v>
      </c>
      <c r="S185" s="99"/>
      <c r="T185" s="85">
        <v>21803.2366169497</v>
      </c>
      <c r="U185" s="99">
        <v>0.005961346074443826</v>
      </c>
      <c r="V185" s="85">
        <v>152624.43276681798</v>
      </c>
      <c r="W185" s="99">
        <v>0.010322462597264515</v>
      </c>
      <c r="X185" s="85">
        <v>0</v>
      </c>
      <c r="Y185" s="99"/>
      <c r="Z185" s="85">
        <v>0</v>
      </c>
      <c r="AA185" s="99"/>
      <c r="AB185" s="85">
        <v>71828.777448057</v>
      </c>
      <c r="AC185" s="99">
        <v>0.013511862542216988</v>
      </c>
      <c r="AD185" s="85">
        <v>244979.444127886</v>
      </c>
      <c r="AE185" s="99">
        <v>0.011456305507546588</v>
      </c>
      <c r="AF185" s="85">
        <v>38677.64001987781</v>
      </c>
      <c r="AG185" s="99">
        <v>0.01017764081195192</v>
      </c>
      <c r="AH185" s="85">
        <v>783363.8325424478</v>
      </c>
      <c r="AI185" s="99">
        <v>0.007399805542506847</v>
      </c>
    </row>
    <row r="186" spans="1:35" ht="16.5" customHeight="1">
      <c r="A186" s="87" t="s">
        <v>554</v>
      </c>
      <c r="B186" s="85">
        <v>0</v>
      </c>
      <c r="C186" s="99"/>
      <c r="D186" s="85">
        <v>444.11204255</v>
      </c>
      <c r="E186" s="99">
        <v>0.0004992156110513532</v>
      </c>
      <c r="F186" s="85">
        <v>4712.028771455501</v>
      </c>
      <c r="G186" s="99">
        <v>0.0006061746368499014</v>
      </c>
      <c r="H186" s="85">
        <v>444.11204255</v>
      </c>
      <c r="I186" s="99">
        <v>0.000161727374683812</v>
      </c>
      <c r="J186" s="85">
        <v>0</v>
      </c>
      <c r="K186" s="99"/>
      <c r="L186" s="85">
        <v>49836.476966790804</v>
      </c>
      <c r="M186" s="99">
        <v>0.007852871421238706</v>
      </c>
      <c r="N186" s="85">
        <v>198013.57173951302</v>
      </c>
      <c r="O186" s="99">
        <v>0.007671468703870064</v>
      </c>
      <c r="P186" s="85">
        <v>0</v>
      </c>
      <c r="Q186" s="99"/>
      <c r="R186" s="85">
        <v>0</v>
      </c>
      <c r="S186" s="99"/>
      <c r="T186" s="85">
        <v>21803.2366169497</v>
      </c>
      <c r="U186" s="99">
        <v>0.005961346074443826</v>
      </c>
      <c r="V186" s="85">
        <v>152624.43276681798</v>
      </c>
      <c r="W186" s="99">
        <v>0.010322462597264515</v>
      </c>
      <c r="X186" s="85">
        <v>0</v>
      </c>
      <c r="Y186" s="99"/>
      <c r="Z186" s="85">
        <v>0</v>
      </c>
      <c r="AA186" s="99"/>
      <c r="AB186" s="85">
        <v>71828.777448057</v>
      </c>
      <c r="AC186" s="99">
        <v>0.013511862542216988</v>
      </c>
      <c r="AD186" s="85">
        <v>244979.444127886</v>
      </c>
      <c r="AE186" s="99">
        <v>0.011456305507546588</v>
      </c>
      <c r="AF186" s="85">
        <v>38677.64001987781</v>
      </c>
      <c r="AG186" s="99">
        <v>0.01017764081195192</v>
      </c>
      <c r="AH186" s="85">
        <v>783363.8325424478</v>
      </c>
      <c r="AI186" s="99">
        <v>0.007399805542506847</v>
      </c>
    </row>
    <row r="187" spans="1:35" ht="16.5" customHeight="1">
      <c r="A187" s="77" t="s">
        <v>595</v>
      </c>
      <c r="B187" s="85">
        <v>0</v>
      </c>
      <c r="C187" s="99"/>
      <c r="D187" s="85">
        <v>40.2893927874</v>
      </c>
      <c r="E187" s="99">
        <v>4.5288332475211944E-05</v>
      </c>
      <c r="F187" s="85">
        <v>182.8866818664</v>
      </c>
      <c r="G187" s="99">
        <v>2.3527290121109445E-05</v>
      </c>
      <c r="H187" s="85">
        <v>17.856097927</v>
      </c>
      <c r="I187" s="99">
        <v>6.5024578555661315E-06</v>
      </c>
      <c r="J187" s="85">
        <v>0</v>
      </c>
      <c r="K187" s="99"/>
      <c r="L187" s="85">
        <v>0</v>
      </c>
      <c r="M187" s="99"/>
      <c r="N187" s="85">
        <v>0</v>
      </c>
      <c r="O187" s="99"/>
      <c r="P187" s="85">
        <v>0</v>
      </c>
      <c r="Q187" s="99"/>
      <c r="R187" s="85">
        <v>0</v>
      </c>
      <c r="S187" s="99"/>
      <c r="T187" s="85">
        <v>0</v>
      </c>
      <c r="U187" s="99"/>
      <c r="V187" s="85">
        <v>0</v>
      </c>
      <c r="W187" s="99"/>
      <c r="X187" s="85">
        <v>0</v>
      </c>
      <c r="Y187" s="99"/>
      <c r="Z187" s="85">
        <v>0</v>
      </c>
      <c r="AA187" s="99"/>
      <c r="AB187" s="85">
        <v>0</v>
      </c>
      <c r="AC187" s="99"/>
      <c r="AD187" s="85">
        <v>0</v>
      </c>
      <c r="AE187" s="99"/>
      <c r="AF187" s="85">
        <v>0</v>
      </c>
      <c r="AG187" s="99"/>
      <c r="AH187" s="85">
        <v>241.0321725808</v>
      </c>
      <c r="AI187" s="99">
        <v>2.276836295590943E-06</v>
      </c>
    </row>
    <row r="188" spans="1:35" ht="16.5" customHeight="1">
      <c r="A188" s="87" t="s">
        <v>554</v>
      </c>
      <c r="B188" s="85">
        <v>0</v>
      </c>
      <c r="C188" s="99"/>
      <c r="D188" s="85">
        <v>40.2893927874</v>
      </c>
      <c r="E188" s="99">
        <v>4.5288332475211944E-05</v>
      </c>
      <c r="F188" s="85">
        <v>182.8866818664</v>
      </c>
      <c r="G188" s="99">
        <v>2.3527290121109445E-05</v>
      </c>
      <c r="H188" s="85">
        <v>17.856097927</v>
      </c>
      <c r="I188" s="99">
        <v>6.5024578555661315E-06</v>
      </c>
      <c r="J188" s="85">
        <v>0</v>
      </c>
      <c r="K188" s="99"/>
      <c r="L188" s="85">
        <v>0</v>
      </c>
      <c r="M188" s="99"/>
      <c r="N188" s="85">
        <v>0</v>
      </c>
      <c r="O188" s="99"/>
      <c r="P188" s="85">
        <v>0</v>
      </c>
      <c r="Q188" s="99"/>
      <c r="R188" s="85">
        <v>0</v>
      </c>
      <c r="S188" s="99"/>
      <c r="T188" s="85">
        <v>0</v>
      </c>
      <c r="U188" s="99"/>
      <c r="V188" s="85">
        <v>0</v>
      </c>
      <c r="W188" s="99"/>
      <c r="X188" s="85">
        <v>0</v>
      </c>
      <c r="Y188" s="99"/>
      <c r="Z188" s="85">
        <v>0</v>
      </c>
      <c r="AA188" s="99"/>
      <c r="AB188" s="85">
        <v>0</v>
      </c>
      <c r="AC188" s="99"/>
      <c r="AD188" s="85">
        <v>0</v>
      </c>
      <c r="AE188" s="99"/>
      <c r="AF188" s="85">
        <v>0</v>
      </c>
      <c r="AG188" s="99"/>
      <c r="AH188" s="85">
        <v>241.0321725808</v>
      </c>
      <c r="AI188" s="99">
        <v>2.276836295590943E-06</v>
      </c>
    </row>
    <row r="189" spans="1:35" ht="16.5" customHeight="1">
      <c r="A189" s="77" t="s">
        <v>596</v>
      </c>
      <c r="B189" s="85">
        <v>0</v>
      </c>
      <c r="C189" s="99"/>
      <c r="D189" s="85">
        <v>0</v>
      </c>
      <c r="E189" s="99"/>
      <c r="F189" s="85">
        <v>0</v>
      </c>
      <c r="G189" s="99"/>
      <c r="H189" s="85">
        <v>0</v>
      </c>
      <c r="I189" s="99"/>
      <c r="J189" s="85">
        <v>0</v>
      </c>
      <c r="K189" s="99"/>
      <c r="L189" s="85">
        <v>51184.481415543494</v>
      </c>
      <c r="M189" s="99">
        <v>0.008065280208046944</v>
      </c>
      <c r="N189" s="85">
        <v>47939.41316554989</v>
      </c>
      <c r="O189" s="99">
        <v>0.0018572752592191438</v>
      </c>
      <c r="P189" s="85">
        <v>0</v>
      </c>
      <c r="Q189" s="99"/>
      <c r="R189" s="85">
        <v>0</v>
      </c>
      <c r="S189" s="99"/>
      <c r="T189" s="85">
        <v>0</v>
      </c>
      <c r="U189" s="99"/>
      <c r="V189" s="85">
        <v>0</v>
      </c>
      <c r="W189" s="99"/>
      <c r="X189" s="85">
        <v>0</v>
      </c>
      <c r="Y189" s="99"/>
      <c r="Z189" s="85">
        <v>0</v>
      </c>
      <c r="AA189" s="99"/>
      <c r="AB189" s="85">
        <v>37195.516444200905</v>
      </c>
      <c r="AC189" s="99">
        <v>0.00699692690362516</v>
      </c>
      <c r="AD189" s="85">
        <v>31213.043995593</v>
      </c>
      <c r="AE189" s="99">
        <v>0.0014596578464246015</v>
      </c>
      <c r="AF189" s="85">
        <v>0</v>
      </c>
      <c r="AG189" s="99"/>
      <c r="AH189" s="85">
        <v>167532.4550208873</v>
      </c>
      <c r="AI189" s="99">
        <v>0.0015825438164407029</v>
      </c>
    </row>
    <row r="190" spans="1:35" ht="16.5" customHeight="1">
      <c r="A190" s="87" t="s">
        <v>554</v>
      </c>
      <c r="B190" s="85">
        <v>0</v>
      </c>
      <c r="C190" s="99"/>
      <c r="D190" s="85">
        <v>0</v>
      </c>
      <c r="E190" s="99"/>
      <c r="F190" s="85">
        <v>0</v>
      </c>
      <c r="G190" s="99"/>
      <c r="H190" s="85">
        <v>0</v>
      </c>
      <c r="I190" s="99"/>
      <c r="J190" s="85">
        <v>0</v>
      </c>
      <c r="K190" s="99"/>
      <c r="L190" s="85">
        <v>51184.481415543494</v>
      </c>
      <c r="M190" s="99">
        <v>0.008065280208046944</v>
      </c>
      <c r="N190" s="85">
        <v>47939.41316554989</v>
      </c>
      <c r="O190" s="99">
        <v>0.0018572752592191438</v>
      </c>
      <c r="P190" s="85">
        <v>0</v>
      </c>
      <c r="Q190" s="99"/>
      <c r="R190" s="85">
        <v>0</v>
      </c>
      <c r="S190" s="99"/>
      <c r="T190" s="85">
        <v>0</v>
      </c>
      <c r="U190" s="99"/>
      <c r="V190" s="85">
        <v>0</v>
      </c>
      <c r="W190" s="99"/>
      <c r="X190" s="85">
        <v>0</v>
      </c>
      <c r="Y190" s="99"/>
      <c r="Z190" s="85">
        <v>0</v>
      </c>
      <c r="AA190" s="99"/>
      <c r="AB190" s="85">
        <v>37195.516444200905</v>
      </c>
      <c r="AC190" s="99">
        <v>0.00699692690362516</v>
      </c>
      <c r="AD190" s="85">
        <v>31213.043995593</v>
      </c>
      <c r="AE190" s="99">
        <v>0.0014596578464246015</v>
      </c>
      <c r="AF190" s="85">
        <v>0</v>
      </c>
      <c r="AG190" s="99"/>
      <c r="AH190" s="85">
        <v>167532.4550208873</v>
      </c>
      <c r="AI190" s="99">
        <v>0.0015825438164407029</v>
      </c>
    </row>
    <row r="191" spans="1:35" ht="16.5" customHeight="1">
      <c r="A191" s="77" t="s">
        <v>597</v>
      </c>
      <c r="B191" s="85">
        <v>0</v>
      </c>
      <c r="C191" s="99"/>
      <c r="D191" s="85">
        <v>11506.413053780001</v>
      </c>
      <c r="E191" s="99">
        <v>0.01293408075734705</v>
      </c>
      <c r="F191" s="85">
        <v>62155.593377269404</v>
      </c>
      <c r="G191" s="99">
        <v>0.007995949530677062</v>
      </c>
      <c r="H191" s="85">
        <v>402.3500951806</v>
      </c>
      <c r="I191" s="99">
        <v>0.00014651938781870422</v>
      </c>
      <c r="J191" s="85">
        <v>46411.750959532</v>
      </c>
      <c r="K191" s="99">
        <v>0.02134880057941338</v>
      </c>
      <c r="L191" s="85">
        <v>123589.2495860906</v>
      </c>
      <c r="M191" s="99">
        <v>0.019474299651913083</v>
      </c>
      <c r="N191" s="85">
        <v>223891.8990152965</v>
      </c>
      <c r="O191" s="99">
        <v>0.008674050375725564</v>
      </c>
      <c r="P191" s="85">
        <v>0</v>
      </c>
      <c r="Q191" s="99"/>
      <c r="R191" s="85">
        <v>0</v>
      </c>
      <c r="S191" s="99"/>
      <c r="T191" s="85">
        <v>78710.0776651687</v>
      </c>
      <c r="U191" s="99">
        <v>0.02152056691177928</v>
      </c>
      <c r="V191" s="85">
        <v>111112.53773690981</v>
      </c>
      <c r="W191" s="99">
        <v>0.007514884701512564</v>
      </c>
      <c r="X191" s="85">
        <v>0</v>
      </c>
      <c r="Y191" s="99"/>
      <c r="Z191" s="85">
        <v>52073.7853845307</v>
      </c>
      <c r="AA191" s="99">
        <v>0.03858632615638672</v>
      </c>
      <c r="AB191" s="85">
        <v>137531.5941257164</v>
      </c>
      <c r="AC191" s="99">
        <v>0.02587135770732689</v>
      </c>
      <c r="AD191" s="85">
        <v>566480.0517623742</v>
      </c>
      <c r="AE191" s="99">
        <v>0.026491073812432715</v>
      </c>
      <c r="AF191" s="85">
        <v>0</v>
      </c>
      <c r="AG191" s="99"/>
      <c r="AH191" s="85">
        <v>1413865.3027618492</v>
      </c>
      <c r="AI191" s="99">
        <v>0.01335564378786703</v>
      </c>
    </row>
    <row r="192" spans="1:35" ht="16.5" customHeight="1">
      <c r="A192" s="87" t="s">
        <v>554</v>
      </c>
      <c r="B192" s="85">
        <v>0</v>
      </c>
      <c r="C192" s="99"/>
      <c r="D192" s="85">
        <v>11506.413053780001</v>
      </c>
      <c r="E192" s="99">
        <v>0.01293408075734705</v>
      </c>
      <c r="F192" s="85">
        <v>62155.593377269404</v>
      </c>
      <c r="G192" s="99">
        <v>0.007995949530677062</v>
      </c>
      <c r="H192" s="85">
        <v>402.3500951806</v>
      </c>
      <c r="I192" s="99">
        <v>0.00014651938781870422</v>
      </c>
      <c r="J192" s="85">
        <v>46411.750959532</v>
      </c>
      <c r="K192" s="99">
        <v>0.02134880057941338</v>
      </c>
      <c r="L192" s="85">
        <v>123589.2495860906</v>
      </c>
      <c r="M192" s="99">
        <v>0.019474299651913083</v>
      </c>
      <c r="N192" s="85">
        <v>223891.8990152965</v>
      </c>
      <c r="O192" s="99">
        <v>0.008674050375725564</v>
      </c>
      <c r="P192" s="85">
        <v>0</v>
      </c>
      <c r="Q192" s="99"/>
      <c r="R192" s="85">
        <v>0</v>
      </c>
      <c r="S192" s="99"/>
      <c r="T192" s="85">
        <v>78710.0776651687</v>
      </c>
      <c r="U192" s="99">
        <v>0.02152056691177928</v>
      </c>
      <c r="V192" s="85">
        <v>111112.53773690981</v>
      </c>
      <c r="W192" s="99">
        <v>0.007514884701512564</v>
      </c>
      <c r="X192" s="85">
        <v>0</v>
      </c>
      <c r="Y192" s="99"/>
      <c r="Z192" s="85">
        <v>52073.7853845307</v>
      </c>
      <c r="AA192" s="99">
        <v>0.03858632615638672</v>
      </c>
      <c r="AB192" s="85">
        <v>137531.5941257164</v>
      </c>
      <c r="AC192" s="99">
        <v>0.02587135770732689</v>
      </c>
      <c r="AD192" s="85">
        <v>566480.0517623742</v>
      </c>
      <c r="AE192" s="99">
        <v>0.026491073812432715</v>
      </c>
      <c r="AF192" s="85">
        <v>0</v>
      </c>
      <c r="AG192" s="99"/>
      <c r="AH192" s="85">
        <v>1413865.3027618492</v>
      </c>
      <c r="AI192" s="99">
        <v>0.01335564378786703</v>
      </c>
    </row>
    <row r="193" spans="1:35" ht="16.5" customHeight="1">
      <c r="A193" s="77" t="s">
        <v>598</v>
      </c>
      <c r="B193" s="85">
        <v>0</v>
      </c>
      <c r="C193" s="99"/>
      <c r="D193" s="85">
        <v>16295.8672373086</v>
      </c>
      <c r="E193" s="99">
        <v>0.018317790424628826</v>
      </c>
      <c r="F193" s="85">
        <v>147703.70711402711</v>
      </c>
      <c r="G193" s="99">
        <v>0.019001208473855162</v>
      </c>
      <c r="H193" s="85">
        <v>93329.24360035309</v>
      </c>
      <c r="I193" s="99">
        <v>0.033986679266891834</v>
      </c>
      <c r="J193" s="85">
        <v>0</v>
      </c>
      <c r="K193" s="99"/>
      <c r="L193" s="85">
        <v>29763.644584834503</v>
      </c>
      <c r="M193" s="99">
        <v>0.004689939742488262</v>
      </c>
      <c r="N193" s="85">
        <v>35496.741657931096</v>
      </c>
      <c r="O193" s="99">
        <v>0.0013752195888694235</v>
      </c>
      <c r="P193" s="85">
        <v>64144.311059339394</v>
      </c>
      <c r="Q193" s="99">
        <v>0.015066971176602627</v>
      </c>
      <c r="R193" s="85">
        <v>0</v>
      </c>
      <c r="S193" s="99"/>
      <c r="T193" s="85">
        <v>46009.7497772942</v>
      </c>
      <c r="U193" s="99">
        <v>0.012579785563020121</v>
      </c>
      <c r="V193" s="85">
        <v>105487.0773136099</v>
      </c>
      <c r="W193" s="99">
        <v>0.007134417408306481</v>
      </c>
      <c r="X193" s="85">
        <v>103892.64338573601</v>
      </c>
      <c r="Y193" s="99">
        <v>0.02604126346072223</v>
      </c>
      <c r="Z193" s="85">
        <v>0</v>
      </c>
      <c r="AA193" s="99"/>
      <c r="AB193" s="85">
        <v>49320.3233941948</v>
      </c>
      <c r="AC193" s="99">
        <v>0.009277749864557601</v>
      </c>
      <c r="AD193" s="85">
        <v>111862.569007489</v>
      </c>
      <c r="AE193" s="99">
        <v>0.005231180803642495</v>
      </c>
      <c r="AF193" s="85">
        <v>75127.44541737241</v>
      </c>
      <c r="AG193" s="99">
        <v>0.0197690488402233</v>
      </c>
      <c r="AH193" s="85">
        <v>878433.3235494897</v>
      </c>
      <c r="AI193" s="99">
        <v>0.008297850253345724</v>
      </c>
    </row>
    <row r="194" spans="1:35" ht="16.5" customHeight="1">
      <c r="A194" s="87" t="s">
        <v>528</v>
      </c>
      <c r="B194" s="85">
        <v>0</v>
      </c>
      <c r="C194" s="99"/>
      <c r="D194" s="85">
        <v>4380.217957580399</v>
      </c>
      <c r="E194" s="99">
        <v>0.004923697118583369</v>
      </c>
      <c r="F194" s="85">
        <v>103593.59764564599</v>
      </c>
      <c r="G194" s="99">
        <v>0.013326703736027325</v>
      </c>
      <c r="H194" s="85">
        <v>75551.5654507107</v>
      </c>
      <c r="I194" s="99">
        <v>0.027512778675034454</v>
      </c>
      <c r="J194" s="85">
        <v>0</v>
      </c>
      <c r="K194" s="99"/>
      <c r="L194" s="85">
        <v>11438.0818561806</v>
      </c>
      <c r="M194" s="99">
        <v>0.0018023301723764213</v>
      </c>
      <c r="N194" s="85">
        <v>33900.1454921001</v>
      </c>
      <c r="O194" s="99">
        <v>0.0013133640432555903</v>
      </c>
      <c r="P194" s="85">
        <v>64144.311059339394</v>
      </c>
      <c r="Q194" s="99">
        <v>0.015066971176602627</v>
      </c>
      <c r="R194" s="85">
        <v>0</v>
      </c>
      <c r="S194" s="99"/>
      <c r="T194" s="85">
        <v>25536.3450487119</v>
      </c>
      <c r="U194" s="99">
        <v>0.006982036336450998</v>
      </c>
      <c r="V194" s="85">
        <v>104892.135163395</v>
      </c>
      <c r="W194" s="99">
        <v>0.00709417962997834</v>
      </c>
      <c r="X194" s="85">
        <v>103892.64338573601</v>
      </c>
      <c r="Y194" s="99">
        <v>0.02604126346072223</v>
      </c>
      <c r="Z194" s="85">
        <v>0</v>
      </c>
      <c r="AA194" s="99"/>
      <c r="AB194" s="85">
        <v>22430.2827065148</v>
      </c>
      <c r="AC194" s="99">
        <v>0.004219407700940803</v>
      </c>
      <c r="AD194" s="85">
        <v>111862.569007489</v>
      </c>
      <c r="AE194" s="99">
        <v>0.005231180803642495</v>
      </c>
      <c r="AF194" s="85">
        <v>75127.44541737241</v>
      </c>
      <c r="AG194" s="99">
        <v>0.0197690488402233</v>
      </c>
      <c r="AH194" s="85">
        <v>736749.3401907762</v>
      </c>
      <c r="AI194" s="99">
        <v>0.006959476075488275</v>
      </c>
    </row>
    <row r="195" spans="1:35" ht="16.5" customHeight="1">
      <c r="A195" s="87" t="s">
        <v>554</v>
      </c>
      <c r="B195" s="85">
        <v>0</v>
      </c>
      <c r="C195" s="99"/>
      <c r="D195" s="85">
        <v>11915.6492797282</v>
      </c>
      <c r="E195" s="99">
        <v>0.013394093306045457</v>
      </c>
      <c r="F195" s="85">
        <v>44110.1094683811</v>
      </c>
      <c r="G195" s="99">
        <v>0.005674504737827836</v>
      </c>
      <c r="H195" s="85">
        <v>17777.6781496424</v>
      </c>
      <c r="I195" s="99">
        <v>0.006473900591857378</v>
      </c>
      <c r="J195" s="85">
        <v>0</v>
      </c>
      <c r="K195" s="99"/>
      <c r="L195" s="85">
        <v>18325.562728653902</v>
      </c>
      <c r="M195" s="99">
        <v>0.0028876095701118403</v>
      </c>
      <c r="N195" s="85">
        <v>1596.596165831</v>
      </c>
      <c r="O195" s="99">
        <v>6.185554561383308E-05</v>
      </c>
      <c r="P195" s="85">
        <v>0</v>
      </c>
      <c r="Q195" s="99"/>
      <c r="R195" s="85">
        <v>0</v>
      </c>
      <c r="S195" s="99"/>
      <c r="T195" s="85">
        <v>20473.4047285823</v>
      </c>
      <c r="U195" s="99">
        <v>0.005597749226569124</v>
      </c>
      <c r="V195" s="85">
        <v>594.9421502149</v>
      </c>
      <c r="W195" s="99">
        <v>4.0237778328140675E-05</v>
      </c>
      <c r="X195" s="85">
        <v>0</v>
      </c>
      <c r="Y195" s="99"/>
      <c r="Z195" s="85">
        <v>0</v>
      </c>
      <c r="AA195" s="99"/>
      <c r="AB195" s="85">
        <v>26890.040687679997</v>
      </c>
      <c r="AC195" s="99">
        <v>0.005058342163616798</v>
      </c>
      <c r="AD195" s="85">
        <v>0</v>
      </c>
      <c r="AE195" s="99"/>
      <c r="AF195" s="85">
        <v>0</v>
      </c>
      <c r="AG195" s="99"/>
      <c r="AH195" s="85">
        <v>141683.98335871377</v>
      </c>
      <c r="AI195" s="99">
        <v>0.001338374177857448</v>
      </c>
    </row>
    <row r="196" spans="1:35" ht="16.5" customHeight="1">
      <c r="A196" s="77" t="s">
        <v>765</v>
      </c>
      <c r="B196" s="85">
        <v>0</v>
      </c>
      <c r="C196" s="99"/>
      <c r="D196" s="85">
        <v>8397.57466459</v>
      </c>
      <c r="E196" s="99">
        <v>0.00943951067721989</v>
      </c>
      <c r="F196" s="85">
        <v>58042.060181725006</v>
      </c>
      <c r="G196" s="99">
        <v>0.00746676781046254</v>
      </c>
      <c r="H196" s="85">
        <v>4445.774822429999</v>
      </c>
      <c r="I196" s="99">
        <v>0.0016189686871326977</v>
      </c>
      <c r="J196" s="85">
        <v>0</v>
      </c>
      <c r="K196" s="99"/>
      <c r="L196" s="85">
        <v>49397.498027</v>
      </c>
      <c r="M196" s="99">
        <v>0.007783700296379581</v>
      </c>
      <c r="N196" s="85">
        <v>69156.49723780001</v>
      </c>
      <c r="O196" s="99">
        <v>0.002679270413479407</v>
      </c>
      <c r="P196" s="85">
        <v>0</v>
      </c>
      <c r="Q196" s="99"/>
      <c r="R196" s="85">
        <v>0</v>
      </c>
      <c r="S196" s="99"/>
      <c r="T196" s="85">
        <v>19758.9992108</v>
      </c>
      <c r="U196" s="99">
        <v>0.005402419578782714</v>
      </c>
      <c r="V196" s="85">
        <v>29638.4988162</v>
      </c>
      <c r="W196" s="99">
        <v>0.002004543374367304</v>
      </c>
      <c r="X196" s="85">
        <v>0</v>
      </c>
      <c r="Y196" s="99"/>
      <c r="Z196" s="85">
        <v>0</v>
      </c>
      <c r="AA196" s="99"/>
      <c r="AB196" s="85">
        <v>25686.698974040002</v>
      </c>
      <c r="AC196" s="99">
        <v>0.004831979020546773</v>
      </c>
      <c r="AD196" s="85">
        <v>85951.64656698001</v>
      </c>
      <c r="AE196" s="99">
        <v>0.004019473247861386</v>
      </c>
      <c r="AF196" s="85">
        <v>0</v>
      </c>
      <c r="AG196" s="99"/>
      <c r="AH196" s="85">
        <v>350475.24850156496</v>
      </c>
      <c r="AI196" s="99">
        <v>0.0033106566561238514</v>
      </c>
    </row>
    <row r="197" spans="1:35" ht="16.5" customHeight="1">
      <c r="A197" s="87" t="s">
        <v>554</v>
      </c>
      <c r="B197" s="85">
        <v>0</v>
      </c>
      <c r="C197" s="99"/>
      <c r="D197" s="85">
        <v>8397.57466459</v>
      </c>
      <c r="E197" s="99">
        <v>0.00943951067721989</v>
      </c>
      <c r="F197" s="85">
        <v>58042.060181725006</v>
      </c>
      <c r="G197" s="99">
        <v>0.00746676781046254</v>
      </c>
      <c r="H197" s="85">
        <v>4445.774822429999</v>
      </c>
      <c r="I197" s="99">
        <v>0.0016189686871326977</v>
      </c>
      <c r="J197" s="85">
        <v>0</v>
      </c>
      <c r="K197" s="99"/>
      <c r="L197" s="85">
        <v>49397.498027</v>
      </c>
      <c r="M197" s="99">
        <v>0.007783700296379581</v>
      </c>
      <c r="N197" s="85">
        <v>69156.49723780001</v>
      </c>
      <c r="O197" s="99">
        <v>0.002679270413479407</v>
      </c>
      <c r="P197" s="85">
        <v>0</v>
      </c>
      <c r="Q197" s="99"/>
      <c r="R197" s="85">
        <v>0</v>
      </c>
      <c r="S197" s="99"/>
      <c r="T197" s="85">
        <v>19758.9992108</v>
      </c>
      <c r="U197" s="99">
        <v>0.005402419578782714</v>
      </c>
      <c r="V197" s="85">
        <v>29638.4988162</v>
      </c>
      <c r="W197" s="99">
        <v>0.002004543374367304</v>
      </c>
      <c r="X197" s="85">
        <v>0</v>
      </c>
      <c r="Y197" s="99"/>
      <c r="Z197" s="85">
        <v>0</v>
      </c>
      <c r="AA197" s="99"/>
      <c r="AB197" s="85">
        <v>25686.698974040002</v>
      </c>
      <c r="AC197" s="99">
        <v>0.004831979020546773</v>
      </c>
      <c r="AD197" s="85">
        <v>85951.64656698001</v>
      </c>
      <c r="AE197" s="99">
        <v>0.004019473247861386</v>
      </c>
      <c r="AF197" s="85">
        <v>0</v>
      </c>
      <c r="AG197" s="99"/>
      <c r="AH197" s="85">
        <v>350475.24850156496</v>
      </c>
      <c r="AI197" s="99">
        <v>0.0033106566561238514</v>
      </c>
    </row>
    <row r="198" spans="1:35" ht="16.5" customHeight="1">
      <c r="A198" s="77" t="s">
        <v>766</v>
      </c>
      <c r="B198" s="85">
        <v>0</v>
      </c>
      <c r="C198" s="99"/>
      <c r="D198" s="85">
        <v>6749.3503175437</v>
      </c>
      <c r="E198" s="99">
        <v>0.007586781532934641</v>
      </c>
      <c r="F198" s="85">
        <v>27170.9559926261</v>
      </c>
      <c r="G198" s="99">
        <v>0.0034953828129125047</v>
      </c>
      <c r="H198" s="85">
        <v>12855.90536675</v>
      </c>
      <c r="I198" s="99">
        <v>0.004681592987683794</v>
      </c>
      <c r="J198" s="85">
        <v>0</v>
      </c>
      <c r="K198" s="99"/>
      <c r="L198" s="85">
        <v>7912.8097532346</v>
      </c>
      <c r="M198" s="99">
        <v>0.0012468433034357857</v>
      </c>
      <c r="N198" s="85">
        <v>16696.6070950665</v>
      </c>
      <c r="O198" s="99">
        <v>0.0006468622209346171</v>
      </c>
      <c r="P198" s="85">
        <v>0</v>
      </c>
      <c r="Q198" s="99"/>
      <c r="R198" s="85">
        <v>0</v>
      </c>
      <c r="S198" s="99"/>
      <c r="T198" s="85">
        <v>12855.90536675</v>
      </c>
      <c r="U198" s="99">
        <v>0.0035150057002049937</v>
      </c>
      <c r="V198" s="85">
        <v>0</v>
      </c>
      <c r="W198" s="99"/>
      <c r="X198" s="85">
        <v>0</v>
      </c>
      <c r="Y198" s="99"/>
      <c r="Z198" s="85">
        <v>0</v>
      </c>
      <c r="AA198" s="99"/>
      <c r="AB198" s="85">
        <v>51327.2021767493</v>
      </c>
      <c r="AC198" s="99">
        <v>0.009655268057295567</v>
      </c>
      <c r="AD198" s="85">
        <v>93999.1660653343</v>
      </c>
      <c r="AE198" s="99">
        <v>0.004395810300463059</v>
      </c>
      <c r="AF198" s="85">
        <v>0</v>
      </c>
      <c r="AG198" s="99"/>
      <c r="AH198" s="85">
        <v>229567.9021340545</v>
      </c>
      <c r="AI198" s="99">
        <v>0.0021685425903310335</v>
      </c>
    </row>
    <row r="199" spans="1:35" ht="16.5" customHeight="1">
      <c r="A199" s="87" t="s">
        <v>554</v>
      </c>
      <c r="B199" s="85">
        <v>0</v>
      </c>
      <c r="C199" s="99"/>
      <c r="D199" s="85">
        <v>6749.3503175437</v>
      </c>
      <c r="E199" s="99">
        <v>0.007586781532934641</v>
      </c>
      <c r="F199" s="85">
        <v>27170.9559926261</v>
      </c>
      <c r="G199" s="99">
        <v>0.0034953828129125047</v>
      </c>
      <c r="H199" s="85">
        <v>12855.90536675</v>
      </c>
      <c r="I199" s="99">
        <v>0.004681592987683794</v>
      </c>
      <c r="J199" s="85">
        <v>0</v>
      </c>
      <c r="K199" s="99"/>
      <c r="L199" s="85">
        <v>7912.8097532346</v>
      </c>
      <c r="M199" s="99">
        <v>0.0012468433034357857</v>
      </c>
      <c r="N199" s="85">
        <v>16696.6070950665</v>
      </c>
      <c r="O199" s="99">
        <v>0.0006468622209346171</v>
      </c>
      <c r="P199" s="85">
        <v>0</v>
      </c>
      <c r="Q199" s="99"/>
      <c r="R199" s="85">
        <v>0</v>
      </c>
      <c r="S199" s="99"/>
      <c r="T199" s="85">
        <v>12855.90536675</v>
      </c>
      <c r="U199" s="99">
        <v>0.0035150057002049937</v>
      </c>
      <c r="V199" s="85">
        <v>0</v>
      </c>
      <c r="W199" s="99"/>
      <c r="X199" s="85">
        <v>0</v>
      </c>
      <c r="Y199" s="99"/>
      <c r="Z199" s="85">
        <v>0</v>
      </c>
      <c r="AA199" s="99"/>
      <c r="AB199" s="85">
        <v>51327.2021767493</v>
      </c>
      <c r="AC199" s="99">
        <v>0.009655268057295567</v>
      </c>
      <c r="AD199" s="85">
        <v>93999.1660653343</v>
      </c>
      <c r="AE199" s="99">
        <v>0.004395810300463059</v>
      </c>
      <c r="AF199" s="85">
        <v>0</v>
      </c>
      <c r="AG199" s="99"/>
      <c r="AH199" s="85">
        <v>229567.9021340545</v>
      </c>
      <c r="AI199" s="99">
        <v>0.0021685425903310335</v>
      </c>
    </row>
    <row r="200" spans="1:35" ht="16.5" customHeight="1">
      <c r="A200" s="77" t="s">
        <v>793</v>
      </c>
      <c r="B200" s="85">
        <v>0</v>
      </c>
      <c r="C200" s="99"/>
      <c r="D200" s="85">
        <v>3.28</v>
      </c>
      <c r="E200" s="99">
        <v>3.686968709172281E-06</v>
      </c>
      <c r="F200" s="85">
        <v>8891.924</v>
      </c>
      <c r="G200" s="99">
        <v>0.0011438934401777827</v>
      </c>
      <c r="H200" s="85">
        <v>4247.14</v>
      </c>
      <c r="I200" s="99">
        <v>0.0015466340389481187</v>
      </c>
      <c r="J200" s="85">
        <v>0</v>
      </c>
      <c r="K200" s="99"/>
      <c r="L200" s="85">
        <v>16145.286</v>
      </c>
      <c r="M200" s="99">
        <v>0.0025440573397997514</v>
      </c>
      <c r="N200" s="85">
        <v>184379.026</v>
      </c>
      <c r="O200" s="99">
        <v>0.007143237280067678</v>
      </c>
      <c r="P200" s="85">
        <v>52275.69</v>
      </c>
      <c r="Q200" s="99">
        <v>0.012279129691460526</v>
      </c>
      <c r="R200" s="85">
        <v>0</v>
      </c>
      <c r="S200" s="99"/>
      <c r="T200" s="85">
        <v>4482.648</v>
      </c>
      <c r="U200" s="99">
        <v>0.001225626108975925</v>
      </c>
      <c r="V200" s="85">
        <v>42626.006</v>
      </c>
      <c r="W200" s="99">
        <v>0.0028829286676401275</v>
      </c>
      <c r="X200" s="85">
        <v>8984.516</v>
      </c>
      <c r="Y200" s="99">
        <v>0.0022520184355536094</v>
      </c>
      <c r="Z200" s="85">
        <v>0</v>
      </c>
      <c r="AA200" s="99"/>
      <c r="AB200" s="85">
        <v>122.742</v>
      </c>
      <c r="AC200" s="99">
        <v>2.3089256020765808E-05</v>
      </c>
      <c r="AD200" s="85">
        <v>786.134</v>
      </c>
      <c r="AE200" s="99">
        <v>3.676304885877751E-05</v>
      </c>
      <c r="AF200" s="85">
        <v>3045.892</v>
      </c>
      <c r="AG200" s="99">
        <v>0.0008014965419830648</v>
      </c>
      <c r="AH200" s="85">
        <v>325990.284</v>
      </c>
      <c r="AI200" s="99">
        <v>0.003079366968624848</v>
      </c>
    </row>
    <row r="201" spans="1:35" ht="16.5" customHeight="1">
      <c r="A201" s="87" t="s">
        <v>528</v>
      </c>
      <c r="B201" s="85">
        <v>0</v>
      </c>
      <c r="C201" s="99"/>
      <c r="D201" s="85">
        <v>3.28</v>
      </c>
      <c r="E201" s="99">
        <v>3.686968709172281E-06</v>
      </c>
      <c r="F201" s="85">
        <v>8891.924</v>
      </c>
      <c r="G201" s="99">
        <v>0.0011438934401777827</v>
      </c>
      <c r="H201" s="85">
        <v>4247.14</v>
      </c>
      <c r="I201" s="99">
        <v>0.0015466340389481187</v>
      </c>
      <c r="J201" s="85">
        <v>0</v>
      </c>
      <c r="K201" s="99"/>
      <c r="L201" s="85">
        <v>16145.286</v>
      </c>
      <c r="M201" s="99">
        <v>0.0025440573397997514</v>
      </c>
      <c r="N201" s="85">
        <v>184379.026</v>
      </c>
      <c r="O201" s="99">
        <v>0.007143237280067678</v>
      </c>
      <c r="P201" s="85">
        <v>52275.69</v>
      </c>
      <c r="Q201" s="99">
        <v>0.012279129691460526</v>
      </c>
      <c r="R201" s="85">
        <v>0</v>
      </c>
      <c r="S201" s="99"/>
      <c r="T201" s="85">
        <v>4482.648</v>
      </c>
      <c r="U201" s="99">
        <v>0.001225626108975925</v>
      </c>
      <c r="V201" s="85">
        <v>42626.006</v>
      </c>
      <c r="W201" s="99">
        <v>0.0028829286676401275</v>
      </c>
      <c r="X201" s="85">
        <v>8984.516</v>
      </c>
      <c r="Y201" s="99">
        <v>0.0022520184355536094</v>
      </c>
      <c r="Z201" s="85">
        <v>0</v>
      </c>
      <c r="AA201" s="99"/>
      <c r="AB201" s="85">
        <v>122.742</v>
      </c>
      <c r="AC201" s="99">
        <v>2.3089256020765808E-05</v>
      </c>
      <c r="AD201" s="85">
        <v>786.134</v>
      </c>
      <c r="AE201" s="99">
        <v>3.676304885877751E-05</v>
      </c>
      <c r="AF201" s="85">
        <v>3045.892</v>
      </c>
      <c r="AG201" s="99">
        <v>0.0008014965419830648</v>
      </c>
      <c r="AH201" s="85">
        <v>325990.284</v>
      </c>
      <c r="AI201" s="99">
        <v>0.003079366968624848</v>
      </c>
    </row>
    <row r="202" spans="1:35" ht="16.5" customHeight="1">
      <c r="A202" s="77" t="s">
        <v>806</v>
      </c>
      <c r="B202" s="85">
        <v>0</v>
      </c>
      <c r="C202" s="99"/>
      <c r="D202" s="85">
        <v>0</v>
      </c>
      <c r="E202" s="99"/>
      <c r="F202" s="85">
        <v>0</v>
      </c>
      <c r="G202" s="99"/>
      <c r="H202" s="85">
        <v>0</v>
      </c>
      <c r="I202" s="99"/>
      <c r="J202" s="85">
        <v>0</v>
      </c>
      <c r="K202" s="99"/>
      <c r="L202" s="85">
        <v>60245.264606001496</v>
      </c>
      <c r="M202" s="99">
        <v>0.009493012858928377</v>
      </c>
      <c r="N202" s="85">
        <v>60245.264606001496</v>
      </c>
      <c r="O202" s="99">
        <v>0.002334030227934557</v>
      </c>
      <c r="P202" s="85">
        <v>0</v>
      </c>
      <c r="Q202" s="99"/>
      <c r="R202" s="85">
        <v>0</v>
      </c>
      <c r="S202" s="99"/>
      <c r="T202" s="85">
        <v>20834.097270087</v>
      </c>
      <c r="U202" s="99">
        <v>0.0056963682116380025</v>
      </c>
      <c r="V202" s="85">
        <v>0</v>
      </c>
      <c r="W202" s="99"/>
      <c r="X202" s="85">
        <v>0</v>
      </c>
      <c r="Y202" s="99"/>
      <c r="Z202" s="85">
        <v>0</v>
      </c>
      <c r="AA202" s="99"/>
      <c r="AB202" s="85">
        <v>17361.7477250725</v>
      </c>
      <c r="AC202" s="99">
        <v>0.0032659549151239776</v>
      </c>
      <c r="AD202" s="85">
        <v>52085.2431752175</v>
      </c>
      <c r="AE202" s="99">
        <v>0.0024357327626992713</v>
      </c>
      <c r="AF202" s="85">
        <v>0</v>
      </c>
      <c r="AG202" s="99"/>
      <c r="AH202" s="85">
        <v>210771.61738238</v>
      </c>
      <c r="AI202" s="99">
        <v>0.0019909892666952487</v>
      </c>
    </row>
    <row r="203" spans="1:35" ht="16.5" customHeight="1">
      <c r="A203" s="87" t="s">
        <v>554</v>
      </c>
      <c r="B203" s="85">
        <v>0</v>
      </c>
      <c r="C203" s="99"/>
      <c r="D203" s="85">
        <v>0</v>
      </c>
      <c r="E203" s="99"/>
      <c r="F203" s="85">
        <v>0</v>
      </c>
      <c r="G203" s="99"/>
      <c r="H203" s="85">
        <v>0</v>
      </c>
      <c r="I203" s="99"/>
      <c r="J203" s="85">
        <v>0</v>
      </c>
      <c r="K203" s="99"/>
      <c r="L203" s="85">
        <v>60245.264606001496</v>
      </c>
      <c r="M203" s="99">
        <v>0.009493012858928377</v>
      </c>
      <c r="N203" s="85">
        <v>60245.264606001496</v>
      </c>
      <c r="O203" s="99">
        <v>0.002334030227934557</v>
      </c>
      <c r="P203" s="85">
        <v>0</v>
      </c>
      <c r="Q203" s="99"/>
      <c r="R203" s="85">
        <v>0</v>
      </c>
      <c r="S203" s="99"/>
      <c r="T203" s="85">
        <v>20834.097270087</v>
      </c>
      <c r="U203" s="99">
        <v>0.0056963682116380025</v>
      </c>
      <c r="V203" s="85">
        <v>0</v>
      </c>
      <c r="W203" s="99"/>
      <c r="X203" s="85">
        <v>0</v>
      </c>
      <c r="Y203" s="99"/>
      <c r="Z203" s="85">
        <v>0</v>
      </c>
      <c r="AA203" s="99"/>
      <c r="AB203" s="85">
        <v>17361.7477250725</v>
      </c>
      <c r="AC203" s="99">
        <v>0.0032659549151239776</v>
      </c>
      <c r="AD203" s="85">
        <v>52085.2431752175</v>
      </c>
      <c r="AE203" s="99">
        <v>0.0024357327626992713</v>
      </c>
      <c r="AF203" s="85">
        <v>0</v>
      </c>
      <c r="AG203" s="99"/>
      <c r="AH203" s="85">
        <v>210771.61738238</v>
      </c>
      <c r="AI203" s="99">
        <v>0.0019909892666952487</v>
      </c>
    </row>
    <row r="204" spans="1:35" ht="16.5" customHeight="1">
      <c r="A204" s="77" t="s">
        <v>807</v>
      </c>
      <c r="B204" s="85">
        <v>0</v>
      </c>
      <c r="C204" s="99"/>
      <c r="D204" s="85">
        <v>0</v>
      </c>
      <c r="E204" s="99"/>
      <c r="F204" s="85">
        <v>0</v>
      </c>
      <c r="G204" s="99"/>
      <c r="H204" s="85">
        <v>0</v>
      </c>
      <c r="I204" s="99"/>
      <c r="J204" s="85">
        <v>0</v>
      </c>
      <c r="K204" s="99"/>
      <c r="L204" s="85">
        <v>0</v>
      </c>
      <c r="M204" s="99"/>
      <c r="N204" s="85">
        <v>0</v>
      </c>
      <c r="O204" s="99"/>
      <c r="P204" s="85">
        <v>0</v>
      </c>
      <c r="Q204" s="99"/>
      <c r="R204" s="85">
        <v>0</v>
      </c>
      <c r="S204" s="99"/>
      <c r="T204" s="85">
        <v>2974.8734076</v>
      </c>
      <c r="U204" s="99">
        <v>0.0008133769413196706</v>
      </c>
      <c r="V204" s="85">
        <v>0</v>
      </c>
      <c r="W204" s="99"/>
      <c r="X204" s="85">
        <v>0</v>
      </c>
      <c r="Y204" s="99"/>
      <c r="Z204" s="85">
        <v>0</v>
      </c>
      <c r="AA204" s="99"/>
      <c r="AB204" s="85">
        <v>0</v>
      </c>
      <c r="AC204" s="99"/>
      <c r="AD204" s="85">
        <v>0</v>
      </c>
      <c r="AE204" s="99"/>
      <c r="AF204" s="85">
        <v>0</v>
      </c>
      <c r="AG204" s="99"/>
      <c r="AH204" s="85">
        <v>2974.8734076</v>
      </c>
      <c r="AI204" s="99">
        <v>2.8101226805900406E-05</v>
      </c>
    </row>
    <row r="205" spans="1:35" ht="16.5" customHeight="1">
      <c r="A205" s="87" t="s">
        <v>554</v>
      </c>
      <c r="B205" s="85">
        <v>0</v>
      </c>
      <c r="C205" s="99"/>
      <c r="D205" s="85">
        <v>0</v>
      </c>
      <c r="E205" s="99"/>
      <c r="F205" s="85">
        <v>0</v>
      </c>
      <c r="G205" s="99"/>
      <c r="H205" s="85">
        <v>0</v>
      </c>
      <c r="I205" s="99"/>
      <c r="J205" s="85">
        <v>0</v>
      </c>
      <c r="K205" s="99"/>
      <c r="L205" s="85">
        <v>0</v>
      </c>
      <c r="M205" s="99"/>
      <c r="N205" s="85">
        <v>0</v>
      </c>
      <c r="O205" s="99"/>
      <c r="P205" s="85">
        <v>0</v>
      </c>
      <c r="Q205" s="99"/>
      <c r="R205" s="85">
        <v>0</v>
      </c>
      <c r="S205" s="99"/>
      <c r="T205" s="85">
        <v>2974.8734076</v>
      </c>
      <c r="U205" s="99">
        <v>0.0008133769413196706</v>
      </c>
      <c r="V205" s="85">
        <v>0</v>
      </c>
      <c r="W205" s="99"/>
      <c r="X205" s="85">
        <v>0</v>
      </c>
      <c r="Y205" s="99"/>
      <c r="Z205" s="85">
        <v>0</v>
      </c>
      <c r="AA205" s="99"/>
      <c r="AB205" s="85">
        <v>0</v>
      </c>
      <c r="AC205" s="99"/>
      <c r="AD205" s="85">
        <v>0</v>
      </c>
      <c r="AE205" s="99"/>
      <c r="AF205" s="85">
        <v>0</v>
      </c>
      <c r="AG205" s="99"/>
      <c r="AH205" s="85">
        <v>2974.8734076</v>
      </c>
      <c r="AI205" s="99">
        <v>2.8101226805900406E-05</v>
      </c>
    </row>
    <row r="206" spans="1:35" ht="16.5" customHeight="1">
      <c r="A206" s="77" t="s">
        <v>855</v>
      </c>
      <c r="B206" s="85">
        <v>0</v>
      </c>
      <c r="C206" s="99"/>
      <c r="D206" s="85">
        <v>0</v>
      </c>
      <c r="E206" s="99"/>
      <c r="F206" s="85">
        <v>0</v>
      </c>
      <c r="G206" s="99"/>
      <c r="H206" s="85">
        <v>0</v>
      </c>
      <c r="I206" s="99"/>
      <c r="J206" s="85">
        <v>0</v>
      </c>
      <c r="K206" s="99"/>
      <c r="L206" s="85">
        <v>24197.1060325</v>
      </c>
      <c r="M206" s="99">
        <v>0.0038128048771569893</v>
      </c>
      <c r="N206" s="85">
        <v>0</v>
      </c>
      <c r="O206" s="99"/>
      <c r="P206" s="85">
        <v>0</v>
      </c>
      <c r="Q206" s="99"/>
      <c r="R206" s="85">
        <v>0</v>
      </c>
      <c r="S206" s="99"/>
      <c r="T206" s="85">
        <v>7743.0739304</v>
      </c>
      <c r="U206" s="99">
        <v>0.002117077578437806</v>
      </c>
      <c r="V206" s="85">
        <v>0</v>
      </c>
      <c r="W206" s="99"/>
      <c r="X206" s="85">
        <v>0</v>
      </c>
      <c r="Y206" s="99"/>
      <c r="Z206" s="85">
        <v>0</v>
      </c>
      <c r="AA206" s="99"/>
      <c r="AB206" s="85">
        <v>14518.2636195</v>
      </c>
      <c r="AC206" s="99">
        <v>0.002731061133822209</v>
      </c>
      <c r="AD206" s="85">
        <v>0</v>
      </c>
      <c r="AE206" s="99"/>
      <c r="AF206" s="85">
        <v>0</v>
      </c>
      <c r="AG206" s="99"/>
      <c r="AH206" s="85">
        <v>46458.443582399996</v>
      </c>
      <c r="AI206" s="99">
        <v>0.00043885540030807677</v>
      </c>
    </row>
    <row r="207" spans="1:35" ht="16.5" customHeight="1">
      <c r="A207" s="87" t="s">
        <v>554</v>
      </c>
      <c r="B207" s="85">
        <v>0</v>
      </c>
      <c r="C207" s="99"/>
      <c r="D207" s="85">
        <v>0</v>
      </c>
      <c r="E207" s="99"/>
      <c r="F207" s="85">
        <v>0</v>
      </c>
      <c r="G207" s="99"/>
      <c r="H207" s="85">
        <v>0</v>
      </c>
      <c r="I207" s="99"/>
      <c r="J207" s="85">
        <v>0</v>
      </c>
      <c r="K207" s="99"/>
      <c r="L207" s="85">
        <v>24197.1060325</v>
      </c>
      <c r="M207" s="99">
        <v>0.0038128048771569893</v>
      </c>
      <c r="N207" s="85">
        <v>0</v>
      </c>
      <c r="O207" s="99"/>
      <c r="P207" s="85">
        <v>0</v>
      </c>
      <c r="Q207" s="99"/>
      <c r="R207" s="85">
        <v>0</v>
      </c>
      <c r="S207" s="99"/>
      <c r="T207" s="85">
        <v>7743.0739304</v>
      </c>
      <c r="U207" s="99">
        <v>0.002117077578437806</v>
      </c>
      <c r="V207" s="85">
        <v>0</v>
      </c>
      <c r="W207" s="99"/>
      <c r="X207" s="85">
        <v>0</v>
      </c>
      <c r="Y207" s="99"/>
      <c r="Z207" s="85">
        <v>0</v>
      </c>
      <c r="AA207" s="99"/>
      <c r="AB207" s="85">
        <v>14518.2636195</v>
      </c>
      <c r="AC207" s="99">
        <v>0.002731061133822209</v>
      </c>
      <c r="AD207" s="85">
        <v>0</v>
      </c>
      <c r="AE207" s="99"/>
      <c r="AF207" s="85">
        <v>0</v>
      </c>
      <c r="AG207" s="99"/>
      <c r="AH207" s="85">
        <v>46458.443582399996</v>
      </c>
      <c r="AI207" s="99">
        <v>0.00043885540030807677</v>
      </c>
    </row>
    <row r="208" spans="1:35" ht="16.5" customHeight="1">
      <c r="A208" s="77" t="s">
        <v>1009</v>
      </c>
      <c r="B208" s="85">
        <v>0</v>
      </c>
      <c r="C208" s="99"/>
      <c r="D208" s="85">
        <v>0</v>
      </c>
      <c r="E208" s="99"/>
      <c r="F208" s="85">
        <v>0</v>
      </c>
      <c r="G208" s="99"/>
      <c r="H208" s="85">
        <v>0</v>
      </c>
      <c r="I208" s="99"/>
      <c r="J208" s="85">
        <v>0</v>
      </c>
      <c r="K208" s="99"/>
      <c r="L208" s="85">
        <v>3986.66966025</v>
      </c>
      <c r="M208" s="99">
        <v>0.0006281905573252771</v>
      </c>
      <c r="N208" s="85">
        <v>0</v>
      </c>
      <c r="O208" s="99"/>
      <c r="P208" s="85">
        <v>0</v>
      </c>
      <c r="Q208" s="99"/>
      <c r="R208" s="85">
        <v>0</v>
      </c>
      <c r="S208" s="99"/>
      <c r="T208" s="85">
        <v>7973.3393205</v>
      </c>
      <c r="U208" s="99">
        <v>0.00218003573935075</v>
      </c>
      <c r="V208" s="85">
        <v>0</v>
      </c>
      <c r="W208" s="99"/>
      <c r="X208" s="85">
        <v>0</v>
      </c>
      <c r="Y208" s="99"/>
      <c r="Z208" s="85">
        <v>0</v>
      </c>
      <c r="AA208" s="99"/>
      <c r="AB208" s="85">
        <v>0</v>
      </c>
      <c r="AC208" s="99"/>
      <c r="AD208" s="85">
        <v>0</v>
      </c>
      <c r="AE208" s="99"/>
      <c r="AF208" s="85">
        <v>0</v>
      </c>
      <c r="AG208" s="99"/>
      <c r="AH208" s="85">
        <v>11960.00898075</v>
      </c>
      <c r="AI208" s="99">
        <v>0.0001129765468708819</v>
      </c>
    </row>
    <row r="209" spans="1:35" ht="16.5" customHeight="1">
      <c r="A209" s="87" t="s">
        <v>554</v>
      </c>
      <c r="B209" s="85">
        <v>0</v>
      </c>
      <c r="C209" s="99"/>
      <c r="D209" s="85">
        <v>0</v>
      </c>
      <c r="E209" s="99"/>
      <c r="F209" s="85">
        <v>0</v>
      </c>
      <c r="G209" s="99"/>
      <c r="H209" s="85">
        <v>0</v>
      </c>
      <c r="I209" s="99"/>
      <c r="J209" s="85">
        <v>0</v>
      </c>
      <c r="K209" s="99"/>
      <c r="L209" s="85">
        <v>3986.66966025</v>
      </c>
      <c r="M209" s="99">
        <v>0.0006281905573252771</v>
      </c>
      <c r="N209" s="85">
        <v>0</v>
      </c>
      <c r="O209" s="99"/>
      <c r="P209" s="85">
        <v>0</v>
      </c>
      <c r="Q209" s="99"/>
      <c r="R209" s="85">
        <v>0</v>
      </c>
      <c r="S209" s="99"/>
      <c r="T209" s="85">
        <v>7973.3393205</v>
      </c>
      <c r="U209" s="99">
        <v>0.00218003573935075</v>
      </c>
      <c r="V209" s="85">
        <v>0</v>
      </c>
      <c r="W209" s="99"/>
      <c r="X209" s="85">
        <v>0</v>
      </c>
      <c r="Y209" s="99"/>
      <c r="Z209" s="85">
        <v>0</v>
      </c>
      <c r="AA209" s="99"/>
      <c r="AB209" s="85">
        <v>0</v>
      </c>
      <c r="AC209" s="99"/>
      <c r="AD209" s="85">
        <v>0</v>
      </c>
      <c r="AE209" s="99"/>
      <c r="AF209" s="85">
        <v>0</v>
      </c>
      <c r="AG209" s="99"/>
      <c r="AH209" s="85">
        <v>11960.00898075</v>
      </c>
      <c r="AI209" s="99">
        <v>0.0001129765468708819</v>
      </c>
    </row>
    <row r="210" spans="1:35" ht="16.5" customHeight="1">
      <c r="A210" s="77" t="s">
        <v>1010</v>
      </c>
      <c r="B210" s="85">
        <v>1006.2140296</v>
      </c>
      <c r="C210" s="99">
        <v>0.00605375766050676</v>
      </c>
      <c r="D210" s="85">
        <v>1548.8943224259</v>
      </c>
      <c r="E210" s="99">
        <v>0.0017410746648167364</v>
      </c>
      <c r="F210" s="85">
        <v>38847.4982251641</v>
      </c>
      <c r="G210" s="99">
        <v>0.0049975009218570995</v>
      </c>
      <c r="H210" s="85">
        <v>0</v>
      </c>
      <c r="I210" s="99"/>
      <c r="J210" s="85">
        <v>0</v>
      </c>
      <c r="K210" s="99"/>
      <c r="L210" s="85">
        <v>12903.171758041599</v>
      </c>
      <c r="M210" s="99">
        <v>0.0020331884376493916</v>
      </c>
      <c r="N210" s="85">
        <v>26014.4591896</v>
      </c>
      <c r="O210" s="99">
        <v>0.0010078557129591839</v>
      </c>
      <c r="P210" s="85">
        <v>0</v>
      </c>
      <c r="Q210" s="99"/>
      <c r="R210" s="85">
        <v>0</v>
      </c>
      <c r="S210" s="99"/>
      <c r="T210" s="85">
        <v>11257.7572142994</v>
      </c>
      <c r="U210" s="99">
        <v>0.0030780469870392278</v>
      </c>
      <c r="V210" s="85">
        <v>23292.4983930848</v>
      </c>
      <c r="W210" s="99">
        <v>0.0015753437316737057</v>
      </c>
      <c r="X210" s="85">
        <v>0</v>
      </c>
      <c r="Y210" s="99"/>
      <c r="Z210" s="85">
        <v>0</v>
      </c>
      <c r="AA210" s="99"/>
      <c r="AB210" s="85">
        <v>0</v>
      </c>
      <c r="AC210" s="99"/>
      <c r="AD210" s="85">
        <v>0</v>
      </c>
      <c r="AE210" s="99"/>
      <c r="AF210" s="85">
        <v>0</v>
      </c>
      <c r="AG210" s="99"/>
      <c r="AH210" s="85">
        <v>114870.4931322158</v>
      </c>
      <c r="AI210" s="99">
        <v>0.0010850887881707324</v>
      </c>
    </row>
    <row r="211" spans="1:35" ht="16.5" customHeight="1">
      <c r="A211" s="87" t="s">
        <v>554</v>
      </c>
      <c r="B211" s="85">
        <v>1006.2140296</v>
      </c>
      <c r="C211" s="99">
        <v>0.00605375766050676</v>
      </c>
      <c r="D211" s="85">
        <v>1548.8943224259</v>
      </c>
      <c r="E211" s="99">
        <v>0.0017410746648167364</v>
      </c>
      <c r="F211" s="85">
        <v>38847.4982251641</v>
      </c>
      <c r="G211" s="99">
        <v>0.0049975009218570995</v>
      </c>
      <c r="H211" s="85">
        <v>0</v>
      </c>
      <c r="I211" s="99"/>
      <c r="J211" s="85">
        <v>0</v>
      </c>
      <c r="K211" s="99"/>
      <c r="L211" s="85">
        <v>12903.171758041599</v>
      </c>
      <c r="M211" s="99">
        <v>0.0020331884376493916</v>
      </c>
      <c r="N211" s="85">
        <v>26014.4591896</v>
      </c>
      <c r="O211" s="99">
        <v>0.0010078557129591839</v>
      </c>
      <c r="P211" s="85">
        <v>0</v>
      </c>
      <c r="Q211" s="99"/>
      <c r="R211" s="85">
        <v>0</v>
      </c>
      <c r="S211" s="99"/>
      <c r="T211" s="85">
        <v>11257.7572142994</v>
      </c>
      <c r="U211" s="99">
        <v>0.0030780469870392278</v>
      </c>
      <c r="V211" s="85">
        <v>23292.4983930848</v>
      </c>
      <c r="W211" s="99">
        <v>0.0015753437316737057</v>
      </c>
      <c r="X211" s="85">
        <v>0</v>
      </c>
      <c r="Y211" s="99"/>
      <c r="Z211" s="85">
        <v>0</v>
      </c>
      <c r="AA211" s="99"/>
      <c r="AB211" s="85">
        <v>0</v>
      </c>
      <c r="AC211" s="99"/>
      <c r="AD211" s="85">
        <v>0</v>
      </c>
      <c r="AE211" s="99"/>
      <c r="AF211" s="85">
        <v>0</v>
      </c>
      <c r="AG211" s="99"/>
      <c r="AH211" s="85">
        <v>114870.4931322158</v>
      </c>
      <c r="AI211" s="99">
        <v>0.0010850887881707324</v>
      </c>
    </row>
    <row r="212" spans="1:35" ht="16.5" customHeight="1">
      <c r="A212" s="77" t="s">
        <v>1011</v>
      </c>
      <c r="B212" s="85">
        <v>0</v>
      </c>
      <c r="C212" s="99"/>
      <c r="D212" s="85">
        <v>0</v>
      </c>
      <c r="E212" s="99"/>
      <c r="F212" s="85">
        <v>0</v>
      </c>
      <c r="G212" s="99"/>
      <c r="H212" s="85">
        <v>0</v>
      </c>
      <c r="I212" s="99"/>
      <c r="J212" s="85">
        <v>0</v>
      </c>
      <c r="K212" s="99"/>
      <c r="L212" s="85">
        <v>0</v>
      </c>
      <c r="M212" s="99"/>
      <c r="N212" s="85">
        <v>2275.9427</v>
      </c>
      <c r="O212" s="99">
        <v>8.817488135520298E-05</v>
      </c>
      <c r="P212" s="85">
        <v>1297.7733</v>
      </c>
      <c r="Q212" s="99">
        <v>0.00030483627592126875</v>
      </c>
      <c r="R212" s="85">
        <v>0</v>
      </c>
      <c r="S212" s="99"/>
      <c r="T212" s="85">
        <v>0</v>
      </c>
      <c r="U212" s="99"/>
      <c r="V212" s="85">
        <v>0</v>
      </c>
      <c r="W212" s="99"/>
      <c r="X212" s="85">
        <v>0</v>
      </c>
      <c r="Y212" s="99"/>
      <c r="Z212" s="85">
        <v>0</v>
      </c>
      <c r="AA212" s="99"/>
      <c r="AB212" s="85">
        <v>0</v>
      </c>
      <c r="AC212" s="99"/>
      <c r="AD212" s="85">
        <v>0</v>
      </c>
      <c r="AE212" s="99"/>
      <c r="AF212" s="85">
        <v>0</v>
      </c>
      <c r="AG212" s="99"/>
      <c r="AH212" s="85">
        <v>3573.716</v>
      </c>
      <c r="AI212" s="99">
        <v>3.375800919774075E-05</v>
      </c>
    </row>
    <row r="213" spans="1:35" ht="16.5" customHeight="1">
      <c r="A213" s="87" t="s">
        <v>528</v>
      </c>
      <c r="B213" s="85">
        <v>0</v>
      </c>
      <c r="C213" s="99"/>
      <c r="D213" s="85">
        <v>0</v>
      </c>
      <c r="E213" s="99"/>
      <c r="F213" s="85">
        <v>0</v>
      </c>
      <c r="G213" s="99"/>
      <c r="H213" s="85">
        <v>0</v>
      </c>
      <c r="I213" s="99"/>
      <c r="J213" s="85">
        <v>0</v>
      </c>
      <c r="K213" s="99"/>
      <c r="L213" s="85">
        <v>0</v>
      </c>
      <c r="M213" s="99"/>
      <c r="N213" s="85">
        <v>2275.9427</v>
      </c>
      <c r="O213" s="99">
        <v>8.817488135520298E-05</v>
      </c>
      <c r="P213" s="85">
        <v>1297.7733</v>
      </c>
      <c r="Q213" s="99">
        <v>0.00030483627592126875</v>
      </c>
      <c r="R213" s="85">
        <v>0</v>
      </c>
      <c r="S213" s="99"/>
      <c r="T213" s="85">
        <v>0</v>
      </c>
      <c r="U213" s="99"/>
      <c r="V213" s="85">
        <v>0</v>
      </c>
      <c r="W213" s="99"/>
      <c r="X213" s="85">
        <v>0</v>
      </c>
      <c r="Y213" s="99"/>
      <c r="Z213" s="85">
        <v>0</v>
      </c>
      <c r="AA213" s="99"/>
      <c r="AB213" s="85">
        <v>0</v>
      </c>
      <c r="AC213" s="99"/>
      <c r="AD213" s="85">
        <v>0</v>
      </c>
      <c r="AE213" s="99"/>
      <c r="AF213" s="85">
        <v>0</v>
      </c>
      <c r="AG213" s="99"/>
      <c r="AH213" s="85">
        <v>3573.716</v>
      </c>
      <c r="AI213" s="99">
        <v>3.375800919774075E-05</v>
      </c>
    </row>
    <row r="214" spans="1:35" ht="16.5" customHeight="1">
      <c r="A214" s="77" t="s">
        <v>1012</v>
      </c>
      <c r="B214" s="85">
        <v>0</v>
      </c>
      <c r="C214" s="99"/>
      <c r="D214" s="85">
        <v>1657.3503044063</v>
      </c>
      <c r="E214" s="99">
        <v>0.0018629874123424336</v>
      </c>
      <c r="F214" s="85">
        <v>34593.1103106052</v>
      </c>
      <c r="G214" s="99">
        <v>0.004450199074986214</v>
      </c>
      <c r="H214" s="85">
        <v>45798.4858240721</v>
      </c>
      <c r="I214" s="99">
        <v>0.016677928466637026</v>
      </c>
      <c r="J214" s="85">
        <v>0</v>
      </c>
      <c r="K214" s="99"/>
      <c r="L214" s="85">
        <v>1527.6294358139</v>
      </c>
      <c r="M214" s="99">
        <v>0.00024071279249413764</v>
      </c>
      <c r="N214" s="85">
        <v>17011.720587509502</v>
      </c>
      <c r="O214" s="99">
        <v>0.0006590703906787786</v>
      </c>
      <c r="P214" s="85">
        <v>80244.6397846711</v>
      </c>
      <c r="Q214" s="99">
        <v>0.018848805993005726</v>
      </c>
      <c r="R214" s="85">
        <v>0</v>
      </c>
      <c r="S214" s="99"/>
      <c r="T214" s="85">
        <v>4584.767594009701</v>
      </c>
      <c r="U214" s="99">
        <v>0.0012535472039752</v>
      </c>
      <c r="V214" s="85">
        <v>37982.208594035095</v>
      </c>
      <c r="W214" s="99">
        <v>0.002568854281492641</v>
      </c>
      <c r="X214" s="85">
        <v>70133.1809393775</v>
      </c>
      <c r="Y214" s="99">
        <v>0.01757926820092425</v>
      </c>
      <c r="Z214" s="85">
        <v>0</v>
      </c>
      <c r="AA214" s="99"/>
      <c r="AB214" s="85">
        <v>2071.2186782590998</v>
      </c>
      <c r="AC214" s="99">
        <v>0.0003896213059695664</v>
      </c>
      <c r="AD214" s="85">
        <v>44853.4048992905</v>
      </c>
      <c r="AE214" s="99">
        <v>0.0020975405157328745</v>
      </c>
      <c r="AF214" s="85">
        <v>70568.6743737673</v>
      </c>
      <c r="AG214" s="99">
        <v>0.01856945304787675</v>
      </c>
      <c r="AH214" s="85">
        <v>411026.3913258173</v>
      </c>
      <c r="AI214" s="99">
        <v>0.0038826344060051586</v>
      </c>
    </row>
    <row r="215" spans="1:35" ht="16.5" customHeight="1">
      <c r="A215" s="87" t="s">
        <v>528</v>
      </c>
      <c r="B215" s="85">
        <v>0</v>
      </c>
      <c r="C215" s="99"/>
      <c r="D215" s="85">
        <v>1642.7586947554998</v>
      </c>
      <c r="E215" s="99">
        <v>0.0018465853366720203</v>
      </c>
      <c r="F215" s="85">
        <v>34098.6073032736</v>
      </c>
      <c r="G215" s="99">
        <v>0.0043865841873381856</v>
      </c>
      <c r="H215" s="85">
        <v>44729.5581430584</v>
      </c>
      <c r="I215" s="99">
        <v>0.016288668885688515</v>
      </c>
      <c r="J215" s="85">
        <v>0</v>
      </c>
      <c r="K215" s="99"/>
      <c r="L215" s="85">
        <v>1527.6294358139</v>
      </c>
      <c r="M215" s="99">
        <v>0.00024071279249413764</v>
      </c>
      <c r="N215" s="85">
        <v>17011.720587509502</v>
      </c>
      <c r="O215" s="99">
        <v>0.0006590703906787786</v>
      </c>
      <c r="P215" s="85">
        <v>80244.6397846711</v>
      </c>
      <c r="Q215" s="99">
        <v>0.018848805993005726</v>
      </c>
      <c r="R215" s="85">
        <v>0</v>
      </c>
      <c r="S215" s="99"/>
      <c r="T215" s="85">
        <v>4034.1127262681002</v>
      </c>
      <c r="U215" s="99">
        <v>0.0011029895463275797</v>
      </c>
      <c r="V215" s="85">
        <v>32698.8032760088</v>
      </c>
      <c r="W215" s="99">
        <v>0.002211521233350614</v>
      </c>
      <c r="X215" s="85">
        <v>38743.0360425123</v>
      </c>
      <c r="Y215" s="99">
        <v>0.009711155438651971</v>
      </c>
      <c r="Z215" s="85">
        <v>0</v>
      </c>
      <c r="AA215" s="99"/>
      <c r="AB215" s="85">
        <v>74.8256499291</v>
      </c>
      <c r="AC215" s="99">
        <v>1.40756105337471E-05</v>
      </c>
      <c r="AD215" s="85">
        <v>27594.348117964302</v>
      </c>
      <c r="AE215" s="99">
        <v>0.0012904318705040578</v>
      </c>
      <c r="AF215" s="85">
        <v>49431.9157825547</v>
      </c>
      <c r="AG215" s="99">
        <v>0.013007522776026096</v>
      </c>
      <c r="AH215" s="85">
        <v>331831.95554431935</v>
      </c>
      <c r="AI215" s="99">
        <v>0.003134548522425798</v>
      </c>
    </row>
    <row r="216" spans="1:35" ht="16.5" customHeight="1">
      <c r="A216" s="87" t="s">
        <v>557</v>
      </c>
      <c r="B216" s="85">
        <v>0</v>
      </c>
      <c r="C216" s="99"/>
      <c r="D216" s="85">
        <v>14.591609650799999</v>
      </c>
      <c r="E216" s="99">
        <v>1.6402075670413376E-05</v>
      </c>
      <c r="F216" s="85">
        <v>494.50300733160003</v>
      </c>
      <c r="G216" s="99">
        <v>6.361488764802793E-05</v>
      </c>
      <c r="H216" s="85">
        <v>1068.9276810137</v>
      </c>
      <c r="I216" s="99">
        <v>0.0003892595809485125</v>
      </c>
      <c r="J216" s="85">
        <v>0</v>
      </c>
      <c r="K216" s="99"/>
      <c r="L216" s="85">
        <v>0</v>
      </c>
      <c r="M216" s="99"/>
      <c r="N216" s="85">
        <v>0</v>
      </c>
      <c r="O216" s="99"/>
      <c r="P216" s="85">
        <v>0</v>
      </c>
      <c r="Q216" s="99"/>
      <c r="R216" s="85">
        <v>0</v>
      </c>
      <c r="S216" s="99"/>
      <c r="T216" s="85">
        <v>550.6548677416</v>
      </c>
      <c r="U216" s="99">
        <v>0.00015055765764762028</v>
      </c>
      <c r="V216" s="85">
        <v>5283.4053180263</v>
      </c>
      <c r="W216" s="99">
        <v>0.0003573330481420268</v>
      </c>
      <c r="X216" s="85">
        <v>31390.1448968652</v>
      </c>
      <c r="Y216" s="99">
        <v>0.00786811276227228</v>
      </c>
      <c r="Z216" s="85">
        <v>0</v>
      </c>
      <c r="AA216" s="99"/>
      <c r="AB216" s="85">
        <v>1996.3930283299999</v>
      </c>
      <c r="AC216" s="99">
        <v>0.0003755456954358193</v>
      </c>
      <c r="AD216" s="85">
        <v>17259.056781326202</v>
      </c>
      <c r="AE216" s="99">
        <v>0.0008071086452288166</v>
      </c>
      <c r="AF216" s="85">
        <v>21136.7585912126</v>
      </c>
      <c r="AG216" s="99">
        <v>0.005561930271850655</v>
      </c>
      <c r="AH216" s="85">
        <v>79194.435781498</v>
      </c>
      <c r="AI216" s="99">
        <v>0.0007480858835793608</v>
      </c>
    </row>
    <row r="217" spans="1:35" ht="16.5" customHeight="1">
      <c r="A217" s="77" t="s">
        <v>1013</v>
      </c>
      <c r="B217" s="85">
        <v>0</v>
      </c>
      <c r="C217" s="99"/>
      <c r="D217" s="85">
        <v>19.3123002275</v>
      </c>
      <c r="E217" s="99">
        <v>2.170848982955281E-05</v>
      </c>
      <c r="F217" s="85">
        <v>0</v>
      </c>
      <c r="G217" s="99"/>
      <c r="H217" s="85">
        <v>0</v>
      </c>
      <c r="I217" s="99"/>
      <c r="J217" s="85">
        <v>0</v>
      </c>
      <c r="K217" s="99"/>
      <c r="L217" s="85">
        <v>0</v>
      </c>
      <c r="M217" s="99"/>
      <c r="N217" s="85">
        <v>0</v>
      </c>
      <c r="O217" s="99"/>
      <c r="P217" s="85">
        <v>0</v>
      </c>
      <c r="Q217" s="99"/>
      <c r="R217" s="85">
        <v>0</v>
      </c>
      <c r="S217" s="99"/>
      <c r="T217" s="85">
        <v>0</v>
      </c>
      <c r="U217" s="99"/>
      <c r="V217" s="85">
        <v>0</v>
      </c>
      <c r="W217" s="99"/>
      <c r="X217" s="85">
        <v>0</v>
      </c>
      <c r="Y217" s="99"/>
      <c r="Z217" s="85">
        <v>0</v>
      </c>
      <c r="AA217" s="99"/>
      <c r="AB217" s="85">
        <v>0</v>
      </c>
      <c r="AC217" s="99"/>
      <c r="AD217" s="85">
        <v>0</v>
      </c>
      <c r="AE217" s="99"/>
      <c r="AF217" s="85">
        <v>0</v>
      </c>
      <c r="AG217" s="99"/>
      <c r="AH217" s="85">
        <v>19.3123002275</v>
      </c>
      <c r="AI217" s="99">
        <v>1.8242770514206385E-07</v>
      </c>
    </row>
    <row r="218" spans="1:35" ht="16.5" customHeight="1">
      <c r="A218" s="87" t="s">
        <v>554</v>
      </c>
      <c r="B218" s="85">
        <v>0</v>
      </c>
      <c r="C218" s="99"/>
      <c r="D218" s="85">
        <v>19.3123002275</v>
      </c>
      <c r="E218" s="99">
        <v>2.170848982955281E-05</v>
      </c>
      <c r="F218" s="85">
        <v>0</v>
      </c>
      <c r="G218" s="99"/>
      <c r="H218" s="85">
        <v>0</v>
      </c>
      <c r="I218" s="99"/>
      <c r="J218" s="85">
        <v>0</v>
      </c>
      <c r="K218" s="99"/>
      <c r="L218" s="85">
        <v>0</v>
      </c>
      <c r="M218" s="99"/>
      <c r="N218" s="85">
        <v>0</v>
      </c>
      <c r="O218" s="99"/>
      <c r="P218" s="85">
        <v>0</v>
      </c>
      <c r="Q218" s="99"/>
      <c r="R218" s="85">
        <v>0</v>
      </c>
      <c r="S218" s="99"/>
      <c r="T218" s="85">
        <v>0</v>
      </c>
      <c r="U218" s="99"/>
      <c r="V218" s="85">
        <v>0</v>
      </c>
      <c r="W218" s="99"/>
      <c r="X218" s="85">
        <v>0</v>
      </c>
      <c r="Y218" s="99"/>
      <c r="Z218" s="85">
        <v>0</v>
      </c>
      <c r="AA218" s="99"/>
      <c r="AB218" s="85">
        <v>0</v>
      </c>
      <c r="AC218" s="99"/>
      <c r="AD218" s="85">
        <v>0</v>
      </c>
      <c r="AE218" s="99"/>
      <c r="AF218" s="85">
        <v>0</v>
      </c>
      <c r="AG218" s="99"/>
      <c r="AH218" s="85">
        <v>19.3123002275</v>
      </c>
      <c r="AI218" s="99">
        <v>1.8242770514206385E-07</v>
      </c>
    </row>
    <row r="219" spans="1:35" ht="16.5" customHeight="1">
      <c r="A219" s="77" t="s">
        <v>1014</v>
      </c>
      <c r="B219" s="85">
        <v>0</v>
      </c>
      <c r="C219" s="99"/>
      <c r="D219" s="85">
        <v>13004.324354581</v>
      </c>
      <c r="E219" s="99">
        <v>0.014617846640020478</v>
      </c>
      <c r="F219" s="85">
        <v>30669.6171499562</v>
      </c>
      <c r="G219" s="99">
        <v>0.003945464881458604</v>
      </c>
      <c r="H219" s="85">
        <v>10754.859013011699</v>
      </c>
      <c r="I219" s="99">
        <v>0.003916478155561592</v>
      </c>
      <c r="J219" s="85">
        <v>0</v>
      </c>
      <c r="K219" s="99"/>
      <c r="L219" s="85">
        <v>37599.1141979262</v>
      </c>
      <c r="M219" s="99">
        <v>0.005924596346277371</v>
      </c>
      <c r="N219" s="85">
        <v>39063.8084386939</v>
      </c>
      <c r="O219" s="99">
        <v>0.0015134153748089581</v>
      </c>
      <c r="P219" s="85">
        <v>0</v>
      </c>
      <c r="Q219" s="99"/>
      <c r="R219" s="85">
        <v>0</v>
      </c>
      <c r="S219" s="99"/>
      <c r="T219" s="85">
        <v>75658.92398134341</v>
      </c>
      <c r="U219" s="99">
        <v>0.02068633374928373</v>
      </c>
      <c r="V219" s="85">
        <v>46387.279642532</v>
      </c>
      <c r="W219" s="99">
        <v>0.0031373152412002845</v>
      </c>
      <c r="X219" s="85">
        <v>17522.3183033263</v>
      </c>
      <c r="Y219" s="99">
        <v>0.004392065621868699</v>
      </c>
      <c r="Z219" s="85">
        <v>0</v>
      </c>
      <c r="AA219" s="99"/>
      <c r="AB219" s="85">
        <v>0</v>
      </c>
      <c r="AC219" s="99"/>
      <c r="AD219" s="85">
        <v>0</v>
      </c>
      <c r="AE219" s="99"/>
      <c r="AF219" s="85">
        <v>0</v>
      </c>
      <c r="AG219" s="99"/>
      <c r="AH219" s="85">
        <v>270660.2450813707</v>
      </c>
      <c r="AI219" s="99">
        <v>0.002556708771183742</v>
      </c>
    </row>
    <row r="220" spans="1:35" ht="16.5" customHeight="1">
      <c r="A220" s="87" t="s">
        <v>554</v>
      </c>
      <c r="B220" s="85">
        <v>0</v>
      </c>
      <c r="C220" s="99"/>
      <c r="D220" s="85">
        <v>13004.324354581</v>
      </c>
      <c r="E220" s="99">
        <v>0.014617846640020478</v>
      </c>
      <c r="F220" s="85">
        <v>30669.6171499562</v>
      </c>
      <c r="G220" s="99">
        <v>0.003945464881458604</v>
      </c>
      <c r="H220" s="85">
        <v>10754.859013011699</v>
      </c>
      <c r="I220" s="99">
        <v>0.003916478155561592</v>
      </c>
      <c r="J220" s="85">
        <v>0</v>
      </c>
      <c r="K220" s="99"/>
      <c r="L220" s="85">
        <v>37599.1141979262</v>
      </c>
      <c r="M220" s="99">
        <v>0.005924596346277371</v>
      </c>
      <c r="N220" s="85">
        <v>39063.8084386939</v>
      </c>
      <c r="O220" s="99">
        <v>0.0015134153748089581</v>
      </c>
      <c r="P220" s="85">
        <v>0</v>
      </c>
      <c r="Q220" s="99"/>
      <c r="R220" s="85">
        <v>0</v>
      </c>
      <c r="S220" s="99"/>
      <c r="T220" s="85">
        <v>75658.92398134341</v>
      </c>
      <c r="U220" s="99">
        <v>0.02068633374928373</v>
      </c>
      <c r="V220" s="85">
        <v>46387.279642532</v>
      </c>
      <c r="W220" s="99">
        <v>0.0031373152412002845</v>
      </c>
      <c r="X220" s="85">
        <v>17522.3183033263</v>
      </c>
      <c r="Y220" s="99">
        <v>0.004392065621868699</v>
      </c>
      <c r="Z220" s="85">
        <v>0</v>
      </c>
      <c r="AA220" s="99"/>
      <c r="AB220" s="85">
        <v>0</v>
      </c>
      <c r="AC220" s="99"/>
      <c r="AD220" s="85">
        <v>0</v>
      </c>
      <c r="AE220" s="99"/>
      <c r="AF220" s="85">
        <v>0</v>
      </c>
      <c r="AG220" s="99"/>
      <c r="AH220" s="85">
        <v>270660.2450813707</v>
      </c>
      <c r="AI220" s="99">
        <v>0.002556708771183742</v>
      </c>
    </row>
    <row r="221" spans="1:35" ht="16.5" customHeight="1">
      <c r="A221" s="77" t="s">
        <v>1015</v>
      </c>
      <c r="B221" s="85">
        <v>0</v>
      </c>
      <c r="C221" s="99"/>
      <c r="D221" s="85">
        <v>197.1509482542</v>
      </c>
      <c r="E221" s="99">
        <v>0.00022161261499904842</v>
      </c>
      <c r="F221" s="85">
        <v>9936.3658793037</v>
      </c>
      <c r="G221" s="99">
        <v>0.0012782547116396684</v>
      </c>
      <c r="H221" s="85">
        <v>2713.0581964138996</v>
      </c>
      <c r="I221" s="99">
        <v>0.0009879844215686152</v>
      </c>
      <c r="J221" s="85">
        <v>0</v>
      </c>
      <c r="K221" s="99"/>
      <c r="L221" s="85">
        <v>0</v>
      </c>
      <c r="M221" s="99"/>
      <c r="N221" s="85">
        <v>0</v>
      </c>
      <c r="O221" s="99"/>
      <c r="P221" s="85">
        <v>0</v>
      </c>
      <c r="Q221" s="99"/>
      <c r="R221" s="85">
        <v>0</v>
      </c>
      <c r="S221" s="99"/>
      <c r="T221" s="85">
        <v>0</v>
      </c>
      <c r="U221" s="99"/>
      <c r="V221" s="85">
        <v>0</v>
      </c>
      <c r="W221" s="99"/>
      <c r="X221" s="85">
        <v>0</v>
      </c>
      <c r="Y221" s="99"/>
      <c r="Z221" s="85">
        <v>0</v>
      </c>
      <c r="AA221" s="99"/>
      <c r="AB221" s="85">
        <v>0</v>
      </c>
      <c r="AC221" s="99"/>
      <c r="AD221" s="85">
        <v>0</v>
      </c>
      <c r="AE221" s="99"/>
      <c r="AF221" s="85">
        <v>0</v>
      </c>
      <c r="AG221" s="99"/>
      <c r="AH221" s="85">
        <v>12846.5750239718</v>
      </c>
      <c r="AI221" s="99">
        <v>0.00012135122035962192</v>
      </c>
    </row>
    <row r="222" spans="1:35" ht="16.5" customHeight="1">
      <c r="A222" s="87" t="s">
        <v>528</v>
      </c>
      <c r="B222" s="85">
        <v>0</v>
      </c>
      <c r="C222" s="99"/>
      <c r="D222" s="85">
        <v>197.1509482542</v>
      </c>
      <c r="E222" s="99">
        <v>0.00022161261499904842</v>
      </c>
      <c r="F222" s="85">
        <v>9936.3658793037</v>
      </c>
      <c r="G222" s="99">
        <v>0.0012782547116396684</v>
      </c>
      <c r="H222" s="85">
        <v>2713.0581964138996</v>
      </c>
      <c r="I222" s="99">
        <v>0.0009879844215686152</v>
      </c>
      <c r="J222" s="85">
        <v>0</v>
      </c>
      <c r="K222" s="99"/>
      <c r="L222" s="85">
        <v>0</v>
      </c>
      <c r="M222" s="99"/>
      <c r="N222" s="85">
        <v>0</v>
      </c>
      <c r="O222" s="99"/>
      <c r="P222" s="85">
        <v>0</v>
      </c>
      <c r="Q222" s="99"/>
      <c r="R222" s="85">
        <v>0</v>
      </c>
      <c r="S222" s="99"/>
      <c r="T222" s="85">
        <v>0</v>
      </c>
      <c r="U222" s="99"/>
      <c r="V222" s="85">
        <v>0</v>
      </c>
      <c r="W222" s="99"/>
      <c r="X222" s="85">
        <v>0</v>
      </c>
      <c r="Y222" s="99"/>
      <c r="Z222" s="85">
        <v>0</v>
      </c>
      <c r="AA222" s="99"/>
      <c r="AB222" s="85">
        <v>0</v>
      </c>
      <c r="AC222" s="99"/>
      <c r="AD222" s="85">
        <v>0</v>
      </c>
      <c r="AE222" s="99"/>
      <c r="AF222" s="85">
        <v>0</v>
      </c>
      <c r="AG222" s="99"/>
      <c r="AH222" s="85">
        <v>12846.5750239718</v>
      </c>
      <c r="AI222" s="99">
        <v>0.00012135122035962192</v>
      </c>
    </row>
    <row r="223" spans="1:35" ht="16.5" customHeight="1">
      <c r="A223" s="77" t="s">
        <v>1016</v>
      </c>
      <c r="B223" s="85">
        <v>0</v>
      </c>
      <c r="C223" s="99"/>
      <c r="D223" s="85">
        <v>0</v>
      </c>
      <c r="E223" s="99"/>
      <c r="F223" s="85">
        <v>0</v>
      </c>
      <c r="G223" s="99"/>
      <c r="H223" s="85">
        <v>0</v>
      </c>
      <c r="I223" s="99"/>
      <c r="J223" s="85">
        <v>0</v>
      </c>
      <c r="K223" s="99"/>
      <c r="L223" s="85">
        <v>0</v>
      </c>
      <c r="M223" s="99"/>
      <c r="N223" s="85">
        <v>0</v>
      </c>
      <c r="O223" s="99"/>
      <c r="P223" s="85">
        <v>0</v>
      </c>
      <c r="Q223" s="99"/>
      <c r="R223" s="85">
        <v>0</v>
      </c>
      <c r="S223" s="99"/>
      <c r="T223" s="85">
        <v>0</v>
      </c>
      <c r="U223" s="99"/>
      <c r="V223" s="85">
        <v>0</v>
      </c>
      <c r="W223" s="99"/>
      <c r="X223" s="85">
        <v>0</v>
      </c>
      <c r="Y223" s="99"/>
      <c r="Z223" s="85">
        <v>0</v>
      </c>
      <c r="AA223" s="99"/>
      <c r="AB223" s="85">
        <v>0</v>
      </c>
      <c r="AC223" s="99"/>
      <c r="AD223" s="85">
        <v>1941.9702622599002</v>
      </c>
      <c r="AE223" s="99">
        <v>9.081498527446172E-05</v>
      </c>
      <c r="AF223" s="85">
        <v>1294.6482517435</v>
      </c>
      <c r="AG223" s="99">
        <v>0.00034067396245724915</v>
      </c>
      <c r="AH223" s="85">
        <v>3236.6185140034</v>
      </c>
      <c r="AI223" s="99">
        <v>3.0573721461163896E-05</v>
      </c>
    </row>
    <row r="224" spans="1:35" ht="16.5" customHeight="1">
      <c r="A224" s="87" t="s">
        <v>584</v>
      </c>
      <c r="B224" s="85">
        <v>0</v>
      </c>
      <c r="C224" s="99"/>
      <c r="D224" s="85">
        <v>0</v>
      </c>
      <c r="E224" s="99"/>
      <c r="F224" s="85">
        <v>0</v>
      </c>
      <c r="G224" s="99"/>
      <c r="H224" s="85">
        <v>0</v>
      </c>
      <c r="I224" s="99"/>
      <c r="J224" s="85">
        <v>0</v>
      </c>
      <c r="K224" s="99"/>
      <c r="L224" s="85">
        <v>0</v>
      </c>
      <c r="M224" s="99"/>
      <c r="N224" s="85">
        <v>0</v>
      </c>
      <c r="O224" s="99"/>
      <c r="P224" s="85">
        <v>0</v>
      </c>
      <c r="Q224" s="99"/>
      <c r="R224" s="85">
        <v>0</v>
      </c>
      <c r="S224" s="99"/>
      <c r="T224" s="85">
        <v>0</v>
      </c>
      <c r="U224" s="99"/>
      <c r="V224" s="85">
        <v>0</v>
      </c>
      <c r="W224" s="99"/>
      <c r="X224" s="85">
        <v>0</v>
      </c>
      <c r="Y224" s="99"/>
      <c r="Z224" s="85">
        <v>0</v>
      </c>
      <c r="AA224" s="99"/>
      <c r="AB224" s="85">
        <v>0</v>
      </c>
      <c r="AC224" s="99"/>
      <c r="AD224" s="85">
        <v>1941.9702622599002</v>
      </c>
      <c r="AE224" s="99">
        <v>9.081498527446172E-05</v>
      </c>
      <c r="AF224" s="85">
        <v>1294.6482517435</v>
      </c>
      <c r="AG224" s="99">
        <v>0.00034067396245724915</v>
      </c>
      <c r="AH224" s="85">
        <v>3236.6185140034</v>
      </c>
      <c r="AI224" s="99">
        <v>3.0573721461163896E-05</v>
      </c>
    </row>
    <row r="225" spans="1:35" ht="16.5" customHeight="1">
      <c r="A225" s="77" t="s">
        <v>1017</v>
      </c>
      <c r="B225" s="85">
        <v>0</v>
      </c>
      <c r="C225" s="99"/>
      <c r="D225" s="85">
        <v>0</v>
      </c>
      <c r="E225" s="99"/>
      <c r="F225" s="85">
        <v>0</v>
      </c>
      <c r="G225" s="99"/>
      <c r="H225" s="85">
        <v>0</v>
      </c>
      <c r="I225" s="99"/>
      <c r="J225" s="85">
        <v>0</v>
      </c>
      <c r="K225" s="99"/>
      <c r="L225" s="85">
        <v>0</v>
      </c>
      <c r="M225" s="99"/>
      <c r="N225" s="85">
        <v>0</v>
      </c>
      <c r="O225" s="99"/>
      <c r="P225" s="85">
        <v>0</v>
      </c>
      <c r="Q225" s="99"/>
      <c r="R225" s="85">
        <v>0</v>
      </c>
      <c r="S225" s="99"/>
      <c r="T225" s="85">
        <v>0</v>
      </c>
      <c r="U225" s="99"/>
      <c r="V225" s="85">
        <v>0</v>
      </c>
      <c r="W225" s="99"/>
      <c r="X225" s="85">
        <v>0</v>
      </c>
      <c r="Y225" s="99"/>
      <c r="Z225" s="85">
        <v>59311.293684000004</v>
      </c>
      <c r="AA225" s="99">
        <v>0.043949271326219515</v>
      </c>
      <c r="AB225" s="85">
        <v>0</v>
      </c>
      <c r="AC225" s="99"/>
      <c r="AD225" s="85">
        <v>0</v>
      </c>
      <c r="AE225" s="99"/>
      <c r="AF225" s="85">
        <v>0</v>
      </c>
      <c r="AG225" s="99"/>
      <c r="AH225" s="85">
        <v>59311.293684000004</v>
      </c>
      <c r="AI225" s="99">
        <v>0.0005602658962587892</v>
      </c>
    </row>
    <row r="226" spans="1:35" ht="16.5" customHeight="1">
      <c r="A226" s="87" t="s">
        <v>834</v>
      </c>
      <c r="B226" s="85">
        <v>0</v>
      </c>
      <c r="C226" s="99"/>
      <c r="D226" s="85">
        <v>0</v>
      </c>
      <c r="E226" s="99"/>
      <c r="F226" s="85">
        <v>0</v>
      </c>
      <c r="G226" s="99"/>
      <c r="H226" s="85">
        <v>0</v>
      </c>
      <c r="I226" s="99"/>
      <c r="J226" s="85">
        <v>0</v>
      </c>
      <c r="K226" s="99"/>
      <c r="L226" s="85">
        <v>0</v>
      </c>
      <c r="M226" s="99"/>
      <c r="N226" s="85">
        <v>0</v>
      </c>
      <c r="O226" s="99"/>
      <c r="P226" s="85">
        <v>0</v>
      </c>
      <c r="Q226" s="99"/>
      <c r="R226" s="85">
        <v>0</v>
      </c>
      <c r="S226" s="99"/>
      <c r="T226" s="85">
        <v>0</v>
      </c>
      <c r="U226" s="99"/>
      <c r="V226" s="85">
        <v>0</v>
      </c>
      <c r="W226" s="99"/>
      <c r="X226" s="85">
        <v>0</v>
      </c>
      <c r="Y226" s="99"/>
      <c r="Z226" s="85">
        <v>59311.293684000004</v>
      </c>
      <c r="AA226" s="99">
        <v>0.043949271326219515</v>
      </c>
      <c r="AB226" s="85">
        <v>0</v>
      </c>
      <c r="AC226" s="99"/>
      <c r="AD226" s="85">
        <v>0</v>
      </c>
      <c r="AE226" s="99"/>
      <c r="AF226" s="85">
        <v>0</v>
      </c>
      <c r="AG226" s="99"/>
      <c r="AH226" s="85">
        <v>59311.293684000004</v>
      </c>
      <c r="AI226" s="99">
        <v>0.0005602658962587892</v>
      </c>
    </row>
    <row r="227" spans="1:35" ht="16.5" customHeight="1">
      <c r="A227" s="77" t="s">
        <v>1265</v>
      </c>
      <c r="B227" s="85">
        <v>0</v>
      </c>
      <c r="C227" s="99"/>
      <c r="D227" s="85">
        <v>697.228961</v>
      </c>
      <c r="E227" s="99">
        <v>0.0007837382202242989</v>
      </c>
      <c r="F227" s="85">
        <v>40138.231943000006</v>
      </c>
      <c r="G227" s="99">
        <v>0.0051635461818985455</v>
      </c>
      <c r="H227" s="85">
        <v>71128.46614399999</v>
      </c>
      <c r="I227" s="99">
        <v>0.02590206747987569</v>
      </c>
      <c r="J227" s="85">
        <v>0</v>
      </c>
      <c r="K227" s="99"/>
      <c r="L227" s="85">
        <v>19974.492851</v>
      </c>
      <c r="M227" s="99">
        <v>0.0031474360470520133</v>
      </c>
      <c r="N227" s="85">
        <v>7829.1702829999995</v>
      </c>
      <c r="O227" s="99">
        <v>0.00030331877898912213</v>
      </c>
      <c r="P227" s="85">
        <v>110833.098551</v>
      </c>
      <c r="Q227" s="99">
        <v>0.02603378341279005</v>
      </c>
      <c r="R227" s="85">
        <v>0</v>
      </c>
      <c r="S227" s="99"/>
      <c r="T227" s="85">
        <v>31401.042548</v>
      </c>
      <c r="U227" s="99">
        <v>0.008585536405243665</v>
      </c>
      <c r="V227" s="85">
        <v>215564.96179</v>
      </c>
      <c r="W227" s="99">
        <v>0.014579325308665786</v>
      </c>
      <c r="X227" s="85">
        <v>141549.95187299998</v>
      </c>
      <c r="Y227" s="99">
        <v>0.035480275305839755</v>
      </c>
      <c r="Z227" s="85">
        <v>0</v>
      </c>
      <c r="AA227" s="99"/>
      <c r="AB227" s="85">
        <v>1928.633501</v>
      </c>
      <c r="AC227" s="99">
        <v>0.0003627993081000382</v>
      </c>
      <c r="AD227" s="85">
        <v>16706.73526</v>
      </c>
      <c r="AE227" s="99">
        <v>0.000781279685949267</v>
      </c>
      <c r="AF227" s="85">
        <v>92832.027856</v>
      </c>
      <c r="AG227" s="99">
        <v>0.024427835692092677</v>
      </c>
      <c r="AH227" s="85">
        <v>750584.0415610002</v>
      </c>
      <c r="AI227" s="99">
        <v>0.007090161327507184</v>
      </c>
    </row>
    <row r="228" spans="1:35" ht="16.5" customHeight="1">
      <c r="A228" s="87" t="s">
        <v>528</v>
      </c>
      <c r="B228" s="85">
        <v>0</v>
      </c>
      <c r="C228" s="99"/>
      <c r="D228" s="85">
        <v>697.228961</v>
      </c>
      <c r="E228" s="99">
        <v>0.0007837382202242989</v>
      </c>
      <c r="F228" s="85">
        <v>40138.231943000006</v>
      </c>
      <c r="G228" s="99">
        <v>0.0051635461818985455</v>
      </c>
      <c r="H228" s="85">
        <v>71128.46614399999</v>
      </c>
      <c r="I228" s="99">
        <v>0.02590206747987569</v>
      </c>
      <c r="J228" s="85">
        <v>0</v>
      </c>
      <c r="K228" s="99"/>
      <c r="L228" s="85">
        <v>19974.492851</v>
      </c>
      <c r="M228" s="99">
        <v>0.0031474360470520133</v>
      </c>
      <c r="N228" s="85">
        <v>7829.1702829999995</v>
      </c>
      <c r="O228" s="99">
        <v>0.00030331877898912213</v>
      </c>
      <c r="P228" s="85">
        <v>110833.098551</v>
      </c>
      <c r="Q228" s="99">
        <v>0.02603378341279005</v>
      </c>
      <c r="R228" s="85">
        <v>0</v>
      </c>
      <c r="S228" s="99"/>
      <c r="T228" s="85">
        <v>31401.042548</v>
      </c>
      <c r="U228" s="99">
        <v>0.008585536405243665</v>
      </c>
      <c r="V228" s="85">
        <v>215564.96179</v>
      </c>
      <c r="W228" s="99">
        <v>0.014579325308665786</v>
      </c>
      <c r="X228" s="85">
        <v>141549.95187299998</v>
      </c>
      <c r="Y228" s="99">
        <v>0.035480275305839755</v>
      </c>
      <c r="Z228" s="85">
        <v>0</v>
      </c>
      <c r="AA228" s="99"/>
      <c r="AB228" s="85">
        <v>1928.633501</v>
      </c>
      <c r="AC228" s="99">
        <v>0.0003627993081000382</v>
      </c>
      <c r="AD228" s="85">
        <v>16706.73526</v>
      </c>
      <c r="AE228" s="99">
        <v>0.000781279685949267</v>
      </c>
      <c r="AF228" s="85">
        <v>92832.027856</v>
      </c>
      <c r="AG228" s="99">
        <v>0.024427835692092677</v>
      </c>
      <c r="AH228" s="85">
        <v>750584.0415610002</v>
      </c>
      <c r="AI228" s="99">
        <v>0.007090161327507184</v>
      </c>
    </row>
    <row r="229" spans="1:35" ht="16.5" customHeight="1">
      <c r="A229" s="77" t="s">
        <v>1266</v>
      </c>
      <c r="B229" s="85">
        <v>0</v>
      </c>
      <c r="C229" s="99"/>
      <c r="D229" s="85">
        <v>396.92073</v>
      </c>
      <c r="E229" s="99">
        <v>0.0004461689974182376</v>
      </c>
      <c r="F229" s="85">
        <v>38926.602869999995</v>
      </c>
      <c r="G229" s="99">
        <v>0.005007677266629657</v>
      </c>
      <c r="H229" s="85">
        <v>59726.21271</v>
      </c>
      <c r="I229" s="99">
        <v>0.021749834852333987</v>
      </c>
      <c r="J229" s="85">
        <v>0</v>
      </c>
      <c r="K229" s="99"/>
      <c r="L229" s="85">
        <v>22388.376</v>
      </c>
      <c r="M229" s="99">
        <v>0.0035277982866947417</v>
      </c>
      <c r="N229" s="85">
        <v>212413.96884000002</v>
      </c>
      <c r="O229" s="99">
        <v>0.00822937084516881</v>
      </c>
      <c r="P229" s="85">
        <v>123295.20693</v>
      </c>
      <c r="Q229" s="99">
        <v>0.02896103018877288</v>
      </c>
      <c r="R229" s="85">
        <v>0</v>
      </c>
      <c r="S229" s="99"/>
      <c r="T229" s="85">
        <v>10232.442570000001</v>
      </c>
      <c r="U229" s="99">
        <v>0.0027977099188668648</v>
      </c>
      <c r="V229" s="85">
        <v>87968.7522</v>
      </c>
      <c r="W229" s="99">
        <v>0.005949598880409076</v>
      </c>
      <c r="X229" s="85">
        <v>115786.50408</v>
      </c>
      <c r="Y229" s="99">
        <v>0.029022525172915627</v>
      </c>
      <c r="Z229" s="85">
        <v>0</v>
      </c>
      <c r="AA229" s="99"/>
      <c r="AB229" s="85">
        <v>2665.3545</v>
      </c>
      <c r="AC229" s="99">
        <v>0.0005013854461928291</v>
      </c>
      <c r="AD229" s="85">
        <v>66284.27688</v>
      </c>
      <c r="AE229" s="99">
        <v>0.0030997414047836333</v>
      </c>
      <c r="AF229" s="85">
        <v>92916.65976000001</v>
      </c>
      <c r="AG229" s="99">
        <v>0.02445010574579039</v>
      </c>
      <c r="AH229" s="85">
        <v>833001.27807</v>
      </c>
      <c r="AI229" s="99">
        <v>0.007868690407076795</v>
      </c>
    </row>
    <row r="230" spans="1:35" ht="16.5" customHeight="1">
      <c r="A230" s="87" t="s">
        <v>528</v>
      </c>
      <c r="B230" s="85">
        <v>0</v>
      </c>
      <c r="C230" s="99"/>
      <c r="D230" s="85">
        <v>396.92073</v>
      </c>
      <c r="E230" s="99">
        <v>0.0004461689974182376</v>
      </c>
      <c r="F230" s="85">
        <v>38926.602869999995</v>
      </c>
      <c r="G230" s="99">
        <v>0.005007677266629657</v>
      </c>
      <c r="H230" s="85">
        <v>59726.21271</v>
      </c>
      <c r="I230" s="99">
        <v>0.021749834852333987</v>
      </c>
      <c r="J230" s="85">
        <v>0</v>
      </c>
      <c r="K230" s="99"/>
      <c r="L230" s="85">
        <v>22388.376</v>
      </c>
      <c r="M230" s="99">
        <v>0.0035277982866947417</v>
      </c>
      <c r="N230" s="85">
        <v>212413.96884000002</v>
      </c>
      <c r="O230" s="99">
        <v>0.00822937084516881</v>
      </c>
      <c r="P230" s="85">
        <v>123295.20693</v>
      </c>
      <c r="Q230" s="99">
        <v>0.02896103018877288</v>
      </c>
      <c r="R230" s="85">
        <v>0</v>
      </c>
      <c r="S230" s="99"/>
      <c r="T230" s="85">
        <v>10232.442570000001</v>
      </c>
      <c r="U230" s="99">
        <v>0.0027977099188668648</v>
      </c>
      <c r="V230" s="85">
        <v>87968.7522</v>
      </c>
      <c r="W230" s="99">
        <v>0.005949598880409076</v>
      </c>
      <c r="X230" s="85">
        <v>115786.50408</v>
      </c>
      <c r="Y230" s="99">
        <v>0.029022525172915627</v>
      </c>
      <c r="Z230" s="85">
        <v>0</v>
      </c>
      <c r="AA230" s="99"/>
      <c r="AB230" s="85">
        <v>2665.3545</v>
      </c>
      <c r="AC230" s="99">
        <v>0.0005013854461928291</v>
      </c>
      <c r="AD230" s="85">
        <v>66284.27688</v>
      </c>
      <c r="AE230" s="99">
        <v>0.0030997414047836333</v>
      </c>
      <c r="AF230" s="85">
        <v>92916.65976000001</v>
      </c>
      <c r="AG230" s="99">
        <v>0.02445010574579039</v>
      </c>
      <c r="AH230" s="85">
        <v>833001.27807</v>
      </c>
      <c r="AI230" s="99">
        <v>0.007868690407076795</v>
      </c>
    </row>
    <row r="231" spans="1:35" ht="16.5" customHeight="1">
      <c r="A231" s="77" t="s">
        <v>1267</v>
      </c>
      <c r="B231" s="85">
        <v>0</v>
      </c>
      <c r="C231" s="99"/>
      <c r="D231" s="85">
        <v>0</v>
      </c>
      <c r="E231" s="99"/>
      <c r="F231" s="85">
        <v>0</v>
      </c>
      <c r="G231" s="99"/>
      <c r="H231" s="85">
        <v>0</v>
      </c>
      <c r="I231" s="99"/>
      <c r="J231" s="85">
        <v>0</v>
      </c>
      <c r="K231" s="99"/>
      <c r="L231" s="85">
        <v>19502.0657167413</v>
      </c>
      <c r="M231" s="99">
        <v>0.003072994397741409</v>
      </c>
      <c r="N231" s="85">
        <v>222884.954759356</v>
      </c>
      <c r="O231" s="99">
        <v>0.00863503920453094</v>
      </c>
      <c r="P231" s="85">
        <v>0</v>
      </c>
      <c r="Q231" s="99"/>
      <c r="R231" s="85">
        <v>0</v>
      </c>
      <c r="S231" s="99"/>
      <c r="T231" s="85">
        <v>30037.6161187638</v>
      </c>
      <c r="U231" s="99">
        <v>0.008212754284198313</v>
      </c>
      <c r="V231" s="85">
        <v>111219.680702847</v>
      </c>
      <c r="W231" s="99">
        <v>0.007522131111791687</v>
      </c>
      <c r="X231" s="85">
        <v>6921.4099698474</v>
      </c>
      <c r="Y231" s="99">
        <v>0.0017348895424217506</v>
      </c>
      <c r="Z231" s="85">
        <v>0</v>
      </c>
      <c r="AA231" s="99"/>
      <c r="AB231" s="85">
        <v>0</v>
      </c>
      <c r="AC231" s="99"/>
      <c r="AD231" s="85">
        <v>130827.890119399</v>
      </c>
      <c r="AE231" s="99">
        <v>0.006118081798459602</v>
      </c>
      <c r="AF231" s="85">
        <v>39801.785573645706</v>
      </c>
      <c r="AG231" s="99">
        <v>0.010473448665293605</v>
      </c>
      <c r="AH231" s="85">
        <v>561195.4029606001</v>
      </c>
      <c r="AI231" s="99">
        <v>0.005301159794139705</v>
      </c>
    </row>
    <row r="232" spans="1:35" ht="16.5" customHeight="1">
      <c r="A232" s="87" t="s">
        <v>576</v>
      </c>
      <c r="B232" s="85">
        <v>0</v>
      </c>
      <c r="C232" s="99"/>
      <c r="D232" s="85">
        <v>0</v>
      </c>
      <c r="E232" s="99"/>
      <c r="F232" s="85">
        <v>0</v>
      </c>
      <c r="G232" s="99"/>
      <c r="H232" s="85">
        <v>0</v>
      </c>
      <c r="I232" s="99"/>
      <c r="J232" s="85">
        <v>0</v>
      </c>
      <c r="K232" s="99"/>
      <c r="L232" s="85">
        <v>19502.0657167413</v>
      </c>
      <c r="M232" s="99">
        <v>0.003072994397741409</v>
      </c>
      <c r="N232" s="85">
        <v>222884.954759356</v>
      </c>
      <c r="O232" s="99">
        <v>0.00863503920453094</v>
      </c>
      <c r="P232" s="85">
        <v>0</v>
      </c>
      <c r="Q232" s="99"/>
      <c r="R232" s="85">
        <v>0</v>
      </c>
      <c r="S232" s="99"/>
      <c r="T232" s="85">
        <v>30037.6161187638</v>
      </c>
      <c r="U232" s="99">
        <v>0.008212754284198313</v>
      </c>
      <c r="V232" s="85">
        <v>111219.680702847</v>
      </c>
      <c r="W232" s="99">
        <v>0.007522131111791687</v>
      </c>
      <c r="X232" s="85">
        <v>6921.4099698474</v>
      </c>
      <c r="Y232" s="99">
        <v>0.0017348895424217506</v>
      </c>
      <c r="Z232" s="85">
        <v>0</v>
      </c>
      <c r="AA232" s="99"/>
      <c r="AB232" s="85">
        <v>0</v>
      </c>
      <c r="AC232" s="99"/>
      <c r="AD232" s="85">
        <v>130827.890119399</v>
      </c>
      <c r="AE232" s="99">
        <v>0.006118081798459602</v>
      </c>
      <c r="AF232" s="85">
        <v>39801.785573645706</v>
      </c>
      <c r="AG232" s="99">
        <v>0.010473448665293605</v>
      </c>
      <c r="AH232" s="85">
        <v>561195.4029606001</v>
      </c>
      <c r="AI232" s="99">
        <v>0.005301159794139705</v>
      </c>
    </row>
    <row r="233" spans="1:35" ht="16.5" customHeight="1">
      <c r="A233" s="77" t="s">
        <v>1268</v>
      </c>
      <c r="B233" s="85">
        <v>0</v>
      </c>
      <c r="C233" s="99"/>
      <c r="D233" s="85">
        <v>145.9687950514</v>
      </c>
      <c r="E233" s="99">
        <v>0.00016407999386283337</v>
      </c>
      <c r="F233" s="85">
        <v>3562.4044015756</v>
      </c>
      <c r="G233" s="99">
        <v>0.00045828225997239606</v>
      </c>
      <c r="H233" s="85">
        <v>13150.0285614886</v>
      </c>
      <c r="I233" s="99">
        <v>0.004788700581176564</v>
      </c>
      <c r="J233" s="85">
        <v>0</v>
      </c>
      <c r="K233" s="99"/>
      <c r="L233" s="85">
        <v>0</v>
      </c>
      <c r="M233" s="99"/>
      <c r="N233" s="85">
        <v>0</v>
      </c>
      <c r="O233" s="99"/>
      <c r="P233" s="85">
        <v>0</v>
      </c>
      <c r="Q233" s="99"/>
      <c r="R233" s="85">
        <v>0</v>
      </c>
      <c r="S233" s="99"/>
      <c r="T233" s="85">
        <v>0</v>
      </c>
      <c r="U233" s="99"/>
      <c r="V233" s="85">
        <v>0</v>
      </c>
      <c r="W233" s="99"/>
      <c r="X233" s="85">
        <v>0</v>
      </c>
      <c r="Y233" s="99"/>
      <c r="Z233" s="85">
        <v>0</v>
      </c>
      <c r="AA233" s="99"/>
      <c r="AB233" s="85">
        <v>0</v>
      </c>
      <c r="AC233" s="99"/>
      <c r="AD233" s="85">
        <v>0</v>
      </c>
      <c r="AE233" s="99"/>
      <c r="AF233" s="85">
        <v>0</v>
      </c>
      <c r="AG233" s="99"/>
      <c r="AH233" s="85">
        <v>16858.4017581156</v>
      </c>
      <c r="AI233" s="99">
        <v>0.0001592477078787669</v>
      </c>
    </row>
    <row r="234" spans="1:35" ht="16.5" customHeight="1">
      <c r="A234" s="87" t="s">
        <v>555</v>
      </c>
      <c r="B234" s="85">
        <v>0</v>
      </c>
      <c r="C234" s="99"/>
      <c r="D234" s="85">
        <v>145.9687950514</v>
      </c>
      <c r="E234" s="99">
        <v>0.00016407999386283337</v>
      </c>
      <c r="F234" s="85">
        <v>3562.4044015756</v>
      </c>
      <c r="G234" s="99">
        <v>0.00045828225997239606</v>
      </c>
      <c r="H234" s="85">
        <v>13150.0285614886</v>
      </c>
      <c r="I234" s="99">
        <v>0.004788700581176564</v>
      </c>
      <c r="J234" s="85">
        <v>0</v>
      </c>
      <c r="K234" s="99"/>
      <c r="L234" s="85">
        <v>0</v>
      </c>
      <c r="M234" s="99"/>
      <c r="N234" s="85">
        <v>0</v>
      </c>
      <c r="O234" s="99"/>
      <c r="P234" s="85">
        <v>0</v>
      </c>
      <c r="Q234" s="99"/>
      <c r="R234" s="85">
        <v>0</v>
      </c>
      <c r="S234" s="99"/>
      <c r="T234" s="85">
        <v>0</v>
      </c>
      <c r="U234" s="99"/>
      <c r="V234" s="85">
        <v>0</v>
      </c>
      <c r="W234" s="99"/>
      <c r="X234" s="85">
        <v>0</v>
      </c>
      <c r="Y234" s="99"/>
      <c r="Z234" s="85">
        <v>0</v>
      </c>
      <c r="AA234" s="99"/>
      <c r="AB234" s="85">
        <v>0</v>
      </c>
      <c r="AC234" s="99"/>
      <c r="AD234" s="85">
        <v>0</v>
      </c>
      <c r="AE234" s="99"/>
      <c r="AF234" s="85">
        <v>0</v>
      </c>
      <c r="AG234" s="99"/>
      <c r="AH234" s="85">
        <v>16858.4017581156</v>
      </c>
      <c r="AI234" s="99">
        <v>0.0001592477078787669</v>
      </c>
    </row>
    <row r="235" spans="1:35" ht="16.5" customHeight="1">
      <c r="A235" s="77" t="s">
        <v>1269</v>
      </c>
      <c r="B235" s="85">
        <v>0</v>
      </c>
      <c r="C235" s="99"/>
      <c r="D235" s="85">
        <v>115.619444172</v>
      </c>
      <c r="E235" s="99">
        <v>0.0001299650222055047</v>
      </c>
      <c r="F235" s="85">
        <v>4620.162534202</v>
      </c>
      <c r="G235" s="99">
        <v>0.0005943565886785388</v>
      </c>
      <c r="H235" s="85">
        <v>5085.349221150599</v>
      </c>
      <c r="I235" s="99">
        <v>0.0018518754280221095</v>
      </c>
      <c r="J235" s="85">
        <v>0</v>
      </c>
      <c r="K235" s="99"/>
      <c r="L235" s="85">
        <v>0</v>
      </c>
      <c r="M235" s="99"/>
      <c r="N235" s="85">
        <v>0</v>
      </c>
      <c r="O235" s="99"/>
      <c r="P235" s="85">
        <v>0</v>
      </c>
      <c r="Q235" s="99"/>
      <c r="R235" s="85">
        <v>0</v>
      </c>
      <c r="S235" s="99"/>
      <c r="T235" s="85">
        <v>0</v>
      </c>
      <c r="U235" s="99"/>
      <c r="V235" s="85">
        <v>0</v>
      </c>
      <c r="W235" s="99"/>
      <c r="X235" s="85">
        <v>0</v>
      </c>
      <c r="Y235" s="99"/>
      <c r="Z235" s="85">
        <v>0</v>
      </c>
      <c r="AA235" s="99"/>
      <c r="AB235" s="85">
        <v>0</v>
      </c>
      <c r="AC235" s="99"/>
      <c r="AD235" s="85">
        <v>0</v>
      </c>
      <c r="AE235" s="99"/>
      <c r="AF235" s="85">
        <v>0</v>
      </c>
      <c r="AG235" s="99"/>
      <c r="AH235" s="85">
        <v>9821.1311995246</v>
      </c>
      <c r="AI235" s="99">
        <v>9.277229566248972E-05</v>
      </c>
    </row>
    <row r="236" spans="1:35" ht="16.5" customHeight="1">
      <c r="A236" s="87" t="s">
        <v>528</v>
      </c>
      <c r="B236" s="85">
        <v>0</v>
      </c>
      <c r="C236" s="99"/>
      <c r="D236" s="85">
        <v>2.75332202</v>
      </c>
      <c r="E236" s="99">
        <v>3.094942723785066E-06</v>
      </c>
      <c r="F236" s="85">
        <v>108.654384592</v>
      </c>
      <c r="G236" s="99">
        <v>1.397774404969529E-05</v>
      </c>
      <c r="H236" s="85">
        <v>125.953167393</v>
      </c>
      <c r="I236" s="99">
        <v>4.586697306972317E-05</v>
      </c>
      <c r="J236" s="85">
        <v>0</v>
      </c>
      <c r="K236" s="99"/>
      <c r="L236" s="85">
        <v>0</v>
      </c>
      <c r="M236" s="99"/>
      <c r="N236" s="85">
        <v>0</v>
      </c>
      <c r="O236" s="99"/>
      <c r="P236" s="85">
        <v>0</v>
      </c>
      <c r="Q236" s="99"/>
      <c r="R236" s="85">
        <v>0</v>
      </c>
      <c r="S236" s="99"/>
      <c r="T236" s="85">
        <v>0</v>
      </c>
      <c r="U236" s="99"/>
      <c r="V236" s="85">
        <v>0</v>
      </c>
      <c r="W236" s="99"/>
      <c r="X236" s="85">
        <v>0</v>
      </c>
      <c r="Y236" s="99"/>
      <c r="Z236" s="85">
        <v>0</v>
      </c>
      <c r="AA236" s="99"/>
      <c r="AB236" s="85">
        <v>0</v>
      </c>
      <c r="AC236" s="99"/>
      <c r="AD236" s="85">
        <v>0</v>
      </c>
      <c r="AE236" s="99"/>
      <c r="AF236" s="85">
        <v>0</v>
      </c>
      <c r="AG236" s="99"/>
      <c r="AH236" s="85">
        <v>237.360874005</v>
      </c>
      <c r="AI236" s="99">
        <v>2.2421565025996954E-06</v>
      </c>
    </row>
    <row r="237" spans="1:35" ht="16.5" customHeight="1">
      <c r="A237" s="87" t="s">
        <v>555</v>
      </c>
      <c r="B237" s="85">
        <v>0</v>
      </c>
      <c r="C237" s="99"/>
      <c r="D237" s="85">
        <v>112.866122152</v>
      </c>
      <c r="E237" s="99">
        <v>0.00012687007948171964</v>
      </c>
      <c r="F237" s="85">
        <v>4511.50814961</v>
      </c>
      <c r="G237" s="99">
        <v>0.0005803788446288435</v>
      </c>
      <c r="H237" s="85">
        <v>4959.3960537575995</v>
      </c>
      <c r="I237" s="99">
        <v>0.0018060084549523863</v>
      </c>
      <c r="J237" s="85">
        <v>0</v>
      </c>
      <c r="K237" s="99"/>
      <c r="L237" s="85">
        <v>0</v>
      </c>
      <c r="M237" s="99"/>
      <c r="N237" s="85">
        <v>0</v>
      </c>
      <c r="O237" s="99"/>
      <c r="P237" s="85">
        <v>0</v>
      </c>
      <c r="Q237" s="99"/>
      <c r="R237" s="85">
        <v>0</v>
      </c>
      <c r="S237" s="99"/>
      <c r="T237" s="85">
        <v>0</v>
      </c>
      <c r="U237" s="99"/>
      <c r="V237" s="85">
        <v>0</v>
      </c>
      <c r="W237" s="99"/>
      <c r="X237" s="85">
        <v>0</v>
      </c>
      <c r="Y237" s="99"/>
      <c r="Z237" s="85">
        <v>0</v>
      </c>
      <c r="AA237" s="99"/>
      <c r="AB237" s="85">
        <v>0</v>
      </c>
      <c r="AC237" s="99"/>
      <c r="AD237" s="85">
        <v>0</v>
      </c>
      <c r="AE237" s="99"/>
      <c r="AF237" s="85">
        <v>0</v>
      </c>
      <c r="AG237" s="99"/>
      <c r="AH237" s="85">
        <v>9583.7703255196</v>
      </c>
      <c r="AI237" s="99">
        <v>9.053013915989002E-05</v>
      </c>
    </row>
    <row r="238" spans="1:35" ht="16.5" customHeight="1">
      <c r="A238" s="82" t="s">
        <v>53</v>
      </c>
      <c r="B238" s="83">
        <v>7728.6525</v>
      </c>
      <c r="C238" s="97">
        <v>0.046498446554028974</v>
      </c>
      <c r="D238" s="83">
        <v>51246.7703303877</v>
      </c>
      <c r="E238" s="97">
        <v>0.05760525568727984</v>
      </c>
      <c r="F238" s="83">
        <v>126874.5621762306</v>
      </c>
      <c r="G238" s="97">
        <v>0.01632166215082567</v>
      </c>
      <c r="H238" s="83">
        <v>42985.245072299505</v>
      </c>
      <c r="I238" s="97">
        <v>0.015653461670993962</v>
      </c>
      <c r="J238" s="83">
        <v>0</v>
      </c>
      <c r="K238" s="97"/>
      <c r="L238" s="83">
        <v>161091.33728734302</v>
      </c>
      <c r="M238" s="97">
        <v>0.02538360726493308</v>
      </c>
      <c r="N238" s="83">
        <v>1392080.2610213358</v>
      </c>
      <c r="O238" s="97">
        <v>0.05393216263857447</v>
      </c>
      <c r="P238" s="83">
        <v>552897.5689153287</v>
      </c>
      <c r="Q238" s="97">
        <v>0.1298710921807929</v>
      </c>
      <c r="R238" s="83">
        <v>0</v>
      </c>
      <c r="S238" s="97"/>
      <c r="T238" s="83">
        <v>120290.5321562177</v>
      </c>
      <c r="U238" s="97">
        <v>0.03288931383264277</v>
      </c>
      <c r="V238" s="83">
        <v>827657.7080840537</v>
      </c>
      <c r="W238" s="97">
        <v>0.055977051512375885</v>
      </c>
      <c r="X238" s="83">
        <v>243233.850836065</v>
      </c>
      <c r="Y238" s="97">
        <v>0.06096790480795128</v>
      </c>
      <c r="Z238" s="83">
        <v>0</v>
      </c>
      <c r="AA238" s="97"/>
      <c r="AB238" s="83">
        <v>37793.7487234434</v>
      </c>
      <c r="AC238" s="97">
        <v>0.007109461637093055</v>
      </c>
      <c r="AD238" s="83">
        <v>1296362.4159828403</v>
      </c>
      <c r="AE238" s="97">
        <v>0.060623551248845615</v>
      </c>
      <c r="AF238" s="83">
        <v>349949.3068595499</v>
      </c>
      <c r="AG238" s="97">
        <v>0.09208572047771217</v>
      </c>
      <c r="AH238" s="83">
        <v>5210191.959945094</v>
      </c>
      <c r="AI238" s="97">
        <v>0.04921647610101684</v>
      </c>
    </row>
    <row r="239" spans="1:35" ht="16.5" customHeight="1">
      <c r="A239" s="77" t="s">
        <v>599</v>
      </c>
      <c r="B239" s="85">
        <v>0</v>
      </c>
      <c r="C239" s="99"/>
      <c r="D239" s="85">
        <v>0</v>
      </c>
      <c r="E239" s="99"/>
      <c r="F239" s="85">
        <v>0</v>
      </c>
      <c r="G239" s="99"/>
      <c r="H239" s="85">
        <v>0</v>
      </c>
      <c r="I239" s="99"/>
      <c r="J239" s="85">
        <v>0</v>
      </c>
      <c r="K239" s="99"/>
      <c r="L239" s="85">
        <v>0</v>
      </c>
      <c r="M239" s="99"/>
      <c r="N239" s="85">
        <v>76091.17326830099</v>
      </c>
      <c r="O239" s="99">
        <v>0.002947934574587767</v>
      </c>
      <c r="P239" s="85">
        <v>22434.685611478002</v>
      </c>
      <c r="Q239" s="99">
        <v>0.0052697231583262085</v>
      </c>
      <c r="R239" s="85">
        <v>0</v>
      </c>
      <c r="S239" s="99"/>
      <c r="T239" s="85">
        <v>13.00702722</v>
      </c>
      <c r="U239" s="99">
        <v>3.5563247796821304E-06</v>
      </c>
      <c r="V239" s="85">
        <v>51670.811879584</v>
      </c>
      <c r="W239" s="99">
        <v>0.003494656873268698</v>
      </c>
      <c r="X239" s="85">
        <v>4423.5048800389995</v>
      </c>
      <c r="Y239" s="99">
        <v>0.001108775869463551</v>
      </c>
      <c r="Z239" s="85">
        <v>0</v>
      </c>
      <c r="AA239" s="99"/>
      <c r="AB239" s="85">
        <v>0</v>
      </c>
      <c r="AC239" s="99"/>
      <c r="AD239" s="85">
        <v>0</v>
      </c>
      <c r="AE239" s="99"/>
      <c r="AF239" s="85">
        <v>22258.460655794</v>
      </c>
      <c r="AG239" s="99">
        <v>0.005857095145029761</v>
      </c>
      <c r="AH239" s="85">
        <v>176891.64332241597</v>
      </c>
      <c r="AI239" s="99">
        <v>0.0016709525105748737</v>
      </c>
    </row>
    <row r="240" spans="1:35" ht="16.5" customHeight="1">
      <c r="A240" s="87" t="s">
        <v>565</v>
      </c>
      <c r="B240" s="85">
        <v>0</v>
      </c>
      <c r="C240" s="99"/>
      <c r="D240" s="85">
        <v>0</v>
      </c>
      <c r="E240" s="99"/>
      <c r="F240" s="85">
        <v>0</v>
      </c>
      <c r="G240" s="99"/>
      <c r="H240" s="85">
        <v>0</v>
      </c>
      <c r="I240" s="99"/>
      <c r="J240" s="85">
        <v>0</v>
      </c>
      <c r="K240" s="99"/>
      <c r="L240" s="85">
        <v>0</v>
      </c>
      <c r="M240" s="99"/>
      <c r="N240" s="85">
        <v>76091.17326830099</v>
      </c>
      <c r="O240" s="99">
        <v>0.002947934574587767</v>
      </c>
      <c r="P240" s="85">
        <v>22434.685611478002</v>
      </c>
      <c r="Q240" s="99">
        <v>0.0052697231583262085</v>
      </c>
      <c r="R240" s="85">
        <v>0</v>
      </c>
      <c r="S240" s="99"/>
      <c r="T240" s="85">
        <v>13.00702722</v>
      </c>
      <c r="U240" s="99">
        <v>3.5563247796821304E-06</v>
      </c>
      <c r="V240" s="85">
        <v>51670.811879584</v>
      </c>
      <c r="W240" s="99">
        <v>0.003494656873268698</v>
      </c>
      <c r="X240" s="85">
        <v>4423.5048800389995</v>
      </c>
      <c r="Y240" s="99">
        <v>0.001108775869463551</v>
      </c>
      <c r="Z240" s="85">
        <v>0</v>
      </c>
      <c r="AA240" s="99"/>
      <c r="AB240" s="85">
        <v>0</v>
      </c>
      <c r="AC240" s="99"/>
      <c r="AD240" s="85">
        <v>0</v>
      </c>
      <c r="AE240" s="99"/>
      <c r="AF240" s="85">
        <v>22258.460655794</v>
      </c>
      <c r="AG240" s="99">
        <v>0.005857095145029761</v>
      </c>
      <c r="AH240" s="85">
        <v>176891.64332241597</v>
      </c>
      <c r="AI240" s="99">
        <v>0.0016709525105748737</v>
      </c>
    </row>
    <row r="241" spans="1:35" ht="16.5" customHeight="1">
      <c r="A241" s="77" t="s">
        <v>600</v>
      </c>
      <c r="B241" s="85">
        <v>0</v>
      </c>
      <c r="C241" s="99"/>
      <c r="D241" s="85">
        <v>0</v>
      </c>
      <c r="E241" s="99"/>
      <c r="F241" s="85">
        <v>0</v>
      </c>
      <c r="G241" s="99"/>
      <c r="H241" s="85">
        <v>0</v>
      </c>
      <c r="I241" s="99"/>
      <c r="J241" s="85">
        <v>0</v>
      </c>
      <c r="K241" s="99"/>
      <c r="L241" s="85">
        <v>161091.33728734302</v>
      </c>
      <c r="M241" s="99">
        <v>0.02538360726493308</v>
      </c>
      <c r="N241" s="85">
        <v>19350.5741590428</v>
      </c>
      <c r="O241" s="99">
        <v>0.0007496825735677158</v>
      </c>
      <c r="P241" s="85">
        <v>0</v>
      </c>
      <c r="Q241" s="99"/>
      <c r="R241" s="85">
        <v>0</v>
      </c>
      <c r="S241" s="99"/>
      <c r="T241" s="85">
        <v>63927.854803133596</v>
      </c>
      <c r="U241" s="99">
        <v>0.01747887586478852</v>
      </c>
      <c r="V241" s="85">
        <v>130861.54663056</v>
      </c>
      <c r="W241" s="99">
        <v>0.008850571275032589</v>
      </c>
      <c r="X241" s="85">
        <v>0</v>
      </c>
      <c r="Y241" s="99"/>
      <c r="Z241" s="85">
        <v>0</v>
      </c>
      <c r="AA241" s="99"/>
      <c r="AB241" s="85">
        <v>37792.2214725434</v>
      </c>
      <c r="AC241" s="99">
        <v>0.007109174342711033</v>
      </c>
      <c r="AD241" s="85">
        <v>188965.09388397002</v>
      </c>
      <c r="AE241" s="99">
        <v>0.00883683059002647</v>
      </c>
      <c r="AF241" s="85">
        <v>0</v>
      </c>
      <c r="AG241" s="99"/>
      <c r="AH241" s="85">
        <v>601988.6282365929</v>
      </c>
      <c r="AI241" s="99">
        <v>0.005686500451895517</v>
      </c>
    </row>
    <row r="242" spans="1:35" ht="16.5" customHeight="1">
      <c r="A242" s="87" t="s">
        <v>601</v>
      </c>
      <c r="B242" s="85">
        <v>0</v>
      </c>
      <c r="C242" s="99"/>
      <c r="D242" s="85">
        <v>0</v>
      </c>
      <c r="E242" s="99"/>
      <c r="F242" s="85">
        <v>0</v>
      </c>
      <c r="G242" s="99"/>
      <c r="H242" s="85">
        <v>0</v>
      </c>
      <c r="I242" s="99"/>
      <c r="J242" s="85">
        <v>0</v>
      </c>
      <c r="K242" s="99"/>
      <c r="L242" s="85">
        <v>161091.33728734302</v>
      </c>
      <c r="M242" s="99">
        <v>0.02538360726493308</v>
      </c>
      <c r="N242" s="85">
        <v>19350.5741590428</v>
      </c>
      <c r="O242" s="99">
        <v>0.0007496825735677158</v>
      </c>
      <c r="P242" s="85">
        <v>0</v>
      </c>
      <c r="Q242" s="99"/>
      <c r="R242" s="85">
        <v>0</v>
      </c>
      <c r="S242" s="99"/>
      <c r="T242" s="85">
        <v>63927.854803133596</v>
      </c>
      <c r="U242" s="99">
        <v>0.01747887586478852</v>
      </c>
      <c r="V242" s="85">
        <v>130861.54663056</v>
      </c>
      <c r="W242" s="99">
        <v>0.008850571275032589</v>
      </c>
      <c r="X242" s="85">
        <v>0</v>
      </c>
      <c r="Y242" s="99"/>
      <c r="Z242" s="85">
        <v>0</v>
      </c>
      <c r="AA242" s="99"/>
      <c r="AB242" s="85">
        <v>37792.2214725434</v>
      </c>
      <c r="AC242" s="99">
        <v>0.007109174342711033</v>
      </c>
      <c r="AD242" s="85">
        <v>188965.09388397002</v>
      </c>
      <c r="AE242" s="99">
        <v>0.00883683059002647</v>
      </c>
      <c r="AF242" s="85">
        <v>0</v>
      </c>
      <c r="AG242" s="99"/>
      <c r="AH242" s="85">
        <v>601988.6282365929</v>
      </c>
      <c r="AI242" s="99">
        <v>0.005686500451895517</v>
      </c>
    </row>
    <row r="243" spans="1:35" ht="16.5" customHeight="1">
      <c r="A243" s="77" t="s">
        <v>602</v>
      </c>
      <c r="B243" s="85">
        <v>0</v>
      </c>
      <c r="C243" s="99"/>
      <c r="D243" s="85">
        <v>0</v>
      </c>
      <c r="E243" s="99"/>
      <c r="F243" s="85">
        <v>0</v>
      </c>
      <c r="G243" s="99"/>
      <c r="H243" s="85">
        <v>13713.07674175</v>
      </c>
      <c r="I243" s="99">
        <v>0.004993739614775663</v>
      </c>
      <c r="J243" s="85">
        <v>0</v>
      </c>
      <c r="K243" s="99"/>
      <c r="L243" s="85">
        <v>0</v>
      </c>
      <c r="M243" s="99"/>
      <c r="N243" s="85">
        <v>180360.80412485</v>
      </c>
      <c r="O243" s="99">
        <v>0.006987562782155128</v>
      </c>
      <c r="P243" s="85">
        <v>0</v>
      </c>
      <c r="Q243" s="99"/>
      <c r="R243" s="85">
        <v>0</v>
      </c>
      <c r="S243" s="99"/>
      <c r="T243" s="85">
        <v>0</v>
      </c>
      <c r="U243" s="99"/>
      <c r="V243" s="85">
        <v>107.01665235</v>
      </c>
      <c r="W243" s="99">
        <v>7.2378673004149675E-06</v>
      </c>
      <c r="X243" s="85">
        <v>86.1805865</v>
      </c>
      <c r="Y243" s="99">
        <v>2.160163881780861E-05</v>
      </c>
      <c r="Z243" s="85">
        <v>0</v>
      </c>
      <c r="AA243" s="99"/>
      <c r="AB243" s="85">
        <v>1.5272509</v>
      </c>
      <c r="AC243" s="99">
        <v>2.872943820211908E-07</v>
      </c>
      <c r="AD243" s="85">
        <v>0</v>
      </c>
      <c r="AE243" s="99"/>
      <c r="AF243" s="85">
        <v>55.8537472</v>
      </c>
      <c r="AG243" s="99">
        <v>1.4697364593884578E-05</v>
      </c>
      <c r="AH243" s="85">
        <v>194324.45910355</v>
      </c>
      <c r="AI243" s="99">
        <v>0.00183562624387714</v>
      </c>
    </row>
    <row r="244" spans="1:35" ht="16.5" customHeight="1">
      <c r="A244" s="87" t="s">
        <v>603</v>
      </c>
      <c r="B244" s="85">
        <v>0</v>
      </c>
      <c r="C244" s="99"/>
      <c r="D244" s="85">
        <v>0</v>
      </c>
      <c r="E244" s="99"/>
      <c r="F244" s="85">
        <v>0</v>
      </c>
      <c r="G244" s="99"/>
      <c r="H244" s="85">
        <v>13713.07674175</v>
      </c>
      <c r="I244" s="99">
        <v>0.004993739614775663</v>
      </c>
      <c r="J244" s="85">
        <v>0</v>
      </c>
      <c r="K244" s="99"/>
      <c r="L244" s="85">
        <v>0</v>
      </c>
      <c r="M244" s="99"/>
      <c r="N244" s="85">
        <v>180360.80412485</v>
      </c>
      <c r="O244" s="99">
        <v>0.006987562782155128</v>
      </c>
      <c r="P244" s="85">
        <v>0</v>
      </c>
      <c r="Q244" s="99"/>
      <c r="R244" s="85">
        <v>0</v>
      </c>
      <c r="S244" s="99"/>
      <c r="T244" s="85">
        <v>0</v>
      </c>
      <c r="U244" s="99"/>
      <c r="V244" s="85">
        <v>107.01665235</v>
      </c>
      <c r="W244" s="99">
        <v>7.2378673004149675E-06</v>
      </c>
      <c r="X244" s="85">
        <v>86.1805865</v>
      </c>
      <c r="Y244" s="99">
        <v>2.160163881780861E-05</v>
      </c>
      <c r="Z244" s="85">
        <v>0</v>
      </c>
      <c r="AA244" s="99"/>
      <c r="AB244" s="85">
        <v>1.5272509</v>
      </c>
      <c r="AC244" s="99">
        <v>2.872943820211908E-07</v>
      </c>
      <c r="AD244" s="85">
        <v>0</v>
      </c>
      <c r="AE244" s="99"/>
      <c r="AF244" s="85">
        <v>55.8537472</v>
      </c>
      <c r="AG244" s="99">
        <v>1.4697364593884578E-05</v>
      </c>
      <c r="AH244" s="85">
        <v>194324.45910355</v>
      </c>
      <c r="AI244" s="99">
        <v>0.00183562624387714</v>
      </c>
    </row>
    <row r="245" spans="1:35" ht="16.5" customHeight="1">
      <c r="A245" s="77" t="s">
        <v>604</v>
      </c>
      <c r="B245" s="85">
        <v>0</v>
      </c>
      <c r="C245" s="99"/>
      <c r="D245" s="85">
        <v>0</v>
      </c>
      <c r="E245" s="99"/>
      <c r="F245" s="85">
        <v>0</v>
      </c>
      <c r="G245" s="99"/>
      <c r="H245" s="85">
        <v>0</v>
      </c>
      <c r="I245" s="99"/>
      <c r="J245" s="85">
        <v>0</v>
      </c>
      <c r="K245" s="99"/>
      <c r="L245" s="85">
        <v>0</v>
      </c>
      <c r="M245" s="99"/>
      <c r="N245" s="85">
        <v>76980.5759500829</v>
      </c>
      <c r="O245" s="99">
        <v>0.002982391934143927</v>
      </c>
      <c r="P245" s="85">
        <v>47900.9509327757</v>
      </c>
      <c r="Q245" s="99">
        <v>0.011251539460269962</v>
      </c>
      <c r="R245" s="85">
        <v>0</v>
      </c>
      <c r="S245" s="99"/>
      <c r="T245" s="85">
        <v>0</v>
      </c>
      <c r="U245" s="99"/>
      <c r="V245" s="85">
        <v>60433.3500675137</v>
      </c>
      <c r="W245" s="99">
        <v>0.004087294441594332</v>
      </c>
      <c r="X245" s="85">
        <v>25900.007209796997</v>
      </c>
      <c r="Y245" s="99">
        <v>0.006491979503117836</v>
      </c>
      <c r="Z245" s="85">
        <v>0</v>
      </c>
      <c r="AA245" s="99"/>
      <c r="AB245" s="85">
        <v>0</v>
      </c>
      <c r="AC245" s="99"/>
      <c r="AD245" s="85">
        <v>57555.5752427369</v>
      </c>
      <c r="AE245" s="99">
        <v>0.002691549309333755</v>
      </c>
      <c r="AF245" s="85">
        <v>57555.5752427369</v>
      </c>
      <c r="AG245" s="99">
        <v>0.015145183916205734</v>
      </c>
      <c r="AH245" s="85">
        <v>326326.034645643</v>
      </c>
      <c r="AI245" s="99">
        <v>0.003082538533848209</v>
      </c>
    </row>
    <row r="246" spans="1:35" ht="16.5" customHeight="1">
      <c r="A246" s="87" t="s">
        <v>605</v>
      </c>
      <c r="B246" s="85">
        <v>0</v>
      </c>
      <c r="C246" s="99"/>
      <c r="D246" s="85">
        <v>0</v>
      </c>
      <c r="E246" s="99"/>
      <c r="F246" s="85">
        <v>0</v>
      </c>
      <c r="G246" s="99"/>
      <c r="H246" s="85">
        <v>0</v>
      </c>
      <c r="I246" s="99"/>
      <c r="J246" s="85">
        <v>0</v>
      </c>
      <c r="K246" s="99"/>
      <c r="L246" s="85">
        <v>0</v>
      </c>
      <c r="M246" s="99"/>
      <c r="N246" s="85">
        <v>76980.5759500829</v>
      </c>
      <c r="O246" s="99">
        <v>0.002982391934143927</v>
      </c>
      <c r="P246" s="85">
        <v>47900.9509327757</v>
      </c>
      <c r="Q246" s="99">
        <v>0.011251539460269962</v>
      </c>
      <c r="R246" s="85">
        <v>0</v>
      </c>
      <c r="S246" s="99"/>
      <c r="T246" s="85">
        <v>0</v>
      </c>
      <c r="U246" s="99"/>
      <c r="V246" s="85">
        <v>60433.3500675137</v>
      </c>
      <c r="W246" s="99">
        <v>0.004087294441594332</v>
      </c>
      <c r="X246" s="85">
        <v>25900.007209796997</v>
      </c>
      <c r="Y246" s="99">
        <v>0.006491979503117836</v>
      </c>
      <c r="Z246" s="85">
        <v>0</v>
      </c>
      <c r="AA246" s="99"/>
      <c r="AB246" s="85">
        <v>0</v>
      </c>
      <c r="AC246" s="99"/>
      <c r="AD246" s="85">
        <v>57555.5752427369</v>
      </c>
      <c r="AE246" s="99">
        <v>0.002691549309333755</v>
      </c>
      <c r="AF246" s="85">
        <v>57555.5752427369</v>
      </c>
      <c r="AG246" s="99">
        <v>0.015145183916205734</v>
      </c>
      <c r="AH246" s="85">
        <v>326326.034645643</v>
      </c>
      <c r="AI246" s="99">
        <v>0.003082538533848209</v>
      </c>
    </row>
    <row r="247" spans="1:35" ht="16.5" customHeight="1">
      <c r="A247" s="77" t="s">
        <v>606</v>
      </c>
      <c r="B247" s="85">
        <v>7728.6525</v>
      </c>
      <c r="C247" s="99">
        <v>0.046498446554028974</v>
      </c>
      <c r="D247" s="85">
        <v>40253.811662787</v>
      </c>
      <c r="E247" s="99">
        <v>0.045248336593173746</v>
      </c>
      <c r="F247" s="85">
        <v>89596.14562928</v>
      </c>
      <c r="G247" s="99">
        <v>0.011526014308101002</v>
      </c>
      <c r="H247" s="85">
        <v>21027.453057885</v>
      </c>
      <c r="I247" s="99">
        <v>0.007657335207153201</v>
      </c>
      <c r="J247" s="85">
        <v>0</v>
      </c>
      <c r="K247" s="99"/>
      <c r="L247" s="85">
        <v>0</v>
      </c>
      <c r="M247" s="99"/>
      <c r="N247" s="85">
        <v>27460.260457886</v>
      </c>
      <c r="O247" s="99">
        <v>0.0010638691421612108</v>
      </c>
      <c r="P247" s="85">
        <v>8823.157850467</v>
      </c>
      <c r="Q247" s="99">
        <v>0.002072487221768137</v>
      </c>
      <c r="R247" s="85">
        <v>0</v>
      </c>
      <c r="S247" s="99"/>
      <c r="T247" s="85">
        <v>0</v>
      </c>
      <c r="U247" s="99"/>
      <c r="V247" s="85">
        <v>0</v>
      </c>
      <c r="W247" s="99"/>
      <c r="X247" s="85">
        <v>0</v>
      </c>
      <c r="Y247" s="99"/>
      <c r="Z247" s="85">
        <v>0</v>
      </c>
      <c r="AA247" s="99"/>
      <c r="AB247" s="85">
        <v>0</v>
      </c>
      <c r="AC247" s="99"/>
      <c r="AD247" s="85">
        <v>23946.116840434</v>
      </c>
      <c r="AE247" s="99">
        <v>0.0011198246906797952</v>
      </c>
      <c r="AF247" s="85">
        <v>12337.301467919</v>
      </c>
      <c r="AG247" s="99">
        <v>0.003246439618981785</v>
      </c>
      <c r="AH247" s="85">
        <v>231172.89946665798</v>
      </c>
      <c r="AI247" s="99">
        <v>0.002183703704061498</v>
      </c>
    </row>
    <row r="248" spans="1:35" ht="16.5" customHeight="1">
      <c r="A248" s="87" t="s">
        <v>565</v>
      </c>
      <c r="B248" s="85">
        <v>0</v>
      </c>
      <c r="C248" s="99"/>
      <c r="D248" s="85">
        <v>0</v>
      </c>
      <c r="E248" s="99"/>
      <c r="F248" s="85">
        <v>0</v>
      </c>
      <c r="G248" s="99"/>
      <c r="H248" s="85">
        <v>0</v>
      </c>
      <c r="I248" s="99"/>
      <c r="J248" s="85">
        <v>0</v>
      </c>
      <c r="K248" s="99"/>
      <c r="L248" s="85">
        <v>0</v>
      </c>
      <c r="M248" s="99"/>
      <c r="N248" s="85">
        <v>27460.260457886</v>
      </c>
      <c r="O248" s="99">
        <v>0.0010638691421612108</v>
      </c>
      <c r="P248" s="85">
        <v>8823.157850467</v>
      </c>
      <c r="Q248" s="99">
        <v>0.002072487221768137</v>
      </c>
      <c r="R248" s="85">
        <v>0</v>
      </c>
      <c r="S248" s="99"/>
      <c r="T248" s="85">
        <v>0</v>
      </c>
      <c r="U248" s="99"/>
      <c r="V248" s="85">
        <v>0</v>
      </c>
      <c r="W248" s="99"/>
      <c r="X248" s="85">
        <v>0</v>
      </c>
      <c r="Y248" s="99"/>
      <c r="Z248" s="85">
        <v>0</v>
      </c>
      <c r="AA248" s="99"/>
      <c r="AB248" s="85">
        <v>0</v>
      </c>
      <c r="AC248" s="99"/>
      <c r="AD248" s="85">
        <v>23946.116840434</v>
      </c>
      <c r="AE248" s="99">
        <v>0.0011198246906797952</v>
      </c>
      <c r="AF248" s="85">
        <v>12337.301467919</v>
      </c>
      <c r="AG248" s="99">
        <v>0.003246439618981785</v>
      </c>
      <c r="AH248" s="85">
        <v>72566.836616706</v>
      </c>
      <c r="AI248" s="99">
        <v>0.0006854803062016433</v>
      </c>
    </row>
    <row r="249" spans="1:35" ht="16.5" customHeight="1">
      <c r="A249" s="87" t="s">
        <v>601</v>
      </c>
      <c r="B249" s="85">
        <v>7728.6525</v>
      </c>
      <c r="C249" s="99">
        <v>0.046498446554028974</v>
      </c>
      <c r="D249" s="85">
        <v>40253.811662787</v>
      </c>
      <c r="E249" s="99">
        <v>0.045248336593173746</v>
      </c>
      <c r="F249" s="85">
        <v>89596.14562928</v>
      </c>
      <c r="G249" s="99">
        <v>0.011526014308101002</v>
      </c>
      <c r="H249" s="85">
        <v>21027.453057885</v>
      </c>
      <c r="I249" s="99">
        <v>0.007657335207153201</v>
      </c>
      <c r="J249" s="85">
        <v>0</v>
      </c>
      <c r="K249" s="99"/>
      <c r="L249" s="85">
        <v>0</v>
      </c>
      <c r="M249" s="99"/>
      <c r="N249" s="85">
        <v>0</v>
      </c>
      <c r="O249" s="99"/>
      <c r="P249" s="85">
        <v>0</v>
      </c>
      <c r="Q249" s="99"/>
      <c r="R249" s="85">
        <v>0</v>
      </c>
      <c r="S249" s="99"/>
      <c r="T249" s="85">
        <v>0</v>
      </c>
      <c r="U249" s="99"/>
      <c r="V249" s="85">
        <v>0</v>
      </c>
      <c r="W249" s="99"/>
      <c r="X249" s="85">
        <v>0</v>
      </c>
      <c r="Y249" s="99"/>
      <c r="Z249" s="85">
        <v>0</v>
      </c>
      <c r="AA249" s="99"/>
      <c r="AB249" s="85">
        <v>0</v>
      </c>
      <c r="AC249" s="99"/>
      <c r="AD249" s="85">
        <v>0</v>
      </c>
      <c r="AE249" s="99"/>
      <c r="AF249" s="85">
        <v>0</v>
      </c>
      <c r="AG249" s="99"/>
      <c r="AH249" s="85">
        <v>158606.062849952</v>
      </c>
      <c r="AI249" s="99">
        <v>0.0014982233978598546</v>
      </c>
    </row>
    <row r="250" spans="1:35" ht="16.5" customHeight="1">
      <c r="A250" s="77" t="s">
        <v>607</v>
      </c>
      <c r="B250" s="85">
        <v>0</v>
      </c>
      <c r="C250" s="99"/>
      <c r="D250" s="85">
        <v>0</v>
      </c>
      <c r="E250" s="99"/>
      <c r="F250" s="85">
        <v>0</v>
      </c>
      <c r="G250" s="99"/>
      <c r="H250" s="85">
        <v>0</v>
      </c>
      <c r="I250" s="99"/>
      <c r="J250" s="85">
        <v>0</v>
      </c>
      <c r="K250" s="99"/>
      <c r="L250" s="85">
        <v>0</v>
      </c>
      <c r="M250" s="99"/>
      <c r="N250" s="85">
        <v>42616.060426</v>
      </c>
      <c r="O250" s="99">
        <v>0.0016510372040072498</v>
      </c>
      <c r="P250" s="85">
        <v>10654.0151065</v>
      </c>
      <c r="Q250" s="99">
        <v>0.0025025405351415376</v>
      </c>
      <c r="R250" s="85">
        <v>0</v>
      </c>
      <c r="S250" s="99"/>
      <c r="T250" s="85">
        <v>5006.4386163</v>
      </c>
      <c r="U250" s="99">
        <v>0.0013688386598998143</v>
      </c>
      <c r="V250" s="85">
        <v>55797.3770182</v>
      </c>
      <c r="W250" s="99">
        <v>0.0037737492408951756</v>
      </c>
      <c r="X250" s="85">
        <v>21839.457</v>
      </c>
      <c r="Y250" s="99">
        <v>0.005474180221447691</v>
      </c>
      <c r="Z250" s="85">
        <v>0</v>
      </c>
      <c r="AA250" s="99"/>
      <c r="AB250" s="85">
        <v>0</v>
      </c>
      <c r="AC250" s="99"/>
      <c r="AD250" s="85">
        <v>62241.724468099994</v>
      </c>
      <c r="AE250" s="99">
        <v>0.0029106940517460485</v>
      </c>
      <c r="AF250" s="85">
        <v>31120.4982431</v>
      </c>
      <c r="AG250" s="99">
        <v>0.008189053231905363</v>
      </c>
      <c r="AH250" s="85">
        <v>229275.57087819997</v>
      </c>
      <c r="AI250" s="99">
        <v>0.002165781173020894</v>
      </c>
    </row>
    <row r="251" spans="1:35" ht="16.5" customHeight="1">
      <c r="A251" s="87" t="s">
        <v>565</v>
      </c>
      <c r="B251" s="85">
        <v>0</v>
      </c>
      <c r="C251" s="99"/>
      <c r="D251" s="85">
        <v>0</v>
      </c>
      <c r="E251" s="99"/>
      <c r="F251" s="85">
        <v>0</v>
      </c>
      <c r="G251" s="99"/>
      <c r="H251" s="85">
        <v>0</v>
      </c>
      <c r="I251" s="99"/>
      <c r="J251" s="85">
        <v>0</v>
      </c>
      <c r="K251" s="99"/>
      <c r="L251" s="85">
        <v>0</v>
      </c>
      <c r="M251" s="99"/>
      <c r="N251" s="85">
        <v>42616.060426</v>
      </c>
      <c r="O251" s="99">
        <v>0.0016510372040072498</v>
      </c>
      <c r="P251" s="85">
        <v>10654.0151065</v>
      </c>
      <c r="Q251" s="99">
        <v>0.0025025405351415376</v>
      </c>
      <c r="R251" s="85">
        <v>0</v>
      </c>
      <c r="S251" s="99"/>
      <c r="T251" s="85">
        <v>0</v>
      </c>
      <c r="U251" s="99"/>
      <c r="V251" s="85">
        <v>43678.914</v>
      </c>
      <c r="W251" s="99">
        <v>0.002954140093303316</v>
      </c>
      <c r="X251" s="85">
        <v>21839.457</v>
      </c>
      <c r="Y251" s="99">
        <v>0.005474180221447691</v>
      </c>
      <c r="Z251" s="85">
        <v>0</v>
      </c>
      <c r="AA251" s="99"/>
      <c r="AB251" s="85">
        <v>0</v>
      </c>
      <c r="AC251" s="99"/>
      <c r="AD251" s="85">
        <v>62241.724468099994</v>
      </c>
      <c r="AE251" s="99">
        <v>0.0029106940517460485</v>
      </c>
      <c r="AF251" s="85">
        <v>31120.4982431</v>
      </c>
      <c r="AG251" s="99">
        <v>0.008189053231905363</v>
      </c>
      <c r="AH251" s="85">
        <v>212150.66924369996</v>
      </c>
      <c r="AI251" s="99">
        <v>0.0020040160560144344</v>
      </c>
    </row>
    <row r="252" spans="1:35" ht="16.5" customHeight="1">
      <c r="A252" s="87" t="s">
        <v>601</v>
      </c>
      <c r="B252" s="85">
        <v>0</v>
      </c>
      <c r="C252" s="99"/>
      <c r="D252" s="85">
        <v>0</v>
      </c>
      <c r="E252" s="99"/>
      <c r="F252" s="85">
        <v>0</v>
      </c>
      <c r="G252" s="99"/>
      <c r="H252" s="85">
        <v>0</v>
      </c>
      <c r="I252" s="99"/>
      <c r="J252" s="85">
        <v>0</v>
      </c>
      <c r="K252" s="99"/>
      <c r="L252" s="85">
        <v>0</v>
      </c>
      <c r="M252" s="99"/>
      <c r="N252" s="85">
        <v>0</v>
      </c>
      <c r="O252" s="99"/>
      <c r="P252" s="85">
        <v>0</v>
      </c>
      <c r="Q252" s="99"/>
      <c r="R252" s="85">
        <v>0</v>
      </c>
      <c r="S252" s="99"/>
      <c r="T252" s="85">
        <v>5006.4386163</v>
      </c>
      <c r="U252" s="99">
        <v>0.0013688386598998143</v>
      </c>
      <c r="V252" s="85">
        <v>12118.4630182</v>
      </c>
      <c r="W252" s="99">
        <v>0.0008196091475918594</v>
      </c>
      <c r="X252" s="85">
        <v>0</v>
      </c>
      <c r="Y252" s="99"/>
      <c r="Z252" s="85">
        <v>0</v>
      </c>
      <c r="AA252" s="99"/>
      <c r="AB252" s="85">
        <v>0</v>
      </c>
      <c r="AC252" s="99"/>
      <c r="AD252" s="85">
        <v>0</v>
      </c>
      <c r="AE252" s="99"/>
      <c r="AF252" s="85">
        <v>0</v>
      </c>
      <c r="AG252" s="99"/>
      <c r="AH252" s="85">
        <v>17124.901634500002</v>
      </c>
      <c r="AI252" s="99">
        <v>0.00016176511700645956</v>
      </c>
    </row>
    <row r="253" spans="1:35" ht="16.5" customHeight="1">
      <c r="A253" s="77" t="s">
        <v>608</v>
      </c>
      <c r="B253" s="85">
        <v>0</v>
      </c>
      <c r="C253" s="99"/>
      <c r="D253" s="85">
        <v>0</v>
      </c>
      <c r="E253" s="99"/>
      <c r="F253" s="85">
        <v>0</v>
      </c>
      <c r="G253" s="99"/>
      <c r="H253" s="85">
        <v>0</v>
      </c>
      <c r="I253" s="99"/>
      <c r="J253" s="85">
        <v>0</v>
      </c>
      <c r="K253" s="99"/>
      <c r="L253" s="85">
        <v>0</v>
      </c>
      <c r="M253" s="99"/>
      <c r="N253" s="85">
        <v>111752.85</v>
      </c>
      <c r="O253" s="99">
        <v>0.004329544100497695</v>
      </c>
      <c r="P253" s="85">
        <v>260756.65</v>
      </c>
      <c r="Q253" s="99">
        <v>0.06124959275067972</v>
      </c>
      <c r="R253" s="85">
        <v>0</v>
      </c>
      <c r="S253" s="99"/>
      <c r="T253" s="85">
        <v>0</v>
      </c>
      <c r="U253" s="99"/>
      <c r="V253" s="85">
        <v>106730.25</v>
      </c>
      <c r="W253" s="99">
        <v>0.00721849702337577</v>
      </c>
      <c r="X253" s="85">
        <v>35576.75</v>
      </c>
      <c r="Y253" s="99">
        <v>0.008917508397456454</v>
      </c>
      <c r="Z253" s="85">
        <v>0</v>
      </c>
      <c r="AA253" s="99"/>
      <c r="AB253" s="85">
        <v>0</v>
      </c>
      <c r="AC253" s="99"/>
      <c r="AD253" s="85">
        <v>230202.5</v>
      </c>
      <c r="AE253" s="99">
        <v>0.010765271257715262</v>
      </c>
      <c r="AF253" s="85">
        <v>0</v>
      </c>
      <c r="AG253" s="99"/>
      <c r="AH253" s="85">
        <v>745019</v>
      </c>
      <c r="AI253" s="99">
        <v>0.007037592873773859</v>
      </c>
    </row>
    <row r="254" spans="1:35" ht="16.5" customHeight="1">
      <c r="A254" s="87" t="s">
        <v>565</v>
      </c>
      <c r="B254" s="85">
        <v>0</v>
      </c>
      <c r="C254" s="99"/>
      <c r="D254" s="85">
        <v>0</v>
      </c>
      <c r="E254" s="99"/>
      <c r="F254" s="85">
        <v>0</v>
      </c>
      <c r="G254" s="99"/>
      <c r="H254" s="85">
        <v>0</v>
      </c>
      <c r="I254" s="99"/>
      <c r="J254" s="85">
        <v>0</v>
      </c>
      <c r="K254" s="99"/>
      <c r="L254" s="85">
        <v>0</v>
      </c>
      <c r="M254" s="99"/>
      <c r="N254" s="85">
        <v>111752.85</v>
      </c>
      <c r="O254" s="99">
        <v>0.004329544100497695</v>
      </c>
      <c r="P254" s="85">
        <v>260756.65</v>
      </c>
      <c r="Q254" s="99">
        <v>0.06124959275067972</v>
      </c>
      <c r="R254" s="85">
        <v>0</v>
      </c>
      <c r="S254" s="99"/>
      <c r="T254" s="85">
        <v>0</v>
      </c>
      <c r="U254" s="99"/>
      <c r="V254" s="85">
        <v>106730.25</v>
      </c>
      <c r="W254" s="99">
        <v>0.00721849702337577</v>
      </c>
      <c r="X254" s="85">
        <v>35576.75</v>
      </c>
      <c r="Y254" s="99">
        <v>0.008917508397456454</v>
      </c>
      <c r="Z254" s="85">
        <v>0</v>
      </c>
      <c r="AA254" s="99"/>
      <c r="AB254" s="85">
        <v>0</v>
      </c>
      <c r="AC254" s="99"/>
      <c r="AD254" s="85">
        <v>230202.5</v>
      </c>
      <c r="AE254" s="99">
        <v>0.010765271257715262</v>
      </c>
      <c r="AF254" s="85">
        <v>0</v>
      </c>
      <c r="AG254" s="99"/>
      <c r="AH254" s="85">
        <v>745019</v>
      </c>
      <c r="AI254" s="99">
        <v>0.007037592873773859</v>
      </c>
    </row>
    <row r="255" spans="1:35" ht="16.5" customHeight="1">
      <c r="A255" s="77" t="s">
        <v>609</v>
      </c>
      <c r="B255" s="85">
        <v>0</v>
      </c>
      <c r="C255" s="99"/>
      <c r="D255" s="85">
        <v>0</v>
      </c>
      <c r="E255" s="99"/>
      <c r="F255" s="85">
        <v>0</v>
      </c>
      <c r="G255" s="99"/>
      <c r="H255" s="85">
        <v>0</v>
      </c>
      <c r="I255" s="99"/>
      <c r="J255" s="85">
        <v>0</v>
      </c>
      <c r="K255" s="99"/>
      <c r="L255" s="85">
        <v>0</v>
      </c>
      <c r="M255" s="99"/>
      <c r="N255" s="85">
        <v>10379.431199999999</v>
      </c>
      <c r="O255" s="99">
        <v>0.00040212133398371234</v>
      </c>
      <c r="P255" s="85">
        <v>2594.8577999999998</v>
      </c>
      <c r="Q255" s="99">
        <v>0.0006095107583868895</v>
      </c>
      <c r="R255" s="85">
        <v>0</v>
      </c>
      <c r="S255" s="99"/>
      <c r="T255" s="85">
        <v>0</v>
      </c>
      <c r="U255" s="99"/>
      <c r="V255" s="85">
        <v>35963.011</v>
      </c>
      <c r="W255" s="99">
        <v>0.002432289700952917</v>
      </c>
      <c r="X255" s="85">
        <v>10275.146</v>
      </c>
      <c r="Y255" s="99">
        <v>0.0025755219557742374</v>
      </c>
      <c r="Z255" s="85">
        <v>0</v>
      </c>
      <c r="AA255" s="99"/>
      <c r="AB255" s="85">
        <v>0</v>
      </c>
      <c r="AC255" s="99"/>
      <c r="AD255" s="85">
        <v>72049.63068999999</v>
      </c>
      <c r="AE255" s="99">
        <v>0.0033693544526929835</v>
      </c>
      <c r="AF255" s="85">
        <v>36046.439159999994</v>
      </c>
      <c r="AG255" s="99">
        <v>0.009485266167527585</v>
      </c>
      <c r="AH255" s="85">
        <v>167308.51585</v>
      </c>
      <c r="AI255" s="99">
        <v>0.0015804284439291352</v>
      </c>
    </row>
    <row r="256" spans="1:35" ht="16.5" customHeight="1">
      <c r="A256" s="87" t="s">
        <v>565</v>
      </c>
      <c r="B256" s="85">
        <v>0</v>
      </c>
      <c r="C256" s="99"/>
      <c r="D256" s="85">
        <v>0</v>
      </c>
      <c r="E256" s="99"/>
      <c r="F256" s="85">
        <v>0</v>
      </c>
      <c r="G256" s="99"/>
      <c r="H256" s="85">
        <v>0</v>
      </c>
      <c r="I256" s="99"/>
      <c r="J256" s="85">
        <v>0</v>
      </c>
      <c r="K256" s="99"/>
      <c r="L256" s="85">
        <v>0</v>
      </c>
      <c r="M256" s="99"/>
      <c r="N256" s="85">
        <v>10379.431199999999</v>
      </c>
      <c r="O256" s="99">
        <v>0.00040212133398371234</v>
      </c>
      <c r="P256" s="85">
        <v>2594.8577999999998</v>
      </c>
      <c r="Q256" s="99">
        <v>0.0006095107583868895</v>
      </c>
      <c r="R256" s="85">
        <v>0</v>
      </c>
      <c r="S256" s="99"/>
      <c r="T256" s="85">
        <v>0</v>
      </c>
      <c r="U256" s="99"/>
      <c r="V256" s="85">
        <v>35963.011</v>
      </c>
      <c r="W256" s="99">
        <v>0.002432289700952917</v>
      </c>
      <c r="X256" s="85">
        <v>10275.146</v>
      </c>
      <c r="Y256" s="99">
        <v>0.0025755219557742374</v>
      </c>
      <c r="Z256" s="85">
        <v>0</v>
      </c>
      <c r="AA256" s="99"/>
      <c r="AB256" s="85">
        <v>0</v>
      </c>
      <c r="AC256" s="99"/>
      <c r="AD256" s="85">
        <v>72049.63068999999</v>
      </c>
      <c r="AE256" s="99">
        <v>0.0033693544526929835</v>
      </c>
      <c r="AF256" s="85">
        <v>36046.439159999994</v>
      </c>
      <c r="AG256" s="99">
        <v>0.009485266167527585</v>
      </c>
      <c r="AH256" s="85">
        <v>167308.51585</v>
      </c>
      <c r="AI256" s="99">
        <v>0.0015804284439291352</v>
      </c>
    </row>
    <row r="257" spans="1:35" ht="16.5" customHeight="1">
      <c r="A257" s="77" t="s">
        <v>610</v>
      </c>
      <c r="B257" s="85">
        <v>0</v>
      </c>
      <c r="C257" s="99"/>
      <c r="D257" s="85">
        <v>0</v>
      </c>
      <c r="E257" s="99"/>
      <c r="F257" s="85">
        <v>19872.911006476</v>
      </c>
      <c r="G257" s="99">
        <v>0.0025565324824576496</v>
      </c>
      <c r="H257" s="85">
        <v>0</v>
      </c>
      <c r="I257" s="99"/>
      <c r="J257" s="85">
        <v>0</v>
      </c>
      <c r="K257" s="99"/>
      <c r="L257" s="85">
        <v>0</v>
      </c>
      <c r="M257" s="99"/>
      <c r="N257" s="85">
        <v>162597.33744362651</v>
      </c>
      <c r="O257" s="99">
        <v>0.0062993681421609025</v>
      </c>
      <c r="P257" s="85">
        <v>41412.560994302505</v>
      </c>
      <c r="Q257" s="99">
        <v>0.009727470021047256</v>
      </c>
      <c r="R257" s="85">
        <v>0</v>
      </c>
      <c r="S257" s="99"/>
      <c r="T257" s="85">
        <v>39528.328126959</v>
      </c>
      <c r="U257" s="99">
        <v>0.010807663460652804</v>
      </c>
      <c r="V257" s="85">
        <v>96116.05843508999</v>
      </c>
      <c r="W257" s="99">
        <v>0.006500626408279834</v>
      </c>
      <c r="X257" s="85">
        <v>26181.582157267</v>
      </c>
      <c r="Y257" s="99">
        <v>0.006562557815037197</v>
      </c>
      <c r="Z257" s="85">
        <v>0</v>
      </c>
      <c r="AA257" s="99"/>
      <c r="AB257" s="85">
        <v>0</v>
      </c>
      <c r="AC257" s="99"/>
      <c r="AD257" s="85">
        <v>34773.157551428</v>
      </c>
      <c r="AE257" s="99">
        <v>0.0016261442578963837</v>
      </c>
      <c r="AF257" s="85">
        <v>0</v>
      </c>
      <c r="AG257" s="99"/>
      <c r="AH257" s="85">
        <v>420481.93571514904</v>
      </c>
      <c r="AI257" s="99">
        <v>0.0039719532982911455</v>
      </c>
    </row>
    <row r="258" spans="1:35" ht="16.5" customHeight="1">
      <c r="A258" s="87" t="s">
        <v>565</v>
      </c>
      <c r="B258" s="85">
        <v>0</v>
      </c>
      <c r="C258" s="99"/>
      <c r="D258" s="85">
        <v>0</v>
      </c>
      <c r="E258" s="99"/>
      <c r="F258" s="85">
        <v>19872.911006476</v>
      </c>
      <c r="G258" s="99">
        <v>0.0025565324824576496</v>
      </c>
      <c r="H258" s="85">
        <v>0</v>
      </c>
      <c r="I258" s="99"/>
      <c r="J258" s="85">
        <v>0</v>
      </c>
      <c r="K258" s="99"/>
      <c r="L258" s="85">
        <v>0</v>
      </c>
      <c r="M258" s="99"/>
      <c r="N258" s="85">
        <v>162597.33744362651</v>
      </c>
      <c r="O258" s="99">
        <v>0.0062993681421609025</v>
      </c>
      <c r="P258" s="85">
        <v>41412.560994302505</v>
      </c>
      <c r="Q258" s="99">
        <v>0.009727470021047256</v>
      </c>
      <c r="R258" s="85">
        <v>0</v>
      </c>
      <c r="S258" s="99"/>
      <c r="T258" s="85">
        <v>0</v>
      </c>
      <c r="U258" s="99"/>
      <c r="V258" s="85">
        <v>83937.71011693799</v>
      </c>
      <c r="W258" s="99">
        <v>0.005676967032571321</v>
      </c>
      <c r="X258" s="85">
        <v>26181.582157267</v>
      </c>
      <c r="Y258" s="99">
        <v>0.006562557815037197</v>
      </c>
      <c r="Z258" s="85">
        <v>0</v>
      </c>
      <c r="AA258" s="99"/>
      <c r="AB258" s="85">
        <v>0</v>
      </c>
      <c r="AC258" s="99"/>
      <c r="AD258" s="85">
        <v>34773.157551428</v>
      </c>
      <c r="AE258" s="99">
        <v>0.0016261442578963837</v>
      </c>
      <c r="AF258" s="85">
        <v>0</v>
      </c>
      <c r="AG258" s="99"/>
      <c r="AH258" s="85">
        <v>368775.259270038</v>
      </c>
      <c r="AI258" s="99">
        <v>0.003483522080192488</v>
      </c>
    </row>
    <row r="259" spans="1:35" ht="16.5" customHeight="1">
      <c r="A259" s="87" t="s">
        <v>601</v>
      </c>
      <c r="B259" s="85">
        <v>0</v>
      </c>
      <c r="C259" s="99"/>
      <c r="D259" s="85">
        <v>0</v>
      </c>
      <c r="E259" s="99"/>
      <c r="F259" s="85">
        <v>0</v>
      </c>
      <c r="G259" s="99"/>
      <c r="H259" s="85">
        <v>0</v>
      </c>
      <c r="I259" s="99"/>
      <c r="J259" s="85">
        <v>0</v>
      </c>
      <c r="K259" s="99"/>
      <c r="L259" s="85">
        <v>0</v>
      </c>
      <c r="M259" s="99"/>
      <c r="N259" s="85">
        <v>0</v>
      </c>
      <c r="O259" s="99"/>
      <c r="P259" s="85">
        <v>0</v>
      </c>
      <c r="Q259" s="99"/>
      <c r="R259" s="85">
        <v>0</v>
      </c>
      <c r="S259" s="99"/>
      <c r="T259" s="85">
        <v>39528.328126959</v>
      </c>
      <c r="U259" s="99">
        <v>0.010807663460652804</v>
      </c>
      <c r="V259" s="85">
        <v>12178.348318151999</v>
      </c>
      <c r="W259" s="99">
        <v>0.000823659375708513</v>
      </c>
      <c r="X259" s="85">
        <v>0</v>
      </c>
      <c r="Y259" s="99"/>
      <c r="Z259" s="85">
        <v>0</v>
      </c>
      <c r="AA259" s="99"/>
      <c r="AB259" s="85">
        <v>0</v>
      </c>
      <c r="AC259" s="99"/>
      <c r="AD259" s="85">
        <v>0</v>
      </c>
      <c r="AE259" s="99"/>
      <c r="AF259" s="85">
        <v>0</v>
      </c>
      <c r="AG259" s="99"/>
      <c r="AH259" s="85">
        <v>51706.67644511101</v>
      </c>
      <c r="AI259" s="99">
        <v>0.0004884312180986576</v>
      </c>
    </row>
    <row r="260" spans="1:35" ht="16.5" customHeight="1">
      <c r="A260" s="77" t="s">
        <v>611</v>
      </c>
      <c r="B260" s="85">
        <v>0</v>
      </c>
      <c r="C260" s="99"/>
      <c r="D260" s="85">
        <v>0</v>
      </c>
      <c r="E260" s="99"/>
      <c r="F260" s="85">
        <v>0</v>
      </c>
      <c r="G260" s="99"/>
      <c r="H260" s="85">
        <v>0</v>
      </c>
      <c r="I260" s="99"/>
      <c r="J260" s="85">
        <v>0</v>
      </c>
      <c r="K260" s="99"/>
      <c r="L260" s="85">
        <v>0</v>
      </c>
      <c r="M260" s="99"/>
      <c r="N260" s="85">
        <v>186271.73059625</v>
      </c>
      <c r="O260" s="99">
        <v>0.00721656469873019</v>
      </c>
      <c r="P260" s="85">
        <v>44305.1526883</v>
      </c>
      <c r="Q260" s="99">
        <v>0.010406916022717188</v>
      </c>
      <c r="R260" s="85">
        <v>0</v>
      </c>
      <c r="S260" s="99"/>
      <c r="T260" s="85">
        <v>0</v>
      </c>
      <c r="U260" s="99"/>
      <c r="V260" s="85">
        <v>80589.82071645</v>
      </c>
      <c r="W260" s="99">
        <v>0.0054505389142823265</v>
      </c>
      <c r="X260" s="85">
        <v>50126.382715499996</v>
      </c>
      <c r="Y260" s="99">
        <v>0.012564453998737585</v>
      </c>
      <c r="Z260" s="85">
        <v>0</v>
      </c>
      <c r="AA260" s="99"/>
      <c r="AB260" s="85">
        <v>0</v>
      </c>
      <c r="AC260" s="99"/>
      <c r="AD260" s="85">
        <v>296173.8113</v>
      </c>
      <c r="AE260" s="99">
        <v>0.013850377029249787</v>
      </c>
      <c r="AF260" s="85">
        <v>65691.61214</v>
      </c>
      <c r="AG260" s="99">
        <v>0.017286102057296422</v>
      </c>
      <c r="AH260" s="85">
        <v>723158.5101565</v>
      </c>
      <c r="AI260" s="99">
        <v>0.0068310944790485936</v>
      </c>
    </row>
    <row r="261" spans="1:35" ht="16.5" customHeight="1">
      <c r="A261" s="87" t="s">
        <v>565</v>
      </c>
      <c r="B261" s="85">
        <v>0</v>
      </c>
      <c r="C261" s="99"/>
      <c r="D261" s="85">
        <v>0</v>
      </c>
      <c r="E261" s="99"/>
      <c r="F261" s="85">
        <v>0</v>
      </c>
      <c r="G261" s="99"/>
      <c r="H261" s="85">
        <v>0</v>
      </c>
      <c r="I261" s="99"/>
      <c r="J261" s="85">
        <v>0</v>
      </c>
      <c r="K261" s="99"/>
      <c r="L261" s="85">
        <v>0</v>
      </c>
      <c r="M261" s="99"/>
      <c r="N261" s="85">
        <v>96650.39059625</v>
      </c>
      <c r="O261" s="99">
        <v>0.0037444425660445534</v>
      </c>
      <c r="P261" s="85">
        <v>21899.817688299998</v>
      </c>
      <c r="Q261" s="99">
        <v>0.0051440870816621825</v>
      </c>
      <c r="R261" s="85">
        <v>0</v>
      </c>
      <c r="S261" s="99"/>
      <c r="T261" s="85">
        <v>0</v>
      </c>
      <c r="U261" s="99"/>
      <c r="V261" s="85">
        <v>80589.82071645</v>
      </c>
      <c r="W261" s="99">
        <v>0.0054505389142823265</v>
      </c>
      <c r="X261" s="85">
        <v>50126.382715499996</v>
      </c>
      <c r="Y261" s="99">
        <v>0.012564453998737585</v>
      </c>
      <c r="Z261" s="85">
        <v>0</v>
      </c>
      <c r="AA261" s="99"/>
      <c r="AB261" s="85">
        <v>0</v>
      </c>
      <c r="AC261" s="99"/>
      <c r="AD261" s="85">
        <v>131270.54570000002</v>
      </c>
      <c r="AE261" s="99">
        <v>0.006138782300838644</v>
      </c>
      <c r="AF261" s="85">
        <v>65691.61214</v>
      </c>
      <c r="AG261" s="99">
        <v>0.017286102057296422</v>
      </c>
      <c r="AH261" s="85">
        <v>446228.5695565</v>
      </c>
      <c r="AI261" s="99">
        <v>0.004215160957217368</v>
      </c>
    </row>
    <row r="262" spans="1:35" ht="16.5" customHeight="1">
      <c r="A262" s="87" t="s">
        <v>601</v>
      </c>
      <c r="B262" s="85">
        <v>0</v>
      </c>
      <c r="C262" s="99"/>
      <c r="D262" s="85">
        <v>0</v>
      </c>
      <c r="E262" s="99"/>
      <c r="F262" s="85">
        <v>0</v>
      </c>
      <c r="G262" s="99"/>
      <c r="H262" s="85">
        <v>0</v>
      </c>
      <c r="I262" s="99"/>
      <c r="J262" s="85">
        <v>0</v>
      </c>
      <c r="K262" s="99"/>
      <c r="L262" s="85">
        <v>0</v>
      </c>
      <c r="M262" s="99"/>
      <c r="N262" s="85">
        <v>89621.34</v>
      </c>
      <c r="O262" s="99">
        <v>0.003472122132685637</v>
      </c>
      <c r="P262" s="85">
        <v>22405.335</v>
      </c>
      <c r="Q262" s="99">
        <v>0.0052628289410550045</v>
      </c>
      <c r="R262" s="85">
        <v>0</v>
      </c>
      <c r="S262" s="99"/>
      <c r="T262" s="85">
        <v>0</v>
      </c>
      <c r="U262" s="99"/>
      <c r="V262" s="85">
        <v>0</v>
      </c>
      <c r="W262" s="99"/>
      <c r="X262" s="85">
        <v>0</v>
      </c>
      <c r="Y262" s="99"/>
      <c r="Z262" s="85">
        <v>0</v>
      </c>
      <c r="AA262" s="99"/>
      <c r="AB262" s="85">
        <v>0</v>
      </c>
      <c r="AC262" s="99"/>
      <c r="AD262" s="85">
        <v>164903.26559999998</v>
      </c>
      <c r="AE262" s="99">
        <v>0.007711594728411143</v>
      </c>
      <c r="AF262" s="85">
        <v>0</v>
      </c>
      <c r="AG262" s="99"/>
      <c r="AH262" s="85">
        <v>276929.94060000003</v>
      </c>
      <c r="AI262" s="99">
        <v>0.0026159335218312253</v>
      </c>
    </row>
    <row r="263" spans="1:35" ht="16.5" customHeight="1">
      <c r="A263" s="77" t="s">
        <v>612</v>
      </c>
      <c r="B263" s="85">
        <v>0</v>
      </c>
      <c r="C263" s="99"/>
      <c r="D263" s="85">
        <v>0</v>
      </c>
      <c r="E263" s="99"/>
      <c r="F263" s="85">
        <v>0</v>
      </c>
      <c r="G263" s="99"/>
      <c r="H263" s="85">
        <v>0</v>
      </c>
      <c r="I263" s="99"/>
      <c r="J263" s="85">
        <v>0</v>
      </c>
      <c r="K263" s="99"/>
      <c r="L263" s="85">
        <v>0</v>
      </c>
      <c r="M263" s="99"/>
      <c r="N263" s="85">
        <v>381783.9748005</v>
      </c>
      <c r="O263" s="99">
        <v>0.014791126631330346</v>
      </c>
      <c r="P263" s="85">
        <v>68711.524056</v>
      </c>
      <c r="Q263" s="99">
        <v>0.016139771951006934</v>
      </c>
      <c r="R263" s="85">
        <v>0</v>
      </c>
      <c r="S263" s="99"/>
      <c r="T263" s="85">
        <v>0</v>
      </c>
      <c r="U263" s="99"/>
      <c r="V263" s="85">
        <v>162939.337779</v>
      </c>
      <c r="W263" s="99">
        <v>0.011020091536827944</v>
      </c>
      <c r="X263" s="85">
        <v>55950.8124456</v>
      </c>
      <c r="Y263" s="99">
        <v>0.014024379400258573</v>
      </c>
      <c r="Z263" s="85">
        <v>0</v>
      </c>
      <c r="AA263" s="99"/>
      <c r="AB263" s="85">
        <v>0</v>
      </c>
      <c r="AC263" s="99"/>
      <c r="AD263" s="85">
        <v>255446.0790768</v>
      </c>
      <c r="AE263" s="99">
        <v>0.011945770932033906</v>
      </c>
      <c r="AF263" s="85">
        <v>124846.4887608</v>
      </c>
      <c r="AG263" s="99">
        <v>0.032852126411740394</v>
      </c>
      <c r="AH263" s="85">
        <v>1049678.2169187</v>
      </c>
      <c r="AI263" s="99">
        <v>0.009915462476987425</v>
      </c>
    </row>
    <row r="264" spans="1:35" ht="16.5" customHeight="1">
      <c r="A264" s="87" t="s">
        <v>565</v>
      </c>
      <c r="B264" s="85">
        <v>0</v>
      </c>
      <c r="C264" s="99"/>
      <c r="D264" s="85">
        <v>0</v>
      </c>
      <c r="E264" s="99"/>
      <c r="F264" s="85">
        <v>0</v>
      </c>
      <c r="G264" s="99"/>
      <c r="H264" s="85">
        <v>0</v>
      </c>
      <c r="I264" s="99"/>
      <c r="J264" s="85">
        <v>0</v>
      </c>
      <c r="K264" s="99"/>
      <c r="L264" s="85">
        <v>0</v>
      </c>
      <c r="M264" s="99"/>
      <c r="N264" s="85">
        <v>274846.096224</v>
      </c>
      <c r="O264" s="99">
        <v>0.010648124808015554</v>
      </c>
      <c r="P264" s="85">
        <v>68711.524056</v>
      </c>
      <c r="Q264" s="99">
        <v>0.016139771951006934</v>
      </c>
      <c r="R264" s="85">
        <v>0</v>
      </c>
      <c r="S264" s="99"/>
      <c r="T264" s="85">
        <v>0</v>
      </c>
      <c r="U264" s="99"/>
      <c r="V264" s="85">
        <v>138404.6413128</v>
      </c>
      <c r="W264" s="99">
        <v>0.009360734106196115</v>
      </c>
      <c r="X264" s="85">
        <v>55950.8124456</v>
      </c>
      <c r="Y264" s="99">
        <v>0.014024379400258573</v>
      </c>
      <c r="Z264" s="85">
        <v>0</v>
      </c>
      <c r="AA264" s="99"/>
      <c r="AB264" s="85">
        <v>0</v>
      </c>
      <c r="AC264" s="99"/>
      <c r="AD264" s="85">
        <v>184539.52175040002</v>
      </c>
      <c r="AE264" s="99">
        <v>0.008629871567042502</v>
      </c>
      <c r="AF264" s="85">
        <v>120735.96369840001</v>
      </c>
      <c r="AG264" s="99">
        <v>0.03177048214357582</v>
      </c>
      <c r="AH264" s="85">
        <v>843188.5594872</v>
      </c>
      <c r="AI264" s="99">
        <v>0.007964921428171314</v>
      </c>
    </row>
    <row r="265" spans="1:35" ht="16.5" customHeight="1">
      <c r="A265" s="87" t="s">
        <v>601</v>
      </c>
      <c r="B265" s="85">
        <v>0</v>
      </c>
      <c r="C265" s="99"/>
      <c r="D265" s="85">
        <v>0</v>
      </c>
      <c r="E265" s="99"/>
      <c r="F265" s="85">
        <v>0</v>
      </c>
      <c r="G265" s="99"/>
      <c r="H265" s="85">
        <v>0</v>
      </c>
      <c r="I265" s="99"/>
      <c r="J265" s="85">
        <v>0</v>
      </c>
      <c r="K265" s="99"/>
      <c r="L265" s="85">
        <v>0</v>
      </c>
      <c r="M265" s="99"/>
      <c r="N265" s="85">
        <v>106937.87857649999</v>
      </c>
      <c r="O265" s="99">
        <v>0.004143001823314792</v>
      </c>
      <c r="P265" s="85">
        <v>0</v>
      </c>
      <c r="Q265" s="99"/>
      <c r="R265" s="85">
        <v>0</v>
      </c>
      <c r="S265" s="99"/>
      <c r="T265" s="85">
        <v>0</v>
      </c>
      <c r="U265" s="99"/>
      <c r="V265" s="85">
        <v>24534.696466200003</v>
      </c>
      <c r="W265" s="99">
        <v>0.0016593574306318286</v>
      </c>
      <c r="X265" s="85">
        <v>0</v>
      </c>
      <c r="Y265" s="99"/>
      <c r="Z265" s="85">
        <v>0</v>
      </c>
      <c r="AA265" s="99"/>
      <c r="AB265" s="85">
        <v>0</v>
      </c>
      <c r="AC265" s="99"/>
      <c r="AD265" s="85">
        <v>70906.5573264</v>
      </c>
      <c r="AE265" s="99">
        <v>0.003315899364991403</v>
      </c>
      <c r="AF265" s="85">
        <v>4110.5250624</v>
      </c>
      <c r="AG265" s="99">
        <v>0.0010816442681645712</v>
      </c>
      <c r="AH265" s="85">
        <v>206489.65743149997</v>
      </c>
      <c r="AI265" s="99">
        <v>0.00195054104881611</v>
      </c>
    </row>
    <row r="266" spans="1:35" ht="16.5" customHeight="1">
      <c r="A266" s="77" t="s">
        <v>613</v>
      </c>
      <c r="B266" s="85">
        <v>0</v>
      </c>
      <c r="C266" s="99"/>
      <c r="D266" s="85">
        <v>0</v>
      </c>
      <c r="E266" s="99"/>
      <c r="F266" s="85">
        <v>0</v>
      </c>
      <c r="G266" s="99"/>
      <c r="H266" s="85">
        <v>0</v>
      </c>
      <c r="I266" s="99"/>
      <c r="J266" s="85">
        <v>0</v>
      </c>
      <c r="K266" s="99"/>
      <c r="L266" s="85">
        <v>0</v>
      </c>
      <c r="M266" s="99"/>
      <c r="N266" s="85">
        <v>88.9858608</v>
      </c>
      <c r="O266" s="99">
        <v>3.4475023111656577E-06</v>
      </c>
      <c r="P266" s="85">
        <v>20.3925931</v>
      </c>
      <c r="Q266" s="99">
        <v>4.7900524205435265E-06</v>
      </c>
      <c r="R266" s="85">
        <v>0</v>
      </c>
      <c r="S266" s="99"/>
      <c r="T266" s="85">
        <v>0</v>
      </c>
      <c r="U266" s="99"/>
      <c r="V266" s="85">
        <v>27.8080815</v>
      </c>
      <c r="W266" s="99">
        <v>1.8807465880904507E-06</v>
      </c>
      <c r="X266" s="85">
        <v>0</v>
      </c>
      <c r="Y266" s="99"/>
      <c r="Z266" s="85">
        <v>0</v>
      </c>
      <c r="AA266" s="99"/>
      <c r="AB266" s="85">
        <v>0</v>
      </c>
      <c r="AC266" s="99"/>
      <c r="AD266" s="85">
        <v>74.15488400000001</v>
      </c>
      <c r="AE266" s="99">
        <v>3.4678052642539046E-06</v>
      </c>
      <c r="AF266" s="85">
        <v>37.077442000000005</v>
      </c>
      <c r="AG266" s="99">
        <v>9.756564431233166E-06</v>
      </c>
      <c r="AH266" s="85">
        <v>248.41886140000003</v>
      </c>
      <c r="AI266" s="99">
        <v>2.3466123799522643E-06</v>
      </c>
    </row>
    <row r="267" spans="1:35" ht="16.5" customHeight="1">
      <c r="A267" s="87" t="s">
        <v>565</v>
      </c>
      <c r="B267" s="85">
        <v>0</v>
      </c>
      <c r="C267" s="99"/>
      <c r="D267" s="85">
        <v>0</v>
      </c>
      <c r="E267" s="99"/>
      <c r="F267" s="85">
        <v>0</v>
      </c>
      <c r="G267" s="99"/>
      <c r="H267" s="85">
        <v>0</v>
      </c>
      <c r="I267" s="99"/>
      <c r="J267" s="85">
        <v>0</v>
      </c>
      <c r="K267" s="99"/>
      <c r="L267" s="85">
        <v>0</v>
      </c>
      <c r="M267" s="99"/>
      <c r="N267" s="85">
        <v>88.9858608</v>
      </c>
      <c r="O267" s="99">
        <v>3.4475023111656577E-06</v>
      </c>
      <c r="P267" s="85">
        <v>20.3925931</v>
      </c>
      <c r="Q267" s="99">
        <v>4.7900524205435265E-06</v>
      </c>
      <c r="R267" s="85">
        <v>0</v>
      </c>
      <c r="S267" s="99"/>
      <c r="T267" s="85">
        <v>0</v>
      </c>
      <c r="U267" s="99"/>
      <c r="V267" s="85">
        <v>27.8080815</v>
      </c>
      <c r="W267" s="99">
        <v>1.8807465880904507E-06</v>
      </c>
      <c r="X267" s="85">
        <v>0</v>
      </c>
      <c r="Y267" s="99"/>
      <c r="Z267" s="85">
        <v>0</v>
      </c>
      <c r="AA267" s="99"/>
      <c r="AB267" s="85">
        <v>0</v>
      </c>
      <c r="AC267" s="99"/>
      <c r="AD267" s="85">
        <v>74.15488400000001</v>
      </c>
      <c r="AE267" s="99">
        <v>3.4678052642539046E-06</v>
      </c>
      <c r="AF267" s="85">
        <v>37.077442000000005</v>
      </c>
      <c r="AG267" s="99">
        <v>9.756564431233166E-06</v>
      </c>
      <c r="AH267" s="85">
        <v>248.41886140000003</v>
      </c>
      <c r="AI267" s="99">
        <v>2.3466123799522643E-06</v>
      </c>
    </row>
    <row r="268" spans="1:35" ht="16.5" customHeight="1">
      <c r="A268" s="77" t="s">
        <v>614</v>
      </c>
      <c r="B268" s="85">
        <v>0</v>
      </c>
      <c r="C268" s="99"/>
      <c r="D268" s="85">
        <v>0</v>
      </c>
      <c r="E268" s="99"/>
      <c r="F268" s="85">
        <v>0</v>
      </c>
      <c r="G268" s="99"/>
      <c r="H268" s="85">
        <v>0</v>
      </c>
      <c r="I268" s="99"/>
      <c r="J268" s="85">
        <v>0</v>
      </c>
      <c r="K268" s="99"/>
      <c r="L268" s="85">
        <v>0</v>
      </c>
      <c r="M268" s="99"/>
      <c r="N268" s="85">
        <v>34330.738924162004</v>
      </c>
      <c r="O268" s="99">
        <v>0.0013300461525127293</v>
      </c>
      <c r="P268" s="85">
        <v>8582.684433119999</v>
      </c>
      <c r="Q268" s="99">
        <v>0.0020160019935683265</v>
      </c>
      <c r="R268" s="85">
        <v>0</v>
      </c>
      <c r="S268" s="99"/>
      <c r="T268" s="85">
        <v>0</v>
      </c>
      <c r="U268" s="99"/>
      <c r="V268" s="85">
        <v>17165.370057922</v>
      </c>
      <c r="W268" s="99">
        <v>0.0011609470854631514</v>
      </c>
      <c r="X268" s="85">
        <v>12874.027841362</v>
      </c>
      <c r="Y268" s="99">
        <v>0.0032269460078403404</v>
      </c>
      <c r="Z268" s="85">
        <v>0</v>
      </c>
      <c r="AA268" s="99"/>
      <c r="AB268" s="85">
        <v>0</v>
      </c>
      <c r="AC268" s="99"/>
      <c r="AD268" s="85">
        <v>0</v>
      </c>
      <c r="AE268" s="99"/>
      <c r="AF268" s="85">
        <v>0</v>
      </c>
      <c r="AG268" s="99"/>
      <c r="AH268" s="85">
        <v>72952.82125656599</v>
      </c>
      <c r="AI268" s="99">
        <v>0.0006891263914033158</v>
      </c>
    </row>
    <row r="269" spans="1:35" ht="16.5" customHeight="1">
      <c r="A269" s="87" t="s">
        <v>565</v>
      </c>
      <c r="B269" s="85">
        <v>0</v>
      </c>
      <c r="C269" s="99"/>
      <c r="D269" s="85">
        <v>0</v>
      </c>
      <c r="E269" s="99"/>
      <c r="F269" s="85">
        <v>0</v>
      </c>
      <c r="G269" s="99"/>
      <c r="H269" s="85">
        <v>0</v>
      </c>
      <c r="I269" s="99"/>
      <c r="J269" s="85">
        <v>0</v>
      </c>
      <c r="K269" s="99"/>
      <c r="L269" s="85">
        <v>0</v>
      </c>
      <c r="M269" s="99"/>
      <c r="N269" s="85">
        <v>34330.738924162004</v>
      </c>
      <c r="O269" s="99">
        <v>0.0013300461525127293</v>
      </c>
      <c r="P269" s="85">
        <v>8582.684433119999</v>
      </c>
      <c r="Q269" s="99">
        <v>0.0020160019935683265</v>
      </c>
      <c r="R269" s="85">
        <v>0</v>
      </c>
      <c r="S269" s="99"/>
      <c r="T269" s="85">
        <v>0</v>
      </c>
      <c r="U269" s="99"/>
      <c r="V269" s="85">
        <v>17165.370057922</v>
      </c>
      <c r="W269" s="99">
        <v>0.0011609470854631514</v>
      </c>
      <c r="X269" s="85">
        <v>12874.027841362</v>
      </c>
      <c r="Y269" s="99">
        <v>0.0032269460078403404</v>
      </c>
      <c r="Z269" s="85">
        <v>0</v>
      </c>
      <c r="AA269" s="99"/>
      <c r="AB269" s="85">
        <v>0</v>
      </c>
      <c r="AC269" s="99"/>
      <c r="AD269" s="85">
        <v>0</v>
      </c>
      <c r="AE269" s="99"/>
      <c r="AF269" s="85">
        <v>0</v>
      </c>
      <c r="AG269" s="99"/>
      <c r="AH269" s="85">
        <v>72952.82125656599</v>
      </c>
      <c r="AI269" s="99">
        <v>0.0006891263914033158</v>
      </c>
    </row>
    <row r="270" spans="1:35" ht="16.5" customHeight="1">
      <c r="A270" s="77" t="s">
        <v>1018</v>
      </c>
      <c r="B270" s="85">
        <v>0</v>
      </c>
      <c r="C270" s="99"/>
      <c r="D270" s="85">
        <v>0</v>
      </c>
      <c r="E270" s="99"/>
      <c r="F270" s="85">
        <v>0</v>
      </c>
      <c r="G270" s="99"/>
      <c r="H270" s="85">
        <v>0</v>
      </c>
      <c r="I270" s="99"/>
      <c r="J270" s="85">
        <v>0</v>
      </c>
      <c r="K270" s="99"/>
      <c r="L270" s="85">
        <v>0</v>
      </c>
      <c r="M270" s="99"/>
      <c r="N270" s="85">
        <v>43620.87006</v>
      </c>
      <c r="O270" s="99">
        <v>0.0016899656753885878</v>
      </c>
      <c r="P270" s="85">
        <v>0</v>
      </c>
      <c r="Q270" s="99"/>
      <c r="R270" s="85">
        <v>0</v>
      </c>
      <c r="S270" s="99"/>
      <c r="T270" s="85">
        <v>0</v>
      </c>
      <c r="U270" s="99"/>
      <c r="V270" s="85">
        <v>0</v>
      </c>
      <c r="W270" s="99"/>
      <c r="X270" s="85">
        <v>0</v>
      </c>
      <c r="Y270" s="99"/>
      <c r="Z270" s="85">
        <v>0</v>
      </c>
      <c r="AA270" s="99"/>
      <c r="AB270" s="85">
        <v>0</v>
      </c>
      <c r="AC270" s="99"/>
      <c r="AD270" s="85">
        <v>0</v>
      </c>
      <c r="AE270" s="99"/>
      <c r="AF270" s="85">
        <v>0</v>
      </c>
      <c r="AG270" s="99"/>
      <c r="AH270" s="85">
        <v>43620.87006</v>
      </c>
      <c r="AI270" s="99">
        <v>0.00041205113464498416</v>
      </c>
    </row>
    <row r="271" spans="1:35" ht="16.5" customHeight="1">
      <c r="A271" s="87" t="s">
        <v>565</v>
      </c>
      <c r="B271" s="85">
        <v>0</v>
      </c>
      <c r="C271" s="99"/>
      <c r="D271" s="85">
        <v>0</v>
      </c>
      <c r="E271" s="99"/>
      <c r="F271" s="85">
        <v>0</v>
      </c>
      <c r="G271" s="99"/>
      <c r="H271" s="85">
        <v>0</v>
      </c>
      <c r="I271" s="99"/>
      <c r="J271" s="85">
        <v>0</v>
      </c>
      <c r="K271" s="99"/>
      <c r="L271" s="85">
        <v>0</v>
      </c>
      <c r="M271" s="99"/>
      <c r="N271" s="85">
        <v>43620.87006</v>
      </c>
      <c r="O271" s="99">
        <v>0.0016899656753885878</v>
      </c>
      <c r="P271" s="85">
        <v>0</v>
      </c>
      <c r="Q271" s="99"/>
      <c r="R271" s="85">
        <v>0</v>
      </c>
      <c r="S271" s="99"/>
      <c r="T271" s="85">
        <v>0</v>
      </c>
      <c r="U271" s="99"/>
      <c r="V271" s="85">
        <v>0</v>
      </c>
      <c r="W271" s="99"/>
      <c r="X271" s="85">
        <v>0</v>
      </c>
      <c r="Y271" s="99"/>
      <c r="Z271" s="85">
        <v>0</v>
      </c>
      <c r="AA271" s="99"/>
      <c r="AB271" s="85">
        <v>0</v>
      </c>
      <c r="AC271" s="99"/>
      <c r="AD271" s="85">
        <v>0</v>
      </c>
      <c r="AE271" s="99"/>
      <c r="AF271" s="85">
        <v>0</v>
      </c>
      <c r="AG271" s="99"/>
      <c r="AH271" s="85">
        <v>43620.87006</v>
      </c>
      <c r="AI271" s="99">
        <v>0.00041205113464498416</v>
      </c>
    </row>
    <row r="272" spans="1:35" ht="16.5" customHeight="1">
      <c r="A272" s="77" t="s">
        <v>1019</v>
      </c>
      <c r="B272" s="85">
        <v>0</v>
      </c>
      <c r="C272" s="99"/>
      <c r="D272" s="85">
        <v>10992.958667600698</v>
      </c>
      <c r="E272" s="99">
        <v>0.012356919094106094</v>
      </c>
      <c r="F272" s="85">
        <v>17405.5055404746</v>
      </c>
      <c r="G272" s="99">
        <v>0.0022391153602670183</v>
      </c>
      <c r="H272" s="85">
        <v>8244.7152726645</v>
      </c>
      <c r="I272" s="99">
        <v>0.003002386849065097</v>
      </c>
      <c r="J272" s="85">
        <v>0</v>
      </c>
      <c r="K272" s="99"/>
      <c r="L272" s="85">
        <v>0</v>
      </c>
      <c r="M272" s="99"/>
      <c r="N272" s="85">
        <v>0</v>
      </c>
      <c r="O272" s="99"/>
      <c r="P272" s="85">
        <v>0</v>
      </c>
      <c r="Q272" s="99"/>
      <c r="R272" s="85">
        <v>0</v>
      </c>
      <c r="S272" s="99"/>
      <c r="T272" s="85">
        <v>11814.9035826051</v>
      </c>
      <c r="U272" s="99">
        <v>0.003230379522521957</v>
      </c>
      <c r="V272" s="85">
        <v>29255.9497658842</v>
      </c>
      <c r="W272" s="99">
        <v>0.0019786703985146307</v>
      </c>
      <c r="X272" s="85">
        <v>0</v>
      </c>
      <c r="Y272" s="99"/>
      <c r="Z272" s="85">
        <v>0</v>
      </c>
      <c r="AA272" s="99"/>
      <c r="AB272" s="85">
        <v>0</v>
      </c>
      <c r="AC272" s="99"/>
      <c r="AD272" s="85">
        <v>0</v>
      </c>
      <c r="AE272" s="99"/>
      <c r="AF272" s="85">
        <v>0</v>
      </c>
      <c r="AG272" s="99"/>
      <c r="AH272" s="85">
        <v>77714.03282922911</v>
      </c>
      <c r="AI272" s="99">
        <v>0.0007341017123472157</v>
      </c>
    </row>
    <row r="273" spans="1:35" ht="16.5" customHeight="1">
      <c r="A273" s="87" t="s">
        <v>601</v>
      </c>
      <c r="B273" s="85">
        <v>0</v>
      </c>
      <c r="C273" s="99"/>
      <c r="D273" s="85">
        <v>10992.958667600698</v>
      </c>
      <c r="E273" s="99">
        <v>0.012356919094106094</v>
      </c>
      <c r="F273" s="85">
        <v>17405.5055404746</v>
      </c>
      <c r="G273" s="99">
        <v>0.0022391153602670183</v>
      </c>
      <c r="H273" s="85">
        <v>8244.7152726645</v>
      </c>
      <c r="I273" s="99">
        <v>0.003002386849065097</v>
      </c>
      <c r="J273" s="85">
        <v>0</v>
      </c>
      <c r="K273" s="99"/>
      <c r="L273" s="85">
        <v>0</v>
      </c>
      <c r="M273" s="99"/>
      <c r="N273" s="85">
        <v>0</v>
      </c>
      <c r="O273" s="99"/>
      <c r="P273" s="85">
        <v>0</v>
      </c>
      <c r="Q273" s="99"/>
      <c r="R273" s="85">
        <v>0</v>
      </c>
      <c r="S273" s="99"/>
      <c r="T273" s="85">
        <v>11814.9035826051</v>
      </c>
      <c r="U273" s="99">
        <v>0.003230379522521957</v>
      </c>
      <c r="V273" s="85">
        <v>29255.9497658842</v>
      </c>
      <c r="W273" s="99">
        <v>0.0019786703985146307</v>
      </c>
      <c r="X273" s="85">
        <v>0</v>
      </c>
      <c r="Y273" s="99"/>
      <c r="Z273" s="85">
        <v>0</v>
      </c>
      <c r="AA273" s="99"/>
      <c r="AB273" s="85">
        <v>0</v>
      </c>
      <c r="AC273" s="99"/>
      <c r="AD273" s="85">
        <v>0</v>
      </c>
      <c r="AE273" s="99"/>
      <c r="AF273" s="85">
        <v>0</v>
      </c>
      <c r="AG273" s="99"/>
      <c r="AH273" s="85">
        <v>77714.03282922911</v>
      </c>
      <c r="AI273" s="99">
        <v>0.0007341017123472157</v>
      </c>
    </row>
    <row r="274" spans="1:35" ht="16.5" customHeight="1">
      <c r="A274" s="77" t="s">
        <v>1473</v>
      </c>
      <c r="B274" s="85">
        <v>0</v>
      </c>
      <c r="C274" s="99"/>
      <c r="D274" s="85">
        <v>0</v>
      </c>
      <c r="E274" s="99"/>
      <c r="F274" s="85">
        <v>0</v>
      </c>
      <c r="G274" s="99"/>
      <c r="H274" s="85">
        <v>0</v>
      </c>
      <c r="I274" s="99"/>
      <c r="J274" s="85">
        <v>0</v>
      </c>
      <c r="K274" s="99"/>
      <c r="L274" s="85">
        <v>0</v>
      </c>
      <c r="M274" s="99"/>
      <c r="N274" s="85">
        <v>38394.893749835</v>
      </c>
      <c r="O274" s="99">
        <v>0.0014875001910361475</v>
      </c>
      <c r="P274" s="85">
        <v>36700.9368492855</v>
      </c>
      <c r="Q274" s="99">
        <v>0.00862074825546022</v>
      </c>
      <c r="R274" s="85">
        <v>0</v>
      </c>
      <c r="S274" s="99"/>
      <c r="T274" s="85">
        <v>0</v>
      </c>
      <c r="U274" s="99"/>
      <c r="V274" s="85">
        <v>0</v>
      </c>
      <c r="W274" s="99"/>
      <c r="X274" s="85">
        <v>0</v>
      </c>
      <c r="Y274" s="99"/>
      <c r="Z274" s="85">
        <v>0</v>
      </c>
      <c r="AA274" s="99"/>
      <c r="AB274" s="85">
        <v>0</v>
      </c>
      <c r="AC274" s="99"/>
      <c r="AD274" s="85">
        <v>74934.5720453712</v>
      </c>
      <c r="AE274" s="99">
        <v>0.003504266872206984</v>
      </c>
      <c r="AF274" s="85">
        <v>0</v>
      </c>
      <c r="AG274" s="99"/>
      <c r="AH274" s="85">
        <v>150030.4026444917</v>
      </c>
      <c r="AI274" s="99">
        <v>0.0014172160609330735</v>
      </c>
    </row>
    <row r="275" spans="1:35" ht="16.5" customHeight="1">
      <c r="A275" s="87" t="s">
        <v>1474</v>
      </c>
      <c r="B275" s="85">
        <v>0</v>
      </c>
      <c r="C275" s="99"/>
      <c r="D275" s="85">
        <v>0</v>
      </c>
      <c r="E275" s="99"/>
      <c r="F275" s="85">
        <v>0</v>
      </c>
      <c r="G275" s="99"/>
      <c r="H275" s="85">
        <v>0</v>
      </c>
      <c r="I275" s="99"/>
      <c r="J275" s="85">
        <v>0</v>
      </c>
      <c r="K275" s="99"/>
      <c r="L275" s="85">
        <v>0</v>
      </c>
      <c r="M275" s="99"/>
      <c r="N275" s="85">
        <v>38394.893749835</v>
      </c>
      <c r="O275" s="99">
        <v>0.0014875001910361475</v>
      </c>
      <c r="P275" s="85">
        <v>36700.9368492855</v>
      </c>
      <c r="Q275" s="99">
        <v>0.00862074825546022</v>
      </c>
      <c r="R275" s="85">
        <v>0</v>
      </c>
      <c r="S275" s="99"/>
      <c r="T275" s="85">
        <v>0</v>
      </c>
      <c r="U275" s="99"/>
      <c r="V275" s="85">
        <v>0</v>
      </c>
      <c r="W275" s="99"/>
      <c r="X275" s="85">
        <v>0</v>
      </c>
      <c r="Y275" s="99"/>
      <c r="Z275" s="85">
        <v>0</v>
      </c>
      <c r="AA275" s="99"/>
      <c r="AB275" s="85">
        <v>0</v>
      </c>
      <c r="AC275" s="99"/>
      <c r="AD275" s="85">
        <v>74934.5720453712</v>
      </c>
      <c r="AE275" s="99">
        <v>0.003504266872206984</v>
      </c>
      <c r="AF275" s="85">
        <v>0</v>
      </c>
      <c r="AG275" s="99"/>
      <c r="AH275" s="85">
        <v>150030.4026444917</v>
      </c>
      <c r="AI275" s="99">
        <v>0.0014172160609330735</v>
      </c>
    </row>
    <row r="276" spans="1:35" ht="16.5" customHeight="1">
      <c r="A276" s="82" t="s">
        <v>54</v>
      </c>
      <c r="B276" s="83">
        <v>0</v>
      </c>
      <c r="C276" s="97"/>
      <c r="D276" s="83">
        <v>64529.619039667705</v>
      </c>
      <c r="E276" s="97">
        <v>0.07253618482136057</v>
      </c>
      <c r="F276" s="83">
        <v>282865.8857472955</v>
      </c>
      <c r="G276" s="97">
        <v>0.0363890234730312</v>
      </c>
      <c r="H276" s="83">
        <v>21475.4818538731</v>
      </c>
      <c r="I276" s="97">
        <v>0.007820488902652793</v>
      </c>
      <c r="J276" s="83">
        <v>34090.44205427</v>
      </c>
      <c r="K276" s="97">
        <v>0.015681159060670708</v>
      </c>
      <c r="L276" s="83">
        <v>203921.67727725662</v>
      </c>
      <c r="M276" s="97">
        <v>0.032132502318105785</v>
      </c>
      <c r="N276" s="83">
        <v>450699.0381780106</v>
      </c>
      <c r="O276" s="97">
        <v>0.017461043381386616</v>
      </c>
      <c r="P276" s="83">
        <v>0</v>
      </c>
      <c r="Q276" s="97"/>
      <c r="R276" s="83">
        <v>49694.521945</v>
      </c>
      <c r="S276" s="97">
        <v>0.03509375454397855</v>
      </c>
      <c r="T276" s="83">
        <v>162168.10469304232</v>
      </c>
      <c r="U276" s="97">
        <v>0.04433929747661067</v>
      </c>
      <c r="V276" s="83">
        <v>204019.79154376098</v>
      </c>
      <c r="W276" s="97">
        <v>0.013798489724969106</v>
      </c>
      <c r="X276" s="83">
        <v>4652.0407716499</v>
      </c>
      <c r="Y276" s="97">
        <v>0.0011660596498133695</v>
      </c>
      <c r="Z276" s="83">
        <v>0</v>
      </c>
      <c r="AA276" s="97"/>
      <c r="AB276" s="83">
        <v>60982.0713681741</v>
      </c>
      <c r="AC276" s="97">
        <v>0.011471465826663928</v>
      </c>
      <c r="AD276" s="83">
        <v>169532.699801053</v>
      </c>
      <c r="AE276" s="97">
        <v>0.007928087229335676</v>
      </c>
      <c r="AF276" s="83">
        <v>4315.8415481932</v>
      </c>
      <c r="AG276" s="97">
        <v>0.0011356712833625376</v>
      </c>
      <c r="AH276" s="83">
        <v>1712947.2158212473</v>
      </c>
      <c r="AI276" s="97">
        <v>0.016180829105317283</v>
      </c>
    </row>
    <row r="277" spans="1:35" ht="16.5" customHeight="1">
      <c r="A277" s="77" t="s">
        <v>616</v>
      </c>
      <c r="B277" s="85">
        <v>0</v>
      </c>
      <c r="C277" s="99"/>
      <c r="D277" s="85">
        <v>0</v>
      </c>
      <c r="E277" s="99"/>
      <c r="F277" s="85">
        <v>0</v>
      </c>
      <c r="G277" s="99"/>
      <c r="H277" s="85">
        <v>0</v>
      </c>
      <c r="I277" s="99"/>
      <c r="J277" s="85">
        <v>34090.44205427</v>
      </c>
      <c r="K277" s="99">
        <v>0.015681159060670708</v>
      </c>
      <c r="L277" s="85">
        <v>0</v>
      </c>
      <c r="M277" s="99"/>
      <c r="N277" s="85">
        <v>0</v>
      </c>
      <c r="O277" s="99"/>
      <c r="P277" s="85">
        <v>0</v>
      </c>
      <c r="Q277" s="99"/>
      <c r="R277" s="85">
        <v>49694.521945</v>
      </c>
      <c r="S277" s="99">
        <v>0.03509375454397855</v>
      </c>
      <c r="T277" s="85">
        <v>0</v>
      </c>
      <c r="U277" s="99"/>
      <c r="V277" s="85">
        <v>0</v>
      </c>
      <c r="W277" s="99"/>
      <c r="X277" s="85">
        <v>0</v>
      </c>
      <c r="Y277" s="99"/>
      <c r="Z277" s="85">
        <v>0</v>
      </c>
      <c r="AA277" s="99"/>
      <c r="AB277" s="85">
        <v>0</v>
      </c>
      <c r="AC277" s="99"/>
      <c r="AD277" s="85">
        <v>0</v>
      </c>
      <c r="AE277" s="99"/>
      <c r="AF277" s="85">
        <v>0</v>
      </c>
      <c r="AG277" s="99"/>
      <c r="AH277" s="85">
        <v>83784.96399927</v>
      </c>
      <c r="AI277" s="99">
        <v>0.0007914488967001672</v>
      </c>
    </row>
    <row r="278" spans="1:35" ht="16.5" customHeight="1">
      <c r="A278" s="87" t="s">
        <v>1475</v>
      </c>
      <c r="B278" s="85">
        <v>0</v>
      </c>
      <c r="C278" s="99"/>
      <c r="D278" s="85">
        <v>0</v>
      </c>
      <c r="E278" s="99"/>
      <c r="F278" s="85">
        <v>0</v>
      </c>
      <c r="G278" s="99"/>
      <c r="H278" s="85">
        <v>0</v>
      </c>
      <c r="I278" s="99"/>
      <c r="J278" s="85">
        <v>34090.44205427</v>
      </c>
      <c r="K278" s="99">
        <v>0.015681159060670708</v>
      </c>
      <c r="L278" s="85">
        <v>0</v>
      </c>
      <c r="M278" s="99"/>
      <c r="N278" s="85">
        <v>0</v>
      </c>
      <c r="O278" s="99"/>
      <c r="P278" s="85">
        <v>0</v>
      </c>
      <c r="Q278" s="99"/>
      <c r="R278" s="85">
        <v>49694.521945</v>
      </c>
      <c r="S278" s="99">
        <v>0.03509375454397855</v>
      </c>
      <c r="T278" s="85">
        <v>0</v>
      </c>
      <c r="U278" s="99"/>
      <c r="V278" s="85">
        <v>0</v>
      </c>
      <c r="W278" s="99"/>
      <c r="X278" s="85">
        <v>0</v>
      </c>
      <c r="Y278" s="99"/>
      <c r="Z278" s="85">
        <v>0</v>
      </c>
      <c r="AA278" s="99"/>
      <c r="AB278" s="85">
        <v>0</v>
      </c>
      <c r="AC278" s="99"/>
      <c r="AD278" s="85">
        <v>0</v>
      </c>
      <c r="AE278" s="99"/>
      <c r="AF278" s="85">
        <v>0</v>
      </c>
      <c r="AG278" s="99"/>
      <c r="AH278" s="85">
        <v>83784.96399927</v>
      </c>
      <c r="AI278" s="99">
        <v>0.0007914488967001672</v>
      </c>
    </row>
    <row r="279" spans="1:35" ht="16.5" customHeight="1">
      <c r="A279" s="77" t="s">
        <v>617</v>
      </c>
      <c r="B279" s="85">
        <v>0</v>
      </c>
      <c r="C279" s="99"/>
      <c r="D279" s="85">
        <v>0</v>
      </c>
      <c r="E279" s="99"/>
      <c r="F279" s="85">
        <v>0</v>
      </c>
      <c r="G279" s="99"/>
      <c r="H279" s="85">
        <v>0</v>
      </c>
      <c r="I279" s="99"/>
      <c r="J279" s="85">
        <v>0</v>
      </c>
      <c r="K279" s="99"/>
      <c r="L279" s="85">
        <v>0</v>
      </c>
      <c r="M279" s="99"/>
      <c r="N279" s="85">
        <v>8452.251429333899</v>
      </c>
      <c r="O279" s="99">
        <v>0.0003274582734292306</v>
      </c>
      <c r="P279" s="85">
        <v>0</v>
      </c>
      <c r="Q279" s="99"/>
      <c r="R279" s="85">
        <v>0</v>
      </c>
      <c r="S279" s="99"/>
      <c r="T279" s="85">
        <v>4841.1063692514</v>
      </c>
      <c r="U279" s="99">
        <v>0.001323634236389777</v>
      </c>
      <c r="V279" s="85">
        <v>0</v>
      </c>
      <c r="W279" s="99"/>
      <c r="X279" s="85">
        <v>0</v>
      </c>
      <c r="Y279" s="99"/>
      <c r="Z279" s="85">
        <v>0</v>
      </c>
      <c r="AA279" s="99"/>
      <c r="AB279" s="85">
        <v>0</v>
      </c>
      <c r="AC279" s="99"/>
      <c r="AD279" s="85">
        <v>48612.50668225</v>
      </c>
      <c r="AE279" s="99">
        <v>0.002273332483148172</v>
      </c>
      <c r="AF279" s="85">
        <v>0</v>
      </c>
      <c r="AG279" s="99"/>
      <c r="AH279" s="85">
        <v>61905.864480835306</v>
      </c>
      <c r="AI279" s="99">
        <v>0.0005847747114035168</v>
      </c>
    </row>
    <row r="280" spans="1:35" ht="16.5" customHeight="1">
      <c r="A280" s="87" t="s">
        <v>615</v>
      </c>
      <c r="B280" s="85">
        <v>0</v>
      </c>
      <c r="C280" s="99"/>
      <c r="D280" s="85">
        <v>0</v>
      </c>
      <c r="E280" s="99"/>
      <c r="F280" s="85">
        <v>0</v>
      </c>
      <c r="G280" s="99"/>
      <c r="H280" s="85">
        <v>0</v>
      </c>
      <c r="I280" s="99"/>
      <c r="J280" s="85">
        <v>0</v>
      </c>
      <c r="K280" s="99"/>
      <c r="L280" s="85">
        <v>0</v>
      </c>
      <c r="M280" s="99"/>
      <c r="N280" s="85">
        <v>8452.251429333899</v>
      </c>
      <c r="O280" s="99">
        <v>0.0003274582734292306</v>
      </c>
      <c r="P280" s="85">
        <v>0</v>
      </c>
      <c r="Q280" s="99"/>
      <c r="R280" s="85">
        <v>0</v>
      </c>
      <c r="S280" s="99"/>
      <c r="T280" s="85">
        <v>4841.1063692514</v>
      </c>
      <c r="U280" s="99">
        <v>0.001323634236389777</v>
      </c>
      <c r="V280" s="85">
        <v>0</v>
      </c>
      <c r="W280" s="99"/>
      <c r="X280" s="85">
        <v>0</v>
      </c>
      <c r="Y280" s="99"/>
      <c r="Z280" s="85">
        <v>0</v>
      </c>
      <c r="AA280" s="99"/>
      <c r="AB280" s="85">
        <v>0</v>
      </c>
      <c r="AC280" s="99"/>
      <c r="AD280" s="85">
        <v>48612.50668225</v>
      </c>
      <c r="AE280" s="99">
        <v>0.002273332483148172</v>
      </c>
      <c r="AF280" s="85">
        <v>0</v>
      </c>
      <c r="AG280" s="99"/>
      <c r="AH280" s="85">
        <v>61905.864480835306</v>
      </c>
      <c r="AI280" s="99">
        <v>0.0005847747114035168</v>
      </c>
    </row>
    <row r="281" spans="1:35" ht="16.5" customHeight="1">
      <c r="A281" s="77" t="s">
        <v>618</v>
      </c>
      <c r="B281" s="85">
        <v>0</v>
      </c>
      <c r="C281" s="99"/>
      <c r="D281" s="85">
        <v>0</v>
      </c>
      <c r="E281" s="99"/>
      <c r="F281" s="85">
        <v>0</v>
      </c>
      <c r="G281" s="99"/>
      <c r="H281" s="85">
        <v>0</v>
      </c>
      <c r="I281" s="99"/>
      <c r="J281" s="85">
        <v>0</v>
      </c>
      <c r="K281" s="99"/>
      <c r="L281" s="85">
        <v>0</v>
      </c>
      <c r="M281" s="99"/>
      <c r="N281" s="85">
        <v>0</v>
      </c>
      <c r="O281" s="99"/>
      <c r="P281" s="85">
        <v>0</v>
      </c>
      <c r="Q281" s="99"/>
      <c r="R281" s="85">
        <v>0</v>
      </c>
      <c r="S281" s="99"/>
      <c r="T281" s="85">
        <v>977.5146206596</v>
      </c>
      <c r="U281" s="99">
        <v>0.00026726779372060954</v>
      </c>
      <c r="V281" s="85">
        <v>4485.0670830264</v>
      </c>
      <c r="W281" s="99">
        <v>0.00030333896330671684</v>
      </c>
      <c r="X281" s="85">
        <v>373.7555902522</v>
      </c>
      <c r="Y281" s="99">
        <v>9.368389790158707E-05</v>
      </c>
      <c r="Z281" s="85">
        <v>0</v>
      </c>
      <c r="AA281" s="99"/>
      <c r="AB281" s="85">
        <v>5836.3372939382</v>
      </c>
      <c r="AC281" s="99">
        <v>0.0010978856952248016</v>
      </c>
      <c r="AD281" s="85">
        <v>0</v>
      </c>
      <c r="AE281" s="99"/>
      <c r="AF281" s="85">
        <v>0</v>
      </c>
      <c r="AG281" s="99"/>
      <c r="AH281" s="85">
        <v>11672.6745878764</v>
      </c>
      <c r="AI281" s="99">
        <v>0.00011026233089024597</v>
      </c>
    </row>
    <row r="282" spans="1:35" ht="16.5" customHeight="1">
      <c r="A282" s="87" t="s">
        <v>615</v>
      </c>
      <c r="B282" s="85">
        <v>0</v>
      </c>
      <c r="C282" s="99"/>
      <c r="D282" s="85">
        <v>0</v>
      </c>
      <c r="E282" s="99"/>
      <c r="F282" s="85">
        <v>0</v>
      </c>
      <c r="G282" s="99"/>
      <c r="H282" s="85">
        <v>0</v>
      </c>
      <c r="I282" s="99"/>
      <c r="J282" s="85">
        <v>0</v>
      </c>
      <c r="K282" s="99"/>
      <c r="L282" s="85">
        <v>0</v>
      </c>
      <c r="M282" s="99"/>
      <c r="N282" s="85">
        <v>0</v>
      </c>
      <c r="O282" s="99"/>
      <c r="P282" s="85">
        <v>0</v>
      </c>
      <c r="Q282" s="99"/>
      <c r="R282" s="85">
        <v>0</v>
      </c>
      <c r="S282" s="99"/>
      <c r="T282" s="85">
        <v>977.5146206596</v>
      </c>
      <c r="U282" s="99">
        <v>0.00026726779372060954</v>
      </c>
      <c r="V282" s="85">
        <v>4485.0670830264</v>
      </c>
      <c r="W282" s="99">
        <v>0.00030333896330671684</v>
      </c>
      <c r="X282" s="85">
        <v>373.7555902522</v>
      </c>
      <c r="Y282" s="99">
        <v>9.368389790158707E-05</v>
      </c>
      <c r="Z282" s="85">
        <v>0</v>
      </c>
      <c r="AA282" s="99"/>
      <c r="AB282" s="85">
        <v>5836.3372939382</v>
      </c>
      <c r="AC282" s="99">
        <v>0.0010978856952248016</v>
      </c>
      <c r="AD282" s="85">
        <v>0</v>
      </c>
      <c r="AE282" s="99"/>
      <c r="AF282" s="85">
        <v>0</v>
      </c>
      <c r="AG282" s="99"/>
      <c r="AH282" s="85">
        <v>11672.6745878764</v>
      </c>
      <c r="AI282" s="99">
        <v>0.00011026233089024597</v>
      </c>
    </row>
    <row r="283" spans="1:35" ht="16.5" customHeight="1">
      <c r="A283" s="77" t="s">
        <v>619</v>
      </c>
      <c r="B283" s="85">
        <v>0</v>
      </c>
      <c r="C283" s="99"/>
      <c r="D283" s="85">
        <v>15218.930240868</v>
      </c>
      <c r="E283" s="99">
        <v>0.01710723158084027</v>
      </c>
      <c r="F283" s="85">
        <v>61447.628693178</v>
      </c>
      <c r="G283" s="99">
        <v>0.007904874060620222</v>
      </c>
      <c r="H283" s="85">
        <v>16309.284742920001</v>
      </c>
      <c r="I283" s="99">
        <v>0.0059391719920457746</v>
      </c>
      <c r="J283" s="85">
        <v>0</v>
      </c>
      <c r="K283" s="99"/>
      <c r="L283" s="85">
        <v>22112.1279238172</v>
      </c>
      <c r="M283" s="99">
        <v>0.003484269113794465</v>
      </c>
      <c r="N283" s="85">
        <v>117112.1584092606</v>
      </c>
      <c r="O283" s="99">
        <v>0.004537175155151441</v>
      </c>
      <c r="P283" s="85">
        <v>0</v>
      </c>
      <c r="Q283" s="99"/>
      <c r="R283" s="85">
        <v>0</v>
      </c>
      <c r="S283" s="99"/>
      <c r="T283" s="85">
        <v>19187.3938152</v>
      </c>
      <c r="U283" s="99">
        <v>0.005246133718978672</v>
      </c>
      <c r="V283" s="85">
        <v>81231.94089685</v>
      </c>
      <c r="W283" s="99">
        <v>0.005493967488757388</v>
      </c>
      <c r="X283" s="85">
        <v>0</v>
      </c>
      <c r="Y283" s="99"/>
      <c r="Z283" s="85">
        <v>0</v>
      </c>
      <c r="AA283" s="99"/>
      <c r="AB283" s="85">
        <v>9593.6969076</v>
      </c>
      <c r="AC283" s="99">
        <v>0.0018046905222760393</v>
      </c>
      <c r="AD283" s="85">
        <v>19187.3938152</v>
      </c>
      <c r="AE283" s="99">
        <v>0.0008972860813815496</v>
      </c>
      <c r="AF283" s="85">
        <v>0</v>
      </c>
      <c r="AG283" s="99"/>
      <c r="AH283" s="85">
        <v>361400.55544489383</v>
      </c>
      <c r="AI283" s="99">
        <v>0.0034138592083918645</v>
      </c>
    </row>
    <row r="284" spans="1:35" ht="16.5" customHeight="1">
      <c r="A284" s="87" t="s">
        <v>615</v>
      </c>
      <c r="B284" s="85">
        <v>0</v>
      </c>
      <c r="C284" s="99"/>
      <c r="D284" s="85">
        <v>15218.930240868</v>
      </c>
      <c r="E284" s="99">
        <v>0.01710723158084027</v>
      </c>
      <c r="F284" s="85">
        <v>61447.628693178</v>
      </c>
      <c r="G284" s="99">
        <v>0.007904874060620222</v>
      </c>
      <c r="H284" s="85">
        <v>16309.284742920001</v>
      </c>
      <c r="I284" s="99">
        <v>0.0059391719920457746</v>
      </c>
      <c r="J284" s="85">
        <v>0</v>
      </c>
      <c r="K284" s="99"/>
      <c r="L284" s="85">
        <v>22112.1279238172</v>
      </c>
      <c r="M284" s="99">
        <v>0.003484269113794465</v>
      </c>
      <c r="N284" s="85">
        <v>117112.1584092606</v>
      </c>
      <c r="O284" s="99">
        <v>0.004537175155151441</v>
      </c>
      <c r="P284" s="85">
        <v>0</v>
      </c>
      <c r="Q284" s="99"/>
      <c r="R284" s="85">
        <v>0</v>
      </c>
      <c r="S284" s="99"/>
      <c r="T284" s="85">
        <v>19187.3938152</v>
      </c>
      <c r="U284" s="99">
        <v>0.005246133718978672</v>
      </c>
      <c r="V284" s="85">
        <v>81231.94089685</v>
      </c>
      <c r="W284" s="99">
        <v>0.005493967488757388</v>
      </c>
      <c r="X284" s="85">
        <v>0</v>
      </c>
      <c r="Y284" s="99"/>
      <c r="Z284" s="85">
        <v>0</v>
      </c>
      <c r="AA284" s="99"/>
      <c r="AB284" s="85">
        <v>9593.6969076</v>
      </c>
      <c r="AC284" s="99">
        <v>0.0018046905222760393</v>
      </c>
      <c r="AD284" s="85">
        <v>19187.3938152</v>
      </c>
      <c r="AE284" s="99">
        <v>0.0008972860813815496</v>
      </c>
      <c r="AF284" s="85">
        <v>0</v>
      </c>
      <c r="AG284" s="99"/>
      <c r="AH284" s="85">
        <v>361400.55544489383</v>
      </c>
      <c r="AI284" s="99">
        <v>0.0034138592083918645</v>
      </c>
    </row>
    <row r="285" spans="1:35" ht="16.5" customHeight="1">
      <c r="A285" s="77" t="s">
        <v>620</v>
      </c>
      <c r="B285" s="85">
        <v>0</v>
      </c>
      <c r="C285" s="99"/>
      <c r="D285" s="85">
        <v>5887.3295673</v>
      </c>
      <c r="E285" s="99">
        <v>0.0066178048461036235</v>
      </c>
      <c r="F285" s="85">
        <v>19624.431891</v>
      </c>
      <c r="G285" s="99">
        <v>0.0025245671136337397</v>
      </c>
      <c r="H285" s="85">
        <v>4579.0341079</v>
      </c>
      <c r="I285" s="99">
        <v>0.0016674962484831142</v>
      </c>
      <c r="J285" s="85">
        <v>0</v>
      </c>
      <c r="K285" s="99"/>
      <c r="L285" s="85">
        <v>101823.60083339999</v>
      </c>
      <c r="M285" s="99">
        <v>0.016044626218764495</v>
      </c>
      <c r="N285" s="85">
        <v>40598.6159495</v>
      </c>
      <c r="O285" s="99">
        <v>0.0015728770959535204</v>
      </c>
      <c r="P285" s="85">
        <v>0</v>
      </c>
      <c r="Q285" s="99"/>
      <c r="R285" s="85">
        <v>0</v>
      </c>
      <c r="S285" s="99"/>
      <c r="T285" s="85">
        <v>37814.0046</v>
      </c>
      <c r="U285" s="99">
        <v>0.010338940582150489</v>
      </c>
      <c r="V285" s="85">
        <v>0</v>
      </c>
      <c r="W285" s="99"/>
      <c r="X285" s="85">
        <v>0</v>
      </c>
      <c r="Y285" s="99"/>
      <c r="Z285" s="85">
        <v>0</v>
      </c>
      <c r="AA285" s="99"/>
      <c r="AB285" s="85">
        <v>0</v>
      </c>
      <c r="AC285" s="99"/>
      <c r="AD285" s="85">
        <v>0</v>
      </c>
      <c r="AE285" s="99"/>
      <c r="AF285" s="85">
        <v>0</v>
      </c>
      <c r="AG285" s="99"/>
      <c r="AH285" s="85">
        <v>210327.0169491</v>
      </c>
      <c r="AI285" s="99">
        <v>0.00198678948542668</v>
      </c>
    </row>
    <row r="286" spans="1:35" ht="16.5" customHeight="1">
      <c r="A286" s="87" t="s">
        <v>615</v>
      </c>
      <c r="B286" s="85">
        <v>0</v>
      </c>
      <c r="C286" s="99"/>
      <c r="D286" s="85">
        <v>5887.3295673</v>
      </c>
      <c r="E286" s="99">
        <v>0.0066178048461036235</v>
      </c>
      <c r="F286" s="85">
        <v>19624.431891</v>
      </c>
      <c r="G286" s="99">
        <v>0.0025245671136337397</v>
      </c>
      <c r="H286" s="85">
        <v>4579.0341079</v>
      </c>
      <c r="I286" s="99">
        <v>0.0016674962484831142</v>
      </c>
      <c r="J286" s="85">
        <v>0</v>
      </c>
      <c r="K286" s="99"/>
      <c r="L286" s="85">
        <v>101823.60083339999</v>
      </c>
      <c r="M286" s="99">
        <v>0.016044626218764495</v>
      </c>
      <c r="N286" s="85">
        <v>40598.6159495</v>
      </c>
      <c r="O286" s="99">
        <v>0.0015728770959535204</v>
      </c>
      <c r="P286" s="85">
        <v>0</v>
      </c>
      <c r="Q286" s="99"/>
      <c r="R286" s="85">
        <v>0</v>
      </c>
      <c r="S286" s="99"/>
      <c r="T286" s="85">
        <v>37814.0046</v>
      </c>
      <c r="U286" s="99">
        <v>0.010338940582150489</v>
      </c>
      <c r="V286" s="85">
        <v>0</v>
      </c>
      <c r="W286" s="99"/>
      <c r="X286" s="85">
        <v>0</v>
      </c>
      <c r="Y286" s="99"/>
      <c r="Z286" s="85">
        <v>0</v>
      </c>
      <c r="AA286" s="99"/>
      <c r="AB286" s="85">
        <v>0</v>
      </c>
      <c r="AC286" s="99"/>
      <c r="AD286" s="85">
        <v>0</v>
      </c>
      <c r="AE286" s="99"/>
      <c r="AF286" s="85">
        <v>0</v>
      </c>
      <c r="AG286" s="99"/>
      <c r="AH286" s="85">
        <v>210327.0169491</v>
      </c>
      <c r="AI286" s="99">
        <v>0.00198678948542668</v>
      </c>
    </row>
    <row r="287" spans="1:35" ht="16.5" customHeight="1">
      <c r="A287" s="77" t="s">
        <v>621</v>
      </c>
      <c r="B287" s="85">
        <v>0</v>
      </c>
      <c r="C287" s="99"/>
      <c r="D287" s="85">
        <v>0</v>
      </c>
      <c r="E287" s="99"/>
      <c r="F287" s="85">
        <v>0</v>
      </c>
      <c r="G287" s="99"/>
      <c r="H287" s="85">
        <v>0</v>
      </c>
      <c r="I287" s="99"/>
      <c r="J287" s="85">
        <v>0</v>
      </c>
      <c r="K287" s="99"/>
      <c r="L287" s="85">
        <v>1264.040025</v>
      </c>
      <c r="M287" s="99">
        <v>0.0001991782804839698</v>
      </c>
      <c r="N287" s="85">
        <v>35652.5352101906</v>
      </c>
      <c r="O287" s="99">
        <v>0.0013812553638414327</v>
      </c>
      <c r="P287" s="85">
        <v>0</v>
      </c>
      <c r="Q287" s="99"/>
      <c r="R287" s="85">
        <v>0</v>
      </c>
      <c r="S287" s="99"/>
      <c r="T287" s="85">
        <v>0</v>
      </c>
      <c r="U287" s="99"/>
      <c r="V287" s="85">
        <v>0</v>
      </c>
      <c r="W287" s="99"/>
      <c r="X287" s="85">
        <v>0</v>
      </c>
      <c r="Y287" s="99"/>
      <c r="Z287" s="85">
        <v>0</v>
      </c>
      <c r="AA287" s="99"/>
      <c r="AB287" s="85">
        <v>0</v>
      </c>
      <c r="AC287" s="99"/>
      <c r="AD287" s="85">
        <v>0</v>
      </c>
      <c r="AE287" s="99"/>
      <c r="AF287" s="85">
        <v>0</v>
      </c>
      <c r="AG287" s="99"/>
      <c r="AH287" s="85">
        <v>36916.5752351906</v>
      </c>
      <c r="AI287" s="99">
        <v>0.0003487210753005143</v>
      </c>
    </row>
    <row r="288" spans="1:35" ht="16.5" customHeight="1">
      <c r="A288" s="87" t="s">
        <v>615</v>
      </c>
      <c r="B288" s="85">
        <v>0</v>
      </c>
      <c r="C288" s="99"/>
      <c r="D288" s="85">
        <v>0</v>
      </c>
      <c r="E288" s="99"/>
      <c r="F288" s="85">
        <v>0</v>
      </c>
      <c r="G288" s="99"/>
      <c r="H288" s="85">
        <v>0</v>
      </c>
      <c r="I288" s="99"/>
      <c r="J288" s="85">
        <v>0</v>
      </c>
      <c r="K288" s="99"/>
      <c r="L288" s="85">
        <v>1264.040025</v>
      </c>
      <c r="M288" s="99">
        <v>0.0001991782804839698</v>
      </c>
      <c r="N288" s="85">
        <v>35652.5352101906</v>
      </c>
      <c r="O288" s="99">
        <v>0.0013812553638414327</v>
      </c>
      <c r="P288" s="85">
        <v>0</v>
      </c>
      <c r="Q288" s="99"/>
      <c r="R288" s="85">
        <v>0</v>
      </c>
      <c r="S288" s="99"/>
      <c r="T288" s="85">
        <v>0</v>
      </c>
      <c r="U288" s="99"/>
      <c r="V288" s="85">
        <v>0</v>
      </c>
      <c r="W288" s="99"/>
      <c r="X288" s="85">
        <v>0</v>
      </c>
      <c r="Y288" s="99"/>
      <c r="Z288" s="85">
        <v>0</v>
      </c>
      <c r="AA288" s="99"/>
      <c r="AB288" s="85">
        <v>0</v>
      </c>
      <c r="AC288" s="99"/>
      <c r="AD288" s="85">
        <v>0</v>
      </c>
      <c r="AE288" s="99"/>
      <c r="AF288" s="85">
        <v>0</v>
      </c>
      <c r="AG288" s="99"/>
      <c r="AH288" s="85">
        <v>36916.5752351906</v>
      </c>
      <c r="AI288" s="99">
        <v>0.0003487210753005143</v>
      </c>
    </row>
    <row r="289" spans="1:35" ht="16.5" customHeight="1">
      <c r="A289" s="77" t="s">
        <v>622</v>
      </c>
      <c r="B289" s="85">
        <v>0</v>
      </c>
      <c r="C289" s="99"/>
      <c r="D289" s="85">
        <v>0</v>
      </c>
      <c r="E289" s="99"/>
      <c r="F289" s="85">
        <v>0</v>
      </c>
      <c r="G289" s="99"/>
      <c r="H289" s="85">
        <v>0</v>
      </c>
      <c r="I289" s="99"/>
      <c r="J289" s="85">
        <v>0</v>
      </c>
      <c r="K289" s="99"/>
      <c r="L289" s="85">
        <v>0</v>
      </c>
      <c r="M289" s="99"/>
      <c r="N289" s="85">
        <v>0</v>
      </c>
      <c r="O289" s="99"/>
      <c r="P289" s="85">
        <v>0</v>
      </c>
      <c r="Q289" s="99"/>
      <c r="R289" s="85">
        <v>0</v>
      </c>
      <c r="S289" s="99"/>
      <c r="T289" s="85">
        <v>0</v>
      </c>
      <c r="U289" s="99"/>
      <c r="V289" s="85">
        <v>8698.3232986</v>
      </c>
      <c r="W289" s="99">
        <v>0.0005882945166839224</v>
      </c>
      <c r="X289" s="85">
        <v>0</v>
      </c>
      <c r="Y289" s="99"/>
      <c r="Z289" s="85">
        <v>0</v>
      </c>
      <c r="AA289" s="99"/>
      <c r="AB289" s="85">
        <v>0</v>
      </c>
      <c r="AC289" s="99"/>
      <c r="AD289" s="85">
        <v>0</v>
      </c>
      <c r="AE289" s="99"/>
      <c r="AF289" s="85">
        <v>0</v>
      </c>
      <c r="AG289" s="99"/>
      <c r="AH289" s="85">
        <v>8698.3232986</v>
      </c>
      <c r="AI289" s="99">
        <v>8.216603611452657E-05</v>
      </c>
    </row>
    <row r="290" spans="1:35" ht="16.5" customHeight="1">
      <c r="A290" s="87" t="s">
        <v>615</v>
      </c>
      <c r="B290" s="85">
        <v>0</v>
      </c>
      <c r="C290" s="99"/>
      <c r="D290" s="85">
        <v>0</v>
      </c>
      <c r="E290" s="99"/>
      <c r="F290" s="85">
        <v>0</v>
      </c>
      <c r="G290" s="99"/>
      <c r="H290" s="85">
        <v>0</v>
      </c>
      <c r="I290" s="99"/>
      <c r="J290" s="85">
        <v>0</v>
      </c>
      <c r="K290" s="99"/>
      <c r="L290" s="85">
        <v>0</v>
      </c>
      <c r="M290" s="99"/>
      <c r="N290" s="85">
        <v>0</v>
      </c>
      <c r="O290" s="99"/>
      <c r="P290" s="85">
        <v>0</v>
      </c>
      <c r="Q290" s="99"/>
      <c r="R290" s="85">
        <v>0</v>
      </c>
      <c r="S290" s="99"/>
      <c r="T290" s="85">
        <v>0</v>
      </c>
      <c r="U290" s="99"/>
      <c r="V290" s="85">
        <v>8698.3232986</v>
      </c>
      <c r="W290" s="99">
        <v>0.0005882945166839224</v>
      </c>
      <c r="X290" s="85">
        <v>0</v>
      </c>
      <c r="Y290" s="99"/>
      <c r="Z290" s="85">
        <v>0</v>
      </c>
      <c r="AA290" s="99"/>
      <c r="AB290" s="85">
        <v>0</v>
      </c>
      <c r="AC290" s="99"/>
      <c r="AD290" s="85">
        <v>0</v>
      </c>
      <c r="AE290" s="99"/>
      <c r="AF290" s="85">
        <v>0</v>
      </c>
      <c r="AG290" s="99"/>
      <c r="AH290" s="85">
        <v>8698.3232986</v>
      </c>
      <c r="AI290" s="99">
        <v>8.216603611452657E-05</v>
      </c>
    </row>
    <row r="291" spans="1:35" ht="16.5" customHeight="1">
      <c r="A291" s="77" t="s">
        <v>623</v>
      </c>
      <c r="B291" s="85">
        <v>0</v>
      </c>
      <c r="C291" s="99"/>
      <c r="D291" s="85">
        <v>587.1630030530999</v>
      </c>
      <c r="E291" s="99">
        <v>0.0006600157376342707</v>
      </c>
      <c r="F291" s="85">
        <v>8220.2820427437</v>
      </c>
      <c r="G291" s="99">
        <v>0.001057490674133713</v>
      </c>
      <c r="H291" s="85">
        <v>587.1630030530999</v>
      </c>
      <c r="I291" s="99">
        <v>0.00021382066212390517</v>
      </c>
      <c r="J291" s="85">
        <v>0</v>
      </c>
      <c r="K291" s="99"/>
      <c r="L291" s="85">
        <v>0</v>
      </c>
      <c r="M291" s="99"/>
      <c r="N291" s="85">
        <v>0</v>
      </c>
      <c r="O291" s="99"/>
      <c r="P291" s="85">
        <v>0</v>
      </c>
      <c r="Q291" s="99"/>
      <c r="R291" s="85">
        <v>0</v>
      </c>
      <c r="S291" s="99"/>
      <c r="T291" s="85">
        <v>0</v>
      </c>
      <c r="U291" s="99"/>
      <c r="V291" s="85">
        <v>0</v>
      </c>
      <c r="W291" s="99"/>
      <c r="X291" s="85">
        <v>0</v>
      </c>
      <c r="Y291" s="99"/>
      <c r="Z291" s="85">
        <v>0</v>
      </c>
      <c r="AA291" s="99"/>
      <c r="AB291" s="85">
        <v>17614.8900915937</v>
      </c>
      <c r="AC291" s="99">
        <v>0.0033135740586144745</v>
      </c>
      <c r="AD291" s="85">
        <v>64587.930335843696</v>
      </c>
      <c r="AE291" s="99">
        <v>0.0030204128540731482</v>
      </c>
      <c r="AF291" s="85">
        <v>0</v>
      </c>
      <c r="AG291" s="99"/>
      <c r="AH291" s="85">
        <v>91597.4284762873</v>
      </c>
      <c r="AI291" s="99">
        <v>0.0008652469398776812</v>
      </c>
    </row>
    <row r="292" spans="1:35" ht="16.5" customHeight="1">
      <c r="A292" s="87" t="s">
        <v>615</v>
      </c>
      <c r="B292" s="85">
        <v>0</v>
      </c>
      <c r="C292" s="99"/>
      <c r="D292" s="85">
        <v>587.1630030530999</v>
      </c>
      <c r="E292" s="99">
        <v>0.0006600157376342707</v>
      </c>
      <c r="F292" s="85">
        <v>8220.2820427437</v>
      </c>
      <c r="G292" s="99">
        <v>0.001057490674133713</v>
      </c>
      <c r="H292" s="85">
        <v>587.1630030530999</v>
      </c>
      <c r="I292" s="99">
        <v>0.00021382066212390517</v>
      </c>
      <c r="J292" s="85">
        <v>0</v>
      </c>
      <c r="K292" s="99"/>
      <c r="L292" s="85">
        <v>0</v>
      </c>
      <c r="M292" s="99"/>
      <c r="N292" s="85">
        <v>0</v>
      </c>
      <c r="O292" s="99"/>
      <c r="P292" s="85">
        <v>0</v>
      </c>
      <c r="Q292" s="99"/>
      <c r="R292" s="85">
        <v>0</v>
      </c>
      <c r="S292" s="99"/>
      <c r="T292" s="85">
        <v>0</v>
      </c>
      <c r="U292" s="99"/>
      <c r="V292" s="85">
        <v>0</v>
      </c>
      <c r="W292" s="99"/>
      <c r="X292" s="85">
        <v>0</v>
      </c>
      <c r="Y292" s="99"/>
      <c r="Z292" s="85">
        <v>0</v>
      </c>
      <c r="AA292" s="99"/>
      <c r="AB292" s="85">
        <v>17614.8900915937</v>
      </c>
      <c r="AC292" s="99">
        <v>0.0033135740586144745</v>
      </c>
      <c r="AD292" s="85">
        <v>64587.930335843696</v>
      </c>
      <c r="AE292" s="99">
        <v>0.0030204128540731482</v>
      </c>
      <c r="AF292" s="85">
        <v>0</v>
      </c>
      <c r="AG292" s="99"/>
      <c r="AH292" s="85">
        <v>91597.4284762873</v>
      </c>
      <c r="AI292" s="99">
        <v>0.0008652469398776812</v>
      </c>
    </row>
    <row r="293" spans="1:35" ht="16.5" customHeight="1">
      <c r="A293" s="77" t="s">
        <v>624</v>
      </c>
      <c r="B293" s="85">
        <v>0</v>
      </c>
      <c r="C293" s="99"/>
      <c r="D293" s="85">
        <v>10073.0392689266</v>
      </c>
      <c r="E293" s="99">
        <v>0.011322859936218293</v>
      </c>
      <c r="F293" s="85">
        <v>20874.479170214803</v>
      </c>
      <c r="G293" s="99">
        <v>0.002685378303945971</v>
      </c>
      <c r="H293" s="85">
        <v>0</v>
      </c>
      <c r="I293" s="99"/>
      <c r="J293" s="85">
        <v>0</v>
      </c>
      <c r="K293" s="99"/>
      <c r="L293" s="85">
        <v>29592.0948956573</v>
      </c>
      <c r="M293" s="99">
        <v>0.004662908183809672</v>
      </c>
      <c r="N293" s="85">
        <v>1608.2660269379</v>
      </c>
      <c r="O293" s="99">
        <v>6.2307660958623E-05</v>
      </c>
      <c r="P293" s="85">
        <v>0</v>
      </c>
      <c r="Q293" s="99"/>
      <c r="R293" s="85">
        <v>0</v>
      </c>
      <c r="S293" s="99"/>
      <c r="T293" s="85">
        <v>63536.013188318204</v>
      </c>
      <c r="U293" s="99">
        <v>0.017371740235646763</v>
      </c>
      <c r="V293" s="85">
        <v>19299.1923232548</v>
      </c>
      <c r="W293" s="99">
        <v>0.0013052640871633982</v>
      </c>
      <c r="X293" s="85">
        <v>0</v>
      </c>
      <c r="Y293" s="99"/>
      <c r="Z293" s="85">
        <v>0</v>
      </c>
      <c r="AA293" s="99"/>
      <c r="AB293" s="85">
        <v>19315.2636646422</v>
      </c>
      <c r="AC293" s="99">
        <v>0.0036334349111267453</v>
      </c>
      <c r="AD293" s="85">
        <v>0</v>
      </c>
      <c r="AE293" s="99"/>
      <c r="AF293" s="85">
        <v>0</v>
      </c>
      <c r="AG293" s="99"/>
      <c r="AH293" s="85">
        <v>164298.34853795182</v>
      </c>
      <c r="AI293" s="99">
        <v>0.0015519938241085167</v>
      </c>
    </row>
    <row r="294" spans="1:35" ht="16.5" customHeight="1">
      <c r="A294" s="87" t="s">
        <v>615</v>
      </c>
      <c r="B294" s="85">
        <v>0</v>
      </c>
      <c r="C294" s="99"/>
      <c r="D294" s="85">
        <v>10073.0392689266</v>
      </c>
      <c r="E294" s="99">
        <v>0.011322859936218293</v>
      </c>
      <c r="F294" s="85">
        <v>20874.479170214803</v>
      </c>
      <c r="G294" s="99">
        <v>0.002685378303945971</v>
      </c>
      <c r="H294" s="85">
        <v>0</v>
      </c>
      <c r="I294" s="99"/>
      <c r="J294" s="85">
        <v>0</v>
      </c>
      <c r="K294" s="99"/>
      <c r="L294" s="85">
        <v>29592.0948956573</v>
      </c>
      <c r="M294" s="99">
        <v>0.004662908183809672</v>
      </c>
      <c r="N294" s="85">
        <v>1608.2660269379</v>
      </c>
      <c r="O294" s="99">
        <v>6.2307660958623E-05</v>
      </c>
      <c r="P294" s="85">
        <v>0</v>
      </c>
      <c r="Q294" s="99"/>
      <c r="R294" s="85">
        <v>0</v>
      </c>
      <c r="S294" s="99"/>
      <c r="T294" s="85">
        <v>63536.013188318204</v>
      </c>
      <c r="U294" s="99">
        <v>0.017371740235646763</v>
      </c>
      <c r="V294" s="85">
        <v>19299.1923232548</v>
      </c>
      <c r="W294" s="99">
        <v>0.0013052640871633982</v>
      </c>
      <c r="X294" s="85">
        <v>0</v>
      </c>
      <c r="Y294" s="99"/>
      <c r="Z294" s="85">
        <v>0</v>
      </c>
      <c r="AA294" s="99"/>
      <c r="AB294" s="85">
        <v>19315.2636646422</v>
      </c>
      <c r="AC294" s="99">
        <v>0.0036334349111267453</v>
      </c>
      <c r="AD294" s="85">
        <v>0</v>
      </c>
      <c r="AE294" s="99"/>
      <c r="AF294" s="85">
        <v>0</v>
      </c>
      <c r="AG294" s="99"/>
      <c r="AH294" s="85">
        <v>164298.34853795182</v>
      </c>
      <c r="AI294" s="99">
        <v>0.0015519938241085167</v>
      </c>
    </row>
    <row r="295" spans="1:35" ht="16.5" customHeight="1">
      <c r="A295" s="77" t="s">
        <v>1020</v>
      </c>
      <c r="B295" s="85">
        <v>0</v>
      </c>
      <c r="C295" s="99"/>
      <c r="D295" s="85">
        <v>32763.15695952</v>
      </c>
      <c r="E295" s="99">
        <v>0.03682827272056411</v>
      </c>
      <c r="F295" s="85">
        <v>172699.063950159</v>
      </c>
      <c r="G295" s="99">
        <v>0.02221671332069755</v>
      </c>
      <c r="H295" s="85">
        <v>0</v>
      </c>
      <c r="I295" s="99"/>
      <c r="J295" s="85">
        <v>0</v>
      </c>
      <c r="K295" s="99"/>
      <c r="L295" s="85">
        <v>37074.09866472</v>
      </c>
      <c r="M295" s="99">
        <v>0.00584186819759285</v>
      </c>
      <c r="N295" s="85">
        <v>109497.91931207999</v>
      </c>
      <c r="O295" s="99">
        <v>0.004242183269369762</v>
      </c>
      <c r="P295" s="85">
        <v>0</v>
      </c>
      <c r="Q295" s="99"/>
      <c r="R295" s="85">
        <v>0</v>
      </c>
      <c r="S295" s="99"/>
      <c r="T295" s="85">
        <v>17243.7668208</v>
      </c>
      <c r="U295" s="99">
        <v>0.004714715684270828</v>
      </c>
      <c r="V295" s="85">
        <v>21554.708526000002</v>
      </c>
      <c r="W295" s="99">
        <v>0.0014578116263633163</v>
      </c>
      <c r="X295" s="85">
        <v>0</v>
      </c>
      <c r="Y295" s="99"/>
      <c r="Z295" s="85">
        <v>0</v>
      </c>
      <c r="AA295" s="99"/>
      <c r="AB295" s="85">
        <v>8621.8834104</v>
      </c>
      <c r="AC295" s="99">
        <v>0.0016218806394218688</v>
      </c>
      <c r="AD295" s="85">
        <v>12932.825115599999</v>
      </c>
      <c r="AE295" s="99">
        <v>0.0006047952150738013</v>
      </c>
      <c r="AF295" s="85">
        <v>0</v>
      </c>
      <c r="AG295" s="99"/>
      <c r="AH295" s="85">
        <v>412387.422759279</v>
      </c>
      <c r="AI295" s="99">
        <v>0.003895490970894258</v>
      </c>
    </row>
    <row r="296" spans="1:35" ht="16.5" customHeight="1">
      <c r="A296" s="87" t="s">
        <v>615</v>
      </c>
      <c r="B296" s="85">
        <v>0</v>
      </c>
      <c r="C296" s="99"/>
      <c r="D296" s="85">
        <v>32763.15695952</v>
      </c>
      <c r="E296" s="99">
        <v>0.03682827272056411</v>
      </c>
      <c r="F296" s="85">
        <v>172699.063950159</v>
      </c>
      <c r="G296" s="99">
        <v>0.02221671332069755</v>
      </c>
      <c r="H296" s="85">
        <v>0</v>
      </c>
      <c r="I296" s="99"/>
      <c r="J296" s="85">
        <v>0</v>
      </c>
      <c r="K296" s="99"/>
      <c r="L296" s="85">
        <v>37074.09866472</v>
      </c>
      <c r="M296" s="99">
        <v>0.00584186819759285</v>
      </c>
      <c r="N296" s="85">
        <v>109497.91931207999</v>
      </c>
      <c r="O296" s="99">
        <v>0.004242183269369762</v>
      </c>
      <c r="P296" s="85">
        <v>0</v>
      </c>
      <c r="Q296" s="99"/>
      <c r="R296" s="85">
        <v>0</v>
      </c>
      <c r="S296" s="99"/>
      <c r="T296" s="85">
        <v>17243.7668208</v>
      </c>
      <c r="U296" s="99">
        <v>0.004714715684270828</v>
      </c>
      <c r="V296" s="85">
        <v>21554.708526000002</v>
      </c>
      <c r="W296" s="99">
        <v>0.0014578116263633163</v>
      </c>
      <c r="X296" s="85">
        <v>0</v>
      </c>
      <c r="Y296" s="99"/>
      <c r="Z296" s="85">
        <v>0</v>
      </c>
      <c r="AA296" s="99"/>
      <c r="AB296" s="85">
        <v>8621.8834104</v>
      </c>
      <c r="AC296" s="99">
        <v>0.0016218806394218688</v>
      </c>
      <c r="AD296" s="85">
        <v>12932.825115599999</v>
      </c>
      <c r="AE296" s="99">
        <v>0.0006047952150738013</v>
      </c>
      <c r="AF296" s="85">
        <v>0</v>
      </c>
      <c r="AG296" s="99"/>
      <c r="AH296" s="85">
        <v>412387.422759279</v>
      </c>
      <c r="AI296" s="99">
        <v>0.003895490970894258</v>
      </c>
    </row>
    <row r="297" spans="1:35" ht="16.5" customHeight="1">
      <c r="A297" s="77" t="s">
        <v>1270</v>
      </c>
      <c r="B297" s="85">
        <v>0</v>
      </c>
      <c r="C297" s="99"/>
      <c r="D297" s="85">
        <v>0</v>
      </c>
      <c r="E297" s="99"/>
      <c r="F297" s="85">
        <v>0</v>
      </c>
      <c r="G297" s="99"/>
      <c r="H297" s="85">
        <v>0</v>
      </c>
      <c r="I297" s="99"/>
      <c r="J297" s="85">
        <v>0</v>
      </c>
      <c r="K297" s="99"/>
      <c r="L297" s="85">
        <v>2115.1385681268</v>
      </c>
      <c r="M297" s="99">
        <v>0.0003332882303191484</v>
      </c>
      <c r="N297" s="85">
        <v>24168.0007715936</v>
      </c>
      <c r="O297" s="99">
        <v>0.0009363199700184543</v>
      </c>
      <c r="P297" s="85">
        <v>0</v>
      </c>
      <c r="Q297" s="99"/>
      <c r="R297" s="85">
        <v>0</v>
      </c>
      <c r="S297" s="99"/>
      <c r="T297" s="85">
        <v>3257.0689761895997</v>
      </c>
      <c r="U297" s="99">
        <v>0.0008905336256501646</v>
      </c>
      <c r="V297" s="85">
        <v>12059.8943290896</v>
      </c>
      <c r="W297" s="99">
        <v>0.0008156479659399244</v>
      </c>
      <c r="X297" s="85">
        <v>750.2405681568</v>
      </c>
      <c r="Y297" s="99">
        <v>0.0001880519318557981</v>
      </c>
      <c r="Z297" s="85">
        <v>0</v>
      </c>
      <c r="AA297" s="99"/>
      <c r="AB297" s="85">
        <v>0</v>
      </c>
      <c r="AC297" s="99"/>
      <c r="AD297" s="85">
        <v>14185.8792794712</v>
      </c>
      <c r="AE297" s="99">
        <v>0.0006633934838792359</v>
      </c>
      <c r="AF297" s="85">
        <v>4315.8415481932</v>
      </c>
      <c r="AG297" s="99">
        <v>0.0011356712833625376</v>
      </c>
      <c r="AH297" s="85">
        <v>60852.064040820806</v>
      </c>
      <c r="AI297" s="99">
        <v>0.0005748203096137293</v>
      </c>
    </row>
    <row r="298" spans="1:35" ht="16.5" customHeight="1">
      <c r="A298" s="87" t="s">
        <v>615</v>
      </c>
      <c r="B298" s="85">
        <v>0</v>
      </c>
      <c r="C298" s="99"/>
      <c r="D298" s="85">
        <v>0</v>
      </c>
      <c r="E298" s="99"/>
      <c r="F298" s="85">
        <v>0</v>
      </c>
      <c r="G298" s="99"/>
      <c r="H298" s="85">
        <v>0</v>
      </c>
      <c r="I298" s="99"/>
      <c r="J298" s="85">
        <v>0</v>
      </c>
      <c r="K298" s="99"/>
      <c r="L298" s="85">
        <v>2115.1385681268</v>
      </c>
      <c r="M298" s="99">
        <v>0.0003332882303191484</v>
      </c>
      <c r="N298" s="85">
        <v>24168.0007715936</v>
      </c>
      <c r="O298" s="99">
        <v>0.0009363199700184543</v>
      </c>
      <c r="P298" s="85">
        <v>0</v>
      </c>
      <c r="Q298" s="99"/>
      <c r="R298" s="85">
        <v>0</v>
      </c>
      <c r="S298" s="99"/>
      <c r="T298" s="85">
        <v>3257.0689761895997</v>
      </c>
      <c r="U298" s="99">
        <v>0.0008905336256501646</v>
      </c>
      <c r="V298" s="85">
        <v>12059.8943290896</v>
      </c>
      <c r="W298" s="99">
        <v>0.0008156479659399244</v>
      </c>
      <c r="X298" s="85">
        <v>750.2405681568</v>
      </c>
      <c r="Y298" s="99">
        <v>0.0001880519318557981</v>
      </c>
      <c r="Z298" s="85">
        <v>0</v>
      </c>
      <c r="AA298" s="99"/>
      <c r="AB298" s="85">
        <v>0</v>
      </c>
      <c r="AC298" s="99"/>
      <c r="AD298" s="85">
        <v>14185.8792794712</v>
      </c>
      <c r="AE298" s="99">
        <v>0.0006633934838792359</v>
      </c>
      <c r="AF298" s="85">
        <v>4315.8415481932</v>
      </c>
      <c r="AG298" s="99">
        <v>0.0011356712833625376</v>
      </c>
      <c r="AH298" s="85">
        <v>60852.064040820806</v>
      </c>
      <c r="AI298" s="99">
        <v>0.0005748203096137293</v>
      </c>
    </row>
    <row r="299" spans="1:35" ht="16.5" customHeight="1">
      <c r="A299" s="77" t="s">
        <v>1271</v>
      </c>
      <c r="B299" s="85">
        <v>0</v>
      </c>
      <c r="C299" s="99"/>
      <c r="D299" s="85">
        <v>0</v>
      </c>
      <c r="E299" s="99"/>
      <c r="F299" s="85">
        <v>0</v>
      </c>
      <c r="G299" s="99"/>
      <c r="H299" s="85">
        <v>0</v>
      </c>
      <c r="I299" s="99"/>
      <c r="J299" s="85">
        <v>0</v>
      </c>
      <c r="K299" s="99"/>
      <c r="L299" s="85">
        <v>9940.5763665353</v>
      </c>
      <c r="M299" s="99">
        <v>0.0015663640933411818</v>
      </c>
      <c r="N299" s="85">
        <v>113609.291069114</v>
      </c>
      <c r="O299" s="99">
        <v>0.004401466592664151</v>
      </c>
      <c r="P299" s="85">
        <v>0</v>
      </c>
      <c r="Q299" s="99"/>
      <c r="R299" s="85">
        <v>0</v>
      </c>
      <c r="S299" s="99"/>
      <c r="T299" s="85">
        <v>15311.2363026235</v>
      </c>
      <c r="U299" s="99">
        <v>0.004186331599803368</v>
      </c>
      <c r="V299" s="85">
        <v>56690.6650869402</v>
      </c>
      <c r="W299" s="99">
        <v>0.0038341650767544392</v>
      </c>
      <c r="X299" s="85">
        <v>3528.0446132409</v>
      </c>
      <c r="Y299" s="99">
        <v>0.0008843238200559842</v>
      </c>
      <c r="Z299" s="85">
        <v>0</v>
      </c>
      <c r="AA299" s="99"/>
      <c r="AB299" s="85">
        <v>0</v>
      </c>
      <c r="AC299" s="99"/>
      <c r="AD299" s="85">
        <v>10026.164572688102</v>
      </c>
      <c r="AE299" s="99">
        <v>0.00046886711177976885</v>
      </c>
      <c r="AF299" s="85">
        <v>0</v>
      </c>
      <c r="AG299" s="99"/>
      <c r="AH299" s="85">
        <v>209105.97801114203</v>
      </c>
      <c r="AI299" s="99">
        <v>0.001975255316595585</v>
      </c>
    </row>
    <row r="300" spans="1:35" ht="16.5" customHeight="1">
      <c r="A300" s="87" t="s">
        <v>615</v>
      </c>
      <c r="B300" s="85">
        <v>0</v>
      </c>
      <c r="C300" s="99"/>
      <c r="D300" s="85">
        <v>0</v>
      </c>
      <c r="E300" s="99"/>
      <c r="F300" s="85">
        <v>0</v>
      </c>
      <c r="G300" s="99"/>
      <c r="H300" s="85">
        <v>0</v>
      </c>
      <c r="I300" s="99"/>
      <c r="J300" s="85">
        <v>0</v>
      </c>
      <c r="K300" s="99"/>
      <c r="L300" s="85">
        <v>9940.5763665353</v>
      </c>
      <c r="M300" s="99">
        <v>0.0015663640933411818</v>
      </c>
      <c r="N300" s="85">
        <v>113609.291069114</v>
      </c>
      <c r="O300" s="99">
        <v>0.004401466592664151</v>
      </c>
      <c r="P300" s="85">
        <v>0</v>
      </c>
      <c r="Q300" s="99"/>
      <c r="R300" s="85">
        <v>0</v>
      </c>
      <c r="S300" s="99"/>
      <c r="T300" s="85">
        <v>15311.2363026235</v>
      </c>
      <c r="U300" s="99">
        <v>0.004186331599803368</v>
      </c>
      <c r="V300" s="85">
        <v>56690.6650869402</v>
      </c>
      <c r="W300" s="99">
        <v>0.0038341650767544392</v>
      </c>
      <c r="X300" s="85">
        <v>3528.0446132409</v>
      </c>
      <c r="Y300" s="99">
        <v>0.0008843238200559842</v>
      </c>
      <c r="Z300" s="85">
        <v>0</v>
      </c>
      <c r="AA300" s="99"/>
      <c r="AB300" s="85">
        <v>0</v>
      </c>
      <c r="AC300" s="99"/>
      <c r="AD300" s="85">
        <v>10026.164572688102</v>
      </c>
      <c r="AE300" s="99">
        <v>0.00046886711177976885</v>
      </c>
      <c r="AF300" s="85">
        <v>0</v>
      </c>
      <c r="AG300" s="99"/>
      <c r="AH300" s="85">
        <v>209105.97801114203</v>
      </c>
      <c r="AI300" s="99">
        <v>0.001975255316595585</v>
      </c>
    </row>
    <row r="301" spans="1:35" ht="16.5" customHeight="1">
      <c r="A301" s="63" t="s">
        <v>204</v>
      </c>
      <c r="B301" s="80">
        <v>0</v>
      </c>
      <c r="C301" s="93"/>
      <c r="D301" s="80">
        <v>391550.1623551551</v>
      </c>
      <c r="E301" s="93">
        <v>0.440132072156946</v>
      </c>
      <c r="F301" s="80">
        <v>3552454.9930694816</v>
      </c>
      <c r="G301" s="93">
        <v>0.45700232740394464</v>
      </c>
      <c r="H301" s="80">
        <v>1294715.1317428576</v>
      </c>
      <c r="I301" s="93">
        <v>0.47148210171896876</v>
      </c>
      <c r="J301" s="80">
        <v>0</v>
      </c>
      <c r="K301" s="93"/>
      <c r="L301" s="80">
        <v>2240686.801066181</v>
      </c>
      <c r="M301" s="93">
        <v>0.3530712123925734</v>
      </c>
      <c r="N301" s="80">
        <v>10507433.31684277</v>
      </c>
      <c r="O301" s="93">
        <v>0.4070804093883023</v>
      </c>
      <c r="P301" s="80">
        <v>1804056.7836419884</v>
      </c>
      <c r="Q301" s="93">
        <v>0.4237581028026433</v>
      </c>
      <c r="R301" s="80">
        <v>0</v>
      </c>
      <c r="S301" s="93"/>
      <c r="T301" s="80">
        <v>1362727.5685536535</v>
      </c>
      <c r="U301" s="93">
        <v>0.37259104159876866</v>
      </c>
      <c r="V301" s="80">
        <v>5866865.4089602595</v>
      </c>
      <c r="W301" s="93">
        <v>0.396794259276315</v>
      </c>
      <c r="X301" s="80">
        <v>1573225.6581917694</v>
      </c>
      <c r="Y301" s="93">
        <v>0.39433767890600074</v>
      </c>
      <c r="Z301" s="80">
        <v>0</v>
      </c>
      <c r="AA301" s="93"/>
      <c r="AB301" s="80">
        <v>1919390.9783692523</v>
      </c>
      <c r="AC301" s="93">
        <v>0.3610606777102853</v>
      </c>
      <c r="AD301" s="80">
        <v>7248180.77271526</v>
      </c>
      <c r="AE301" s="93">
        <v>0.33895649327542476</v>
      </c>
      <c r="AF301" s="80">
        <v>1352468.53814307</v>
      </c>
      <c r="AG301" s="93">
        <v>0.3558888025125517</v>
      </c>
      <c r="AH301" s="80">
        <v>39113756.11365174</v>
      </c>
      <c r="AI301" s="93">
        <v>0.3694760687874588</v>
      </c>
    </row>
    <row r="302" spans="1:35" ht="16.5" customHeight="1">
      <c r="A302" s="82" t="s">
        <v>49</v>
      </c>
      <c r="B302" s="83">
        <v>0</v>
      </c>
      <c r="C302" s="97"/>
      <c r="D302" s="83">
        <v>64241.04492048029</v>
      </c>
      <c r="E302" s="97">
        <v>0.07221180562998225</v>
      </c>
      <c r="F302" s="83">
        <v>114489.65868738652</v>
      </c>
      <c r="G302" s="97">
        <v>0.014728417555153948</v>
      </c>
      <c r="H302" s="83">
        <v>0</v>
      </c>
      <c r="I302" s="97"/>
      <c r="J302" s="83">
        <v>0</v>
      </c>
      <c r="K302" s="97"/>
      <c r="L302" s="83">
        <v>818388.5845405383</v>
      </c>
      <c r="M302" s="97">
        <v>0.12895575125201783</v>
      </c>
      <c r="N302" s="83">
        <v>210971.65486251662</v>
      </c>
      <c r="O302" s="97">
        <v>0.008173492521060937</v>
      </c>
      <c r="P302" s="83">
        <v>0</v>
      </c>
      <c r="Q302" s="97"/>
      <c r="R302" s="83">
        <v>0</v>
      </c>
      <c r="S302" s="97"/>
      <c r="T302" s="83">
        <v>451073.4378235717</v>
      </c>
      <c r="U302" s="97">
        <v>0.12333053642893618</v>
      </c>
      <c r="V302" s="83">
        <v>219039.6817203531</v>
      </c>
      <c r="W302" s="97">
        <v>0.014814331368094284</v>
      </c>
      <c r="X302" s="83">
        <v>823.7084886608001</v>
      </c>
      <c r="Y302" s="97">
        <v>0.0002064670709013288</v>
      </c>
      <c r="Z302" s="83">
        <v>0</v>
      </c>
      <c r="AA302" s="97"/>
      <c r="AB302" s="83">
        <v>606104.755571241</v>
      </c>
      <c r="AC302" s="97">
        <v>0.11401564156350773</v>
      </c>
      <c r="AD302" s="83">
        <v>102862.566903068</v>
      </c>
      <c r="AE302" s="97">
        <v>0.004810301517040046</v>
      </c>
      <c r="AF302" s="83">
        <v>0</v>
      </c>
      <c r="AG302" s="97"/>
      <c r="AH302" s="83">
        <v>2587995.093517816</v>
      </c>
      <c r="AI302" s="97">
        <v>0.024446699785512442</v>
      </c>
    </row>
    <row r="303" spans="1:35" ht="16.5" customHeight="1">
      <c r="A303" s="77" t="s">
        <v>625</v>
      </c>
      <c r="B303" s="85">
        <v>0</v>
      </c>
      <c r="C303" s="99"/>
      <c r="D303" s="85">
        <v>8183.985502029</v>
      </c>
      <c r="E303" s="99">
        <v>0.009199420262896501</v>
      </c>
      <c r="F303" s="85">
        <v>29243.3723755723</v>
      </c>
      <c r="G303" s="99">
        <v>0.003761986925337344</v>
      </c>
      <c r="H303" s="85">
        <v>0</v>
      </c>
      <c r="I303" s="99"/>
      <c r="J303" s="85">
        <v>0</v>
      </c>
      <c r="K303" s="99"/>
      <c r="L303" s="85">
        <v>94575.83916984069</v>
      </c>
      <c r="M303" s="99">
        <v>0.014902576380979193</v>
      </c>
      <c r="N303" s="85">
        <v>0</v>
      </c>
      <c r="O303" s="99"/>
      <c r="P303" s="85">
        <v>0</v>
      </c>
      <c r="Q303" s="99"/>
      <c r="R303" s="85">
        <v>0</v>
      </c>
      <c r="S303" s="99"/>
      <c r="T303" s="85">
        <v>34311.5060711802</v>
      </c>
      <c r="U303" s="99">
        <v>0.009381302676258411</v>
      </c>
      <c r="V303" s="85">
        <v>255.2651210596</v>
      </c>
      <c r="W303" s="99">
        <v>1.7264369909565265E-05</v>
      </c>
      <c r="X303" s="85">
        <v>743.7810466823</v>
      </c>
      <c r="Y303" s="99">
        <v>0.00018643281720950796</v>
      </c>
      <c r="Z303" s="85">
        <v>0</v>
      </c>
      <c r="AA303" s="99"/>
      <c r="AB303" s="85">
        <v>0</v>
      </c>
      <c r="AC303" s="99"/>
      <c r="AD303" s="85">
        <v>47.329380313</v>
      </c>
      <c r="AE303" s="99">
        <v>2.213327907077523E-06</v>
      </c>
      <c r="AF303" s="85">
        <v>0</v>
      </c>
      <c r="AG303" s="99"/>
      <c r="AH303" s="85">
        <v>167361.0786666771</v>
      </c>
      <c r="AI303" s="99">
        <v>0.0015809249624126535</v>
      </c>
    </row>
    <row r="304" spans="1:35" ht="16.5" customHeight="1">
      <c r="A304" s="87" t="s">
        <v>626</v>
      </c>
      <c r="B304" s="85">
        <v>0</v>
      </c>
      <c r="C304" s="99"/>
      <c r="D304" s="85">
        <v>8183.985502029</v>
      </c>
      <c r="E304" s="99">
        <v>0.009199420262896501</v>
      </c>
      <c r="F304" s="85">
        <v>29243.3723755723</v>
      </c>
      <c r="G304" s="99">
        <v>0.003761986925337344</v>
      </c>
      <c r="H304" s="85">
        <v>0</v>
      </c>
      <c r="I304" s="99"/>
      <c r="J304" s="85">
        <v>0</v>
      </c>
      <c r="K304" s="99"/>
      <c r="L304" s="85">
        <v>94575.83916984069</v>
      </c>
      <c r="M304" s="99">
        <v>0.014902576380979193</v>
      </c>
      <c r="N304" s="85">
        <v>0</v>
      </c>
      <c r="O304" s="99"/>
      <c r="P304" s="85">
        <v>0</v>
      </c>
      <c r="Q304" s="99"/>
      <c r="R304" s="85">
        <v>0</v>
      </c>
      <c r="S304" s="99"/>
      <c r="T304" s="85">
        <v>34311.5060711802</v>
      </c>
      <c r="U304" s="99">
        <v>0.009381302676258411</v>
      </c>
      <c r="V304" s="85">
        <v>255.2651210596</v>
      </c>
      <c r="W304" s="99">
        <v>1.7264369909565265E-05</v>
      </c>
      <c r="X304" s="85">
        <v>743.7810466823</v>
      </c>
      <c r="Y304" s="99">
        <v>0.00018643281720950796</v>
      </c>
      <c r="Z304" s="85">
        <v>0</v>
      </c>
      <c r="AA304" s="99"/>
      <c r="AB304" s="85">
        <v>0</v>
      </c>
      <c r="AC304" s="99"/>
      <c r="AD304" s="85">
        <v>47.329380313</v>
      </c>
      <c r="AE304" s="99">
        <v>2.213327907077523E-06</v>
      </c>
      <c r="AF304" s="85">
        <v>0</v>
      </c>
      <c r="AG304" s="99"/>
      <c r="AH304" s="85">
        <v>167361.0786666771</v>
      </c>
      <c r="AI304" s="99">
        <v>0.0015809249624126535</v>
      </c>
    </row>
    <row r="305" spans="1:35" ht="16.5" customHeight="1">
      <c r="A305" s="77" t="s">
        <v>627</v>
      </c>
      <c r="B305" s="85">
        <v>0</v>
      </c>
      <c r="C305" s="99"/>
      <c r="D305" s="85">
        <v>0</v>
      </c>
      <c r="E305" s="99"/>
      <c r="F305" s="85">
        <v>0</v>
      </c>
      <c r="G305" s="99"/>
      <c r="H305" s="85">
        <v>0</v>
      </c>
      <c r="I305" s="99"/>
      <c r="J305" s="85">
        <v>0</v>
      </c>
      <c r="K305" s="99"/>
      <c r="L305" s="85">
        <v>164039.150617058</v>
      </c>
      <c r="M305" s="99">
        <v>0.02584810235890794</v>
      </c>
      <c r="N305" s="85">
        <v>437.856031055</v>
      </c>
      <c r="O305" s="99">
        <v>1.6963477854224845E-05</v>
      </c>
      <c r="P305" s="85">
        <v>0</v>
      </c>
      <c r="Q305" s="99"/>
      <c r="R305" s="85">
        <v>0</v>
      </c>
      <c r="S305" s="99"/>
      <c r="T305" s="85">
        <v>16152.167532059999</v>
      </c>
      <c r="U305" s="99">
        <v>0.004416255357067065</v>
      </c>
      <c r="V305" s="85">
        <v>0</v>
      </c>
      <c r="W305" s="99"/>
      <c r="X305" s="85">
        <v>0</v>
      </c>
      <c r="Y305" s="99"/>
      <c r="Z305" s="85">
        <v>0</v>
      </c>
      <c r="AA305" s="99"/>
      <c r="AB305" s="85">
        <v>0</v>
      </c>
      <c r="AC305" s="99"/>
      <c r="AD305" s="85">
        <v>0</v>
      </c>
      <c r="AE305" s="99"/>
      <c r="AF305" s="85">
        <v>0</v>
      </c>
      <c r="AG305" s="99"/>
      <c r="AH305" s="85">
        <v>180629.17418017302</v>
      </c>
      <c r="AI305" s="99">
        <v>0.0017062579464497446</v>
      </c>
    </row>
    <row r="306" spans="1:35" ht="16.5" customHeight="1">
      <c r="A306" s="87" t="s">
        <v>626</v>
      </c>
      <c r="B306" s="85">
        <v>0</v>
      </c>
      <c r="C306" s="99"/>
      <c r="D306" s="85">
        <v>0</v>
      </c>
      <c r="E306" s="99"/>
      <c r="F306" s="85">
        <v>0</v>
      </c>
      <c r="G306" s="99"/>
      <c r="H306" s="85">
        <v>0</v>
      </c>
      <c r="I306" s="99"/>
      <c r="J306" s="85">
        <v>0</v>
      </c>
      <c r="K306" s="99"/>
      <c r="L306" s="85">
        <v>164039.150617058</v>
      </c>
      <c r="M306" s="99">
        <v>0.02584810235890794</v>
      </c>
      <c r="N306" s="85">
        <v>437.856031055</v>
      </c>
      <c r="O306" s="99">
        <v>1.6963477854224845E-05</v>
      </c>
      <c r="P306" s="85">
        <v>0</v>
      </c>
      <c r="Q306" s="99"/>
      <c r="R306" s="85">
        <v>0</v>
      </c>
      <c r="S306" s="99"/>
      <c r="T306" s="85">
        <v>16152.167532059999</v>
      </c>
      <c r="U306" s="99">
        <v>0.004416255357067065</v>
      </c>
      <c r="V306" s="85">
        <v>0</v>
      </c>
      <c r="W306" s="99"/>
      <c r="X306" s="85">
        <v>0</v>
      </c>
      <c r="Y306" s="99"/>
      <c r="Z306" s="85">
        <v>0</v>
      </c>
      <c r="AA306" s="99"/>
      <c r="AB306" s="85">
        <v>0</v>
      </c>
      <c r="AC306" s="99"/>
      <c r="AD306" s="85">
        <v>0</v>
      </c>
      <c r="AE306" s="99"/>
      <c r="AF306" s="85">
        <v>0</v>
      </c>
      <c r="AG306" s="99"/>
      <c r="AH306" s="85">
        <v>180629.17418017302</v>
      </c>
      <c r="AI306" s="99">
        <v>0.0017062579464497446</v>
      </c>
    </row>
    <row r="307" spans="1:35" ht="16.5" customHeight="1">
      <c r="A307" s="77" t="s">
        <v>628</v>
      </c>
      <c r="B307" s="85">
        <v>0</v>
      </c>
      <c r="C307" s="99"/>
      <c r="D307" s="85">
        <v>23802.372724</v>
      </c>
      <c r="E307" s="99">
        <v>0.02675567177970847</v>
      </c>
      <c r="F307" s="85">
        <v>11443.448425</v>
      </c>
      <c r="G307" s="99">
        <v>0.0014721319690058393</v>
      </c>
      <c r="H307" s="85">
        <v>0</v>
      </c>
      <c r="I307" s="99"/>
      <c r="J307" s="85">
        <v>0</v>
      </c>
      <c r="K307" s="99"/>
      <c r="L307" s="85">
        <v>31617.84594525</v>
      </c>
      <c r="M307" s="99">
        <v>0.004982111375770678</v>
      </c>
      <c r="N307" s="85">
        <v>81703.2377889896</v>
      </c>
      <c r="O307" s="99">
        <v>0.0031653579408568128</v>
      </c>
      <c r="P307" s="85">
        <v>0</v>
      </c>
      <c r="Q307" s="99"/>
      <c r="R307" s="85">
        <v>0</v>
      </c>
      <c r="S307" s="99"/>
      <c r="T307" s="85">
        <v>92901.2629831212</v>
      </c>
      <c r="U307" s="99">
        <v>0.025400659045490964</v>
      </c>
      <c r="V307" s="85">
        <v>23622.7568573858</v>
      </c>
      <c r="W307" s="99">
        <v>0.0015976801334108086</v>
      </c>
      <c r="X307" s="85">
        <v>0</v>
      </c>
      <c r="Y307" s="99"/>
      <c r="Z307" s="85">
        <v>0</v>
      </c>
      <c r="AA307" s="99"/>
      <c r="AB307" s="85">
        <v>186156.824545437</v>
      </c>
      <c r="AC307" s="99">
        <v>0.035018352169122025</v>
      </c>
      <c r="AD307" s="85">
        <v>41291.437230255004</v>
      </c>
      <c r="AE307" s="99">
        <v>0.0019309673978545761</v>
      </c>
      <c r="AF307" s="85">
        <v>0</v>
      </c>
      <c r="AG307" s="99"/>
      <c r="AH307" s="85">
        <v>492539.1864994387</v>
      </c>
      <c r="AI307" s="99">
        <v>0.004652619958635715</v>
      </c>
    </row>
    <row r="308" spans="1:35" ht="16.5" customHeight="1">
      <c r="A308" s="87" t="s">
        <v>626</v>
      </c>
      <c r="B308" s="85">
        <v>0</v>
      </c>
      <c r="C308" s="99"/>
      <c r="D308" s="85">
        <v>23802.372724</v>
      </c>
      <c r="E308" s="99">
        <v>0.02675567177970847</v>
      </c>
      <c r="F308" s="85">
        <v>11443.448425</v>
      </c>
      <c r="G308" s="99">
        <v>0.0014721319690058393</v>
      </c>
      <c r="H308" s="85">
        <v>0</v>
      </c>
      <c r="I308" s="99"/>
      <c r="J308" s="85">
        <v>0</v>
      </c>
      <c r="K308" s="99"/>
      <c r="L308" s="85">
        <v>31617.84594525</v>
      </c>
      <c r="M308" s="99">
        <v>0.004982111375770678</v>
      </c>
      <c r="N308" s="85">
        <v>81703.2377889896</v>
      </c>
      <c r="O308" s="99">
        <v>0.0031653579408568128</v>
      </c>
      <c r="P308" s="85">
        <v>0</v>
      </c>
      <c r="Q308" s="99"/>
      <c r="R308" s="85">
        <v>0</v>
      </c>
      <c r="S308" s="99"/>
      <c r="T308" s="85">
        <v>92901.2629831212</v>
      </c>
      <c r="U308" s="99">
        <v>0.025400659045490964</v>
      </c>
      <c r="V308" s="85">
        <v>23622.7568573858</v>
      </c>
      <c r="W308" s="99">
        <v>0.0015976801334108086</v>
      </c>
      <c r="X308" s="85">
        <v>0</v>
      </c>
      <c r="Y308" s="99"/>
      <c r="Z308" s="85">
        <v>0</v>
      </c>
      <c r="AA308" s="99"/>
      <c r="AB308" s="85">
        <v>186156.824545437</v>
      </c>
      <c r="AC308" s="99">
        <v>0.035018352169122025</v>
      </c>
      <c r="AD308" s="85">
        <v>41291.437230255004</v>
      </c>
      <c r="AE308" s="99">
        <v>0.0019309673978545761</v>
      </c>
      <c r="AF308" s="85">
        <v>0</v>
      </c>
      <c r="AG308" s="99"/>
      <c r="AH308" s="85">
        <v>492539.1864994387</v>
      </c>
      <c r="AI308" s="99">
        <v>0.004652619958635715</v>
      </c>
    </row>
    <row r="309" spans="1:35" ht="16.5" customHeight="1">
      <c r="A309" s="77" t="s">
        <v>629</v>
      </c>
      <c r="B309" s="85">
        <v>0</v>
      </c>
      <c r="C309" s="99"/>
      <c r="D309" s="85">
        <v>32254.6866944513</v>
      </c>
      <c r="E309" s="99">
        <v>0.036256713587377275</v>
      </c>
      <c r="F309" s="85">
        <v>73802.8378868142</v>
      </c>
      <c r="G309" s="99">
        <v>0.009494298660810764</v>
      </c>
      <c r="H309" s="85">
        <v>0</v>
      </c>
      <c r="I309" s="99"/>
      <c r="J309" s="85">
        <v>0</v>
      </c>
      <c r="K309" s="99"/>
      <c r="L309" s="85">
        <v>425287.9547193296</v>
      </c>
      <c r="M309" s="99">
        <v>0.06701379850020216</v>
      </c>
      <c r="N309" s="85">
        <v>128830.561042472</v>
      </c>
      <c r="O309" s="99">
        <v>0.0049911711023498985</v>
      </c>
      <c r="P309" s="85">
        <v>0</v>
      </c>
      <c r="Q309" s="99"/>
      <c r="R309" s="85">
        <v>0</v>
      </c>
      <c r="S309" s="99"/>
      <c r="T309" s="85">
        <v>291006.1693941263</v>
      </c>
      <c r="U309" s="99">
        <v>0.07956564046128803</v>
      </c>
      <c r="V309" s="85">
        <v>168222.41483370768</v>
      </c>
      <c r="W309" s="99">
        <v>0.01137740238350611</v>
      </c>
      <c r="X309" s="85">
        <v>79.92744197850001</v>
      </c>
      <c r="Y309" s="99">
        <v>2.0034253691820848E-05</v>
      </c>
      <c r="Z309" s="85">
        <v>0</v>
      </c>
      <c r="AA309" s="99"/>
      <c r="AB309" s="85">
        <v>333814.61061630404</v>
      </c>
      <c r="AC309" s="99">
        <v>0.06279456916126584</v>
      </c>
      <c r="AD309" s="85">
        <v>0</v>
      </c>
      <c r="AE309" s="99"/>
      <c r="AF309" s="85">
        <v>0</v>
      </c>
      <c r="AG309" s="99"/>
      <c r="AH309" s="85">
        <v>1453299.1626291838</v>
      </c>
      <c r="AI309" s="99">
        <v>0.01372814361832471</v>
      </c>
    </row>
    <row r="310" spans="1:35" ht="16.5" customHeight="1">
      <c r="A310" s="87" t="s">
        <v>626</v>
      </c>
      <c r="B310" s="85">
        <v>0</v>
      </c>
      <c r="C310" s="99"/>
      <c r="D310" s="85">
        <v>32254.6866944513</v>
      </c>
      <c r="E310" s="99">
        <v>0.036256713587377275</v>
      </c>
      <c r="F310" s="85">
        <v>73802.8378868142</v>
      </c>
      <c r="G310" s="99">
        <v>0.009494298660810764</v>
      </c>
      <c r="H310" s="85">
        <v>0</v>
      </c>
      <c r="I310" s="99"/>
      <c r="J310" s="85">
        <v>0</v>
      </c>
      <c r="K310" s="99"/>
      <c r="L310" s="85">
        <v>425287.9547193296</v>
      </c>
      <c r="M310" s="99">
        <v>0.06701379850020216</v>
      </c>
      <c r="N310" s="85">
        <v>128830.561042472</v>
      </c>
      <c r="O310" s="99">
        <v>0.0049911711023498985</v>
      </c>
      <c r="P310" s="85">
        <v>0</v>
      </c>
      <c r="Q310" s="99"/>
      <c r="R310" s="85">
        <v>0</v>
      </c>
      <c r="S310" s="99"/>
      <c r="T310" s="85">
        <v>291006.1693941263</v>
      </c>
      <c r="U310" s="99">
        <v>0.07956564046128803</v>
      </c>
      <c r="V310" s="85">
        <v>168222.41483370768</v>
      </c>
      <c r="W310" s="99">
        <v>0.01137740238350611</v>
      </c>
      <c r="X310" s="85">
        <v>79.92744197850001</v>
      </c>
      <c r="Y310" s="99">
        <v>2.0034253691820848E-05</v>
      </c>
      <c r="Z310" s="85">
        <v>0</v>
      </c>
      <c r="AA310" s="99"/>
      <c r="AB310" s="85">
        <v>333814.61061630404</v>
      </c>
      <c r="AC310" s="99">
        <v>0.06279456916126584</v>
      </c>
      <c r="AD310" s="85">
        <v>0</v>
      </c>
      <c r="AE310" s="99"/>
      <c r="AF310" s="85">
        <v>0</v>
      </c>
      <c r="AG310" s="99"/>
      <c r="AH310" s="85">
        <v>1453299.1626291838</v>
      </c>
      <c r="AI310" s="99">
        <v>0.01372814361832471</v>
      </c>
    </row>
    <row r="311" spans="1:35" ht="16.5" customHeight="1">
      <c r="A311" s="77" t="s">
        <v>1448</v>
      </c>
      <c r="B311" s="85">
        <v>0</v>
      </c>
      <c r="C311" s="99"/>
      <c r="D311" s="85">
        <v>0</v>
      </c>
      <c r="E311" s="99"/>
      <c r="F311" s="85">
        <v>0</v>
      </c>
      <c r="G311" s="99"/>
      <c r="H311" s="85">
        <v>0</v>
      </c>
      <c r="I311" s="99"/>
      <c r="J311" s="85">
        <v>0</v>
      </c>
      <c r="K311" s="99"/>
      <c r="L311" s="85">
        <v>102867.79408906</v>
      </c>
      <c r="M311" s="99">
        <v>0.016209162636157858</v>
      </c>
      <c r="N311" s="85">
        <v>0</v>
      </c>
      <c r="O311" s="99"/>
      <c r="P311" s="85">
        <v>0</v>
      </c>
      <c r="Q311" s="99"/>
      <c r="R311" s="85">
        <v>0</v>
      </c>
      <c r="S311" s="99"/>
      <c r="T311" s="85">
        <v>16702.331843084</v>
      </c>
      <c r="U311" s="99">
        <v>0.00456667888883172</v>
      </c>
      <c r="V311" s="85">
        <v>26939.2449082</v>
      </c>
      <c r="W311" s="99">
        <v>0.0018219844812677995</v>
      </c>
      <c r="X311" s="85">
        <v>0</v>
      </c>
      <c r="Y311" s="99"/>
      <c r="Z311" s="85">
        <v>0</v>
      </c>
      <c r="AA311" s="99"/>
      <c r="AB311" s="85">
        <v>86133.3204095</v>
      </c>
      <c r="AC311" s="99">
        <v>0.016202720233119864</v>
      </c>
      <c r="AD311" s="85">
        <v>61523.8002925</v>
      </c>
      <c r="AE311" s="99">
        <v>0.002877120791278392</v>
      </c>
      <c r="AF311" s="85">
        <v>0</v>
      </c>
      <c r="AG311" s="99"/>
      <c r="AH311" s="85">
        <v>294166.491542344</v>
      </c>
      <c r="AI311" s="99">
        <v>0.002778753299689616</v>
      </c>
    </row>
    <row r="312" spans="1:35" ht="16.5" customHeight="1">
      <c r="A312" s="87" t="s">
        <v>626</v>
      </c>
      <c r="B312" s="85">
        <v>0</v>
      </c>
      <c r="C312" s="99"/>
      <c r="D312" s="85">
        <v>0</v>
      </c>
      <c r="E312" s="99"/>
      <c r="F312" s="85">
        <v>0</v>
      </c>
      <c r="G312" s="99"/>
      <c r="H312" s="85">
        <v>0</v>
      </c>
      <c r="I312" s="99"/>
      <c r="J312" s="85">
        <v>0</v>
      </c>
      <c r="K312" s="99"/>
      <c r="L312" s="85">
        <v>102867.79408906</v>
      </c>
      <c r="M312" s="99">
        <v>0.016209162636157858</v>
      </c>
      <c r="N312" s="85">
        <v>0</v>
      </c>
      <c r="O312" s="99"/>
      <c r="P312" s="85">
        <v>0</v>
      </c>
      <c r="Q312" s="99"/>
      <c r="R312" s="85">
        <v>0</v>
      </c>
      <c r="S312" s="99"/>
      <c r="T312" s="85">
        <v>16702.331843084</v>
      </c>
      <c r="U312" s="99">
        <v>0.00456667888883172</v>
      </c>
      <c r="V312" s="85">
        <v>26939.2449082</v>
      </c>
      <c r="W312" s="99">
        <v>0.0018219844812677995</v>
      </c>
      <c r="X312" s="85">
        <v>0</v>
      </c>
      <c r="Y312" s="99"/>
      <c r="Z312" s="85">
        <v>0</v>
      </c>
      <c r="AA312" s="99"/>
      <c r="AB312" s="85">
        <v>86133.3204095</v>
      </c>
      <c r="AC312" s="99">
        <v>0.016202720233119864</v>
      </c>
      <c r="AD312" s="85">
        <v>61523.8002925</v>
      </c>
      <c r="AE312" s="99">
        <v>0.002877120791278392</v>
      </c>
      <c r="AF312" s="85">
        <v>0</v>
      </c>
      <c r="AG312" s="99"/>
      <c r="AH312" s="85">
        <v>294166.491542344</v>
      </c>
      <c r="AI312" s="99">
        <v>0.002778753299689616</v>
      </c>
    </row>
    <row r="313" spans="1:35" ht="16.5" customHeight="1">
      <c r="A313" s="82" t="s">
        <v>50</v>
      </c>
      <c r="B313" s="83">
        <v>0</v>
      </c>
      <c r="C313" s="97"/>
      <c r="D313" s="83">
        <v>1224.780796</v>
      </c>
      <c r="E313" s="97">
        <v>0.0013767464848924143</v>
      </c>
      <c r="F313" s="83">
        <v>10370.1780488</v>
      </c>
      <c r="G313" s="97">
        <v>0.001334062081895657</v>
      </c>
      <c r="H313" s="83">
        <v>6749.531212</v>
      </c>
      <c r="I313" s="97">
        <v>0.0024579021928690724</v>
      </c>
      <c r="J313" s="83">
        <v>0</v>
      </c>
      <c r="K313" s="97"/>
      <c r="L313" s="83">
        <v>366951.8588832109</v>
      </c>
      <c r="M313" s="97">
        <v>0.05782161864119318</v>
      </c>
      <c r="N313" s="83">
        <v>520610.5464732131</v>
      </c>
      <c r="O313" s="97">
        <v>0.020169564535848353</v>
      </c>
      <c r="P313" s="83">
        <v>34847.2852979136</v>
      </c>
      <c r="Q313" s="97">
        <v>0.008185340749560776</v>
      </c>
      <c r="R313" s="83">
        <v>0</v>
      </c>
      <c r="S313" s="97"/>
      <c r="T313" s="83">
        <v>113641.4910216349</v>
      </c>
      <c r="U313" s="97">
        <v>0.031071361940323866</v>
      </c>
      <c r="V313" s="83">
        <v>65790.76989776001</v>
      </c>
      <c r="W313" s="97">
        <v>0.004449633320193486</v>
      </c>
      <c r="X313" s="83">
        <v>30959.2022334506</v>
      </c>
      <c r="Y313" s="97">
        <v>0.007760094609410595</v>
      </c>
      <c r="Z313" s="83">
        <v>0</v>
      </c>
      <c r="AA313" s="97"/>
      <c r="AB313" s="83">
        <v>47198.6415410603</v>
      </c>
      <c r="AC313" s="97">
        <v>0.008878635824525376</v>
      </c>
      <c r="AD313" s="83">
        <v>121554.0190543184</v>
      </c>
      <c r="AE313" s="97">
        <v>0.005684395206764597</v>
      </c>
      <c r="AF313" s="83">
        <v>32419.932759287105</v>
      </c>
      <c r="AG313" s="97">
        <v>0.008530986652807153</v>
      </c>
      <c r="AH313" s="83">
        <v>1352318.2372186491</v>
      </c>
      <c r="AI313" s="97">
        <v>0.012774258360289323</v>
      </c>
    </row>
    <row r="314" spans="1:35" ht="16.5" customHeight="1">
      <c r="A314" s="77" t="s">
        <v>631</v>
      </c>
      <c r="B314" s="85">
        <v>0</v>
      </c>
      <c r="C314" s="99"/>
      <c r="D314" s="85">
        <v>0</v>
      </c>
      <c r="E314" s="99"/>
      <c r="F314" s="85">
        <v>0</v>
      </c>
      <c r="G314" s="99"/>
      <c r="H314" s="85">
        <v>0</v>
      </c>
      <c r="I314" s="99"/>
      <c r="J314" s="85">
        <v>0</v>
      </c>
      <c r="K314" s="99"/>
      <c r="L314" s="85">
        <v>68923.6751210313</v>
      </c>
      <c r="M314" s="99">
        <v>0.010860493990483241</v>
      </c>
      <c r="N314" s="85">
        <v>28321.157464748503</v>
      </c>
      <c r="O314" s="99">
        <v>0.0010972221309860832</v>
      </c>
      <c r="P314" s="85">
        <v>0</v>
      </c>
      <c r="Q314" s="99"/>
      <c r="R314" s="85">
        <v>0</v>
      </c>
      <c r="S314" s="99"/>
      <c r="T314" s="85">
        <v>91003.6234229113</v>
      </c>
      <c r="U314" s="99">
        <v>0.0248818146949154</v>
      </c>
      <c r="V314" s="85">
        <v>8381.1996449347</v>
      </c>
      <c r="W314" s="99">
        <v>0.0005668464628282909</v>
      </c>
      <c r="X314" s="85">
        <v>13192.566763464101</v>
      </c>
      <c r="Y314" s="99">
        <v>0.003306789543654101</v>
      </c>
      <c r="Z314" s="85">
        <v>0</v>
      </c>
      <c r="AA314" s="99"/>
      <c r="AB314" s="85">
        <v>0</v>
      </c>
      <c r="AC314" s="99"/>
      <c r="AD314" s="85">
        <v>0</v>
      </c>
      <c r="AE314" s="99"/>
      <c r="AF314" s="85">
        <v>0</v>
      </c>
      <c r="AG314" s="99"/>
      <c r="AH314" s="85">
        <v>209822.22241708988</v>
      </c>
      <c r="AI314" s="99">
        <v>0.0019820210991154663</v>
      </c>
    </row>
    <row r="315" spans="1:35" ht="16.5" customHeight="1">
      <c r="A315" s="87" t="s">
        <v>630</v>
      </c>
      <c r="B315" s="85">
        <v>0</v>
      </c>
      <c r="C315" s="99"/>
      <c r="D315" s="85">
        <v>0</v>
      </c>
      <c r="E315" s="99"/>
      <c r="F315" s="85">
        <v>0</v>
      </c>
      <c r="G315" s="99"/>
      <c r="H315" s="85">
        <v>0</v>
      </c>
      <c r="I315" s="99"/>
      <c r="J315" s="85">
        <v>0</v>
      </c>
      <c r="K315" s="99"/>
      <c r="L315" s="85">
        <v>68923.6751210313</v>
      </c>
      <c r="M315" s="99">
        <v>0.010860493990483241</v>
      </c>
      <c r="N315" s="85">
        <v>28321.157464748503</v>
      </c>
      <c r="O315" s="99">
        <v>0.0010972221309860832</v>
      </c>
      <c r="P315" s="85">
        <v>0</v>
      </c>
      <c r="Q315" s="99"/>
      <c r="R315" s="85">
        <v>0</v>
      </c>
      <c r="S315" s="99"/>
      <c r="T315" s="85">
        <v>91003.6234229113</v>
      </c>
      <c r="U315" s="99">
        <v>0.0248818146949154</v>
      </c>
      <c r="V315" s="85">
        <v>8381.1996449347</v>
      </c>
      <c r="W315" s="99">
        <v>0.0005668464628282909</v>
      </c>
      <c r="X315" s="85">
        <v>13192.566763464101</v>
      </c>
      <c r="Y315" s="99">
        <v>0.003306789543654101</v>
      </c>
      <c r="Z315" s="85">
        <v>0</v>
      </c>
      <c r="AA315" s="99"/>
      <c r="AB315" s="85">
        <v>0</v>
      </c>
      <c r="AC315" s="99"/>
      <c r="AD315" s="85">
        <v>0</v>
      </c>
      <c r="AE315" s="99"/>
      <c r="AF315" s="85">
        <v>0</v>
      </c>
      <c r="AG315" s="99"/>
      <c r="AH315" s="85">
        <v>209822.22241708988</v>
      </c>
      <c r="AI315" s="99">
        <v>0.0019820210991154663</v>
      </c>
    </row>
    <row r="316" spans="1:35" ht="16.5" customHeight="1">
      <c r="A316" s="77" t="s">
        <v>1272</v>
      </c>
      <c r="B316" s="85">
        <v>0</v>
      </c>
      <c r="C316" s="99"/>
      <c r="D316" s="85">
        <v>0</v>
      </c>
      <c r="E316" s="99"/>
      <c r="F316" s="85">
        <v>0</v>
      </c>
      <c r="G316" s="99"/>
      <c r="H316" s="85">
        <v>0</v>
      </c>
      <c r="I316" s="99"/>
      <c r="J316" s="85">
        <v>0</v>
      </c>
      <c r="K316" s="99"/>
      <c r="L316" s="85">
        <v>51949.597644651</v>
      </c>
      <c r="M316" s="99">
        <v>0.008185841687011197</v>
      </c>
      <c r="N316" s="85">
        <v>0</v>
      </c>
      <c r="O316" s="99"/>
      <c r="P316" s="85">
        <v>0</v>
      </c>
      <c r="Q316" s="99"/>
      <c r="R316" s="85">
        <v>0</v>
      </c>
      <c r="S316" s="99"/>
      <c r="T316" s="85">
        <v>0</v>
      </c>
      <c r="U316" s="99"/>
      <c r="V316" s="85">
        <v>0</v>
      </c>
      <c r="W316" s="99"/>
      <c r="X316" s="85">
        <v>0</v>
      </c>
      <c r="Y316" s="99"/>
      <c r="Z316" s="85">
        <v>0</v>
      </c>
      <c r="AA316" s="99"/>
      <c r="AB316" s="85">
        <v>0</v>
      </c>
      <c r="AC316" s="99"/>
      <c r="AD316" s="85">
        <v>0</v>
      </c>
      <c r="AE316" s="99"/>
      <c r="AF316" s="85">
        <v>0</v>
      </c>
      <c r="AG316" s="99"/>
      <c r="AH316" s="85">
        <v>51949.597644651</v>
      </c>
      <c r="AI316" s="99">
        <v>0.0004907258985065013</v>
      </c>
    </row>
    <row r="317" spans="1:35" ht="16.5" customHeight="1">
      <c r="A317" s="87" t="s">
        <v>630</v>
      </c>
      <c r="B317" s="85">
        <v>0</v>
      </c>
      <c r="C317" s="99"/>
      <c r="D317" s="85">
        <v>0</v>
      </c>
      <c r="E317" s="99"/>
      <c r="F317" s="85">
        <v>0</v>
      </c>
      <c r="G317" s="99"/>
      <c r="H317" s="85">
        <v>0</v>
      </c>
      <c r="I317" s="99"/>
      <c r="J317" s="85">
        <v>0</v>
      </c>
      <c r="K317" s="99"/>
      <c r="L317" s="85">
        <v>51949.597644651</v>
      </c>
      <c r="M317" s="99">
        <v>0.008185841687011197</v>
      </c>
      <c r="N317" s="85">
        <v>0</v>
      </c>
      <c r="O317" s="99"/>
      <c r="P317" s="85">
        <v>0</v>
      </c>
      <c r="Q317" s="99"/>
      <c r="R317" s="85">
        <v>0</v>
      </c>
      <c r="S317" s="99"/>
      <c r="T317" s="85">
        <v>0</v>
      </c>
      <c r="U317" s="99"/>
      <c r="V317" s="85">
        <v>0</v>
      </c>
      <c r="W317" s="99"/>
      <c r="X317" s="85">
        <v>0</v>
      </c>
      <c r="Y317" s="99"/>
      <c r="Z317" s="85">
        <v>0</v>
      </c>
      <c r="AA317" s="99"/>
      <c r="AB317" s="85">
        <v>0</v>
      </c>
      <c r="AC317" s="99"/>
      <c r="AD317" s="85">
        <v>0</v>
      </c>
      <c r="AE317" s="99"/>
      <c r="AF317" s="85">
        <v>0</v>
      </c>
      <c r="AG317" s="99"/>
      <c r="AH317" s="85">
        <v>51949.597644651</v>
      </c>
      <c r="AI317" s="99">
        <v>0.0004907258985065013</v>
      </c>
    </row>
    <row r="318" spans="1:35" ht="16.5" customHeight="1">
      <c r="A318" s="77" t="s">
        <v>632</v>
      </c>
      <c r="B318" s="85">
        <v>0</v>
      </c>
      <c r="C318" s="99"/>
      <c r="D318" s="85">
        <v>0</v>
      </c>
      <c r="E318" s="99"/>
      <c r="F318" s="85">
        <v>0</v>
      </c>
      <c r="G318" s="99"/>
      <c r="H318" s="85">
        <v>0</v>
      </c>
      <c r="I318" s="99"/>
      <c r="J318" s="85">
        <v>0</v>
      </c>
      <c r="K318" s="99"/>
      <c r="L318" s="85">
        <v>0</v>
      </c>
      <c r="M318" s="99">
        <v>0</v>
      </c>
      <c r="N318" s="85">
        <v>0</v>
      </c>
      <c r="O318" s="99">
        <v>0</v>
      </c>
      <c r="P318" s="85">
        <v>0</v>
      </c>
      <c r="Q318" s="99">
        <v>0</v>
      </c>
      <c r="R318" s="85">
        <v>0</v>
      </c>
      <c r="S318" s="99"/>
      <c r="T318" s="85">
        <v>0</v>
      </c>
      <c r="U318" s="99"/>
      <c r="V318" s="85">
        <v>0</v>
      </c>
      <c r="W318" s="99"/>
      <c r="X318" s="85">
        <v>0</v>
      </c>
      <c r="Y318" s="99"/>
      <c r="Z318" s="85">
        <v>0</v>
      </c>
      <c r="AA318" s="99"/>
      <c r="AB318" s="85">
        <v>0</v>
      </c>
      <c r="AC318" s="99"/>
      <c r="AD318" s="85">
        <v>0</v>
      </c>
      <c r="AE318" s="99"/>
      <c r="AF318" s="85">
        <v>0</v>
      </c>
      <c r="AG318" s="99"/>
      <c r="AH318" s="85">
        <v>0</v>
      </c>
      <c r="AI318" s="99">
        <v>0</v>
      </c>
    </row>
    <row r="319" spans="1:35" ht="16.5" customHeight="1">
      <c r="A319" s="87" t="s">
        <v>633</v>
      </c>
      <c r="B319" s="85">
        <v>0</v>
      </c>
      <c r="C319" s="99"/>
      <c r="D319" s="85">
        <v>0</v>
      </c>
      <c r="E319" s="99"/>
      <c r="F319" s="85">
        <v>0</v>
      </c>
      <c r="G319" s="99"/>
      <c r="H319" s="85">
        <v>0</v>
      </c>
      <c r="I319" s="99"/>
      <c r="J319" s="85">
        <v>0</v>
      </c>
      <c r="K319" s="99"/>
      <c r="L319" s="85">
        <v>0</v>
      </c>
      <c r="M319" s="99">
        <v>0</v>
      </c>
      <c r="N319" s="85">
        <v>0</v>
      </c>
      <c r="O319" s="99">
        <v>0</v>
      </c>
      <c r="P319" s="85">
        <v>0</v>
      </c>
      <c r="Q319" s="99">
        <v>0</v>
      </c>
      <c r="R319" s="85">
        <v>0</v>
      </c>
      <c r="S319" s="99"/>
      <c r="T319" s="85">
        <v>0</v>
      </c>
      <c r="U319" s="99"/>
      <c r="V319" s="85">
        <v>0</v>
      </c>
      <c r="W319" s="99"/>
      <c r="X319" s="85">
        <v>0</v>
      </c>
      <c r="Y319" s="99"/>
      <c r="Z319" s="85">
        <v>0</v>
      </c>
      <c r="AA319" s="99"/>
      <c r="AB319" s="85">
        <v>0</v>
      </c>
      <c r="AC319" s="99"/>
      <c r="AD319" s="85">
        <v>0</v>
      </c>
      <c r="AE319" s="99"/>
      <c r="AF319" s="85">
        <v>0</v>
      </c>
      <c r="AG319" s="99"/>
      <c r="AH319" s="85">
        <v>0</v>
      </c>
      <c r="AI319" s="99">
        <v>0</v>
      </c>
    </row>
    <row r="320" spans="1:35" ht="16.5" customHeight="1">
      <c r="A320" s="77" t="s">
        <v>634</v>
      </c>
      <c r="B320" s="85">
        <v>0</v>
      </c>
      <c r="C320" s="99"/>
      <c r="D320" s="85">
        <v>1224.780796</v>
      </c>
      <c r="E320" s="99">
        <v>0.0013767464848924143</v>
      </c>
      <c r="F320" s="85">
        <v>10370.1780488</v>
      </c>
      <c r="G320" s="99">
        <v>0.001334062081895657</v>
      </c>
      <c r="H320" s="85">
        <v>6749.531212</v>
      </c>
      <c r="I320" s="99">
        <v>0.0024579021928690724</v>
      </c>
      <c r="J320" s="85">
        <v>0</v>
      </c>
      <c r="K320" s="99"/>
      <c r="L320" s="85">
        <v>63477.7806664106</v>
      </c>
      <c r="M320" s="99">
        <v>0.01000236934908311</v>
      </c>
      <c r="N320" s="85">
        <v>166370.0323494765</v>
      </c>
      <c r="O320" s="99">
        <v>0.006445530400864825</v>
      </c>
      <c r="P320" s="85">
        <v>26295.196748613598</v>
      </c>
      <c r="Q320" s="99">
        <v>0.006176525477496281</v>
      </c>
      <c r="R320" s="85">
        <v>0</v>
      </c>
      <c r="S320" s="99"/>
      <c r="T320" s="85">
        <v>0</v>
      </c>
      <c r="U320" s="99">
        <v>0</v>
      </c>
      <c r="V320" s="85">
        <v>0</v>
      </c>
      <c r="W320" s="99">
        <v>0</v>
      </c>
      <c r="X320" s="85">
        <v>0</v>
      </c>
      <c r="Y320" s="99">
        <v>0</v>
      </c>
      <c r="Z320" s="85">
        <v>0</v>
      </c>
      <c r="AA320" s="99"/>
      <c r="AB320" s="85">
        <v>4E-05</v>
      </c>
      <c r="AC320" s="99">
        <v>7.524484209403728E-12</v>
      </c>
      <c r="AD320" s="85">
        <v>460.25256801470005</v>
      </c>
      <c r="AE320" s="99">
        <v>2.1523414132071935E-05</v>
      </c>
      <c r="AF320" s="85">
        <v>306.1832593247</v>
      </c>
      <c r="AG320" s="99">
        <v>8.056911524172592E-05</v>
      </c>
      <c r="AH320" s="85">
        <v>275253.93568864017</v>
      </c>
      <c r="AI320" s="99">
        <v>0.0026001016568444318</v>
      </c>
    </row>
    <row r="321" spans="1:35" ht="16.5" customHeight="1">
      <c r="A321" s="87" t="s">
        <v>633</v>
      </c>
      <c r="B321" s="85">
        <v>0</v>
      </c>
      <c r="C321" s="99"/>
      <c r="D321" s="85">
        <v>1224.780796</v>
      </c>
      <c r="E321" s="99">
        <v>0.0013767464848924143</v>
      </c>
      <c r="F321" s="85">
        <v>10370.1780488</v>
      </c>
      <c r="G321" s="99">
        <v>0.001334062081895657</v>
      </c>
      <c r="H321" s="85">
        <v>6749.531212</v>
      </c>
      <c r="I321" s="99">
        <v>0.0024579021928690724</v>
      </c>
      <c r="J321" s="85">
        <v>0</v>
      </c>
      <c r="K321" s="99"/>
      <c r="L321" s="85">
        <v>63477.7806664106</v>
      </c>
      <c r="M321" s="99">
        <v>0.01000236934908311</v>
      </c>
      <c r="N321" s="85">
        <v>166370.0323494765</v>
      </c>
      <c r="O321" s="99">
        <v>0.006445530400864825</v>
      </c>
      <c r="P321" s="85">
        <v>26295.196748613598</v>
      </c>
      <c r="Q321" s="99">
        <v>0.006176525477496281</v>
      </c>
      <c r="R321" s="85">
        <v>0</v>
      </c>
      <c r="S321" s="99"/>
      <c r="T321" s="85">
        <v>0</v>
      </c>
      <c r="U321" s="99">
        <v>0</v>
      </c>
      <c r="V321" s="85">
        <v>0</v>
      </c>
      <c r="W321" s="99">
        <v>0</v>
      </c>
      <c r="X321" s="85">
        <v>0</v>
      </c>
      <c r="Y321" s="99">
        <v>0</v>
      </c>
      <c r="Z321" s="85">
        <v>0</v>
      </c>
      <c r="AA321" s="99"/>
      <c r="AB321" s="85">
        <v>4E-05</v>
      </c>
      <c r="AC321" s="99">
        <v>7.524484209403728E-12</v>
      </c>
      <c r="AD321" s="85">
        <v>460.25256801470005</v>
      </c>
      <c r="AE321" s="99">
        <v>2.1523414132071935E-05</v>
      </c>
      <c r="AF321" s="85">
        <v>306.1832593247</v>
      </c>
      <c r="AG321" s="99">
        <v>8.056911524172592E-05</v>
      </c>
      <c r="AH321" s="85">
        <v>275253.93568864017</v>
      </c>
      <c r="AI321" s="99">
        <v>0.0026001016568444318</v>
      </c>
    </row>
    <row r="322" spans="1:35" ht="16.5" customHeight="1">
      <c r="A322" s="77" t="s">
        <v>989</v>
      </c>
      <c r="B322" s="85">
        <v>0</v>
      </c>
      <c r="C322" s="99"/>
      <c r="D322" s="85">
        <v>0</v>
      </c>
      <c r="E322" s="99"/>
      <c r="F322" s="85">
        <v>0</v>
      </c>
      <c r="G322" s="99"/>
      <c r="H322" s="85">
        <v>0</v>
      </c>
      <c r="I322" s="99"/>
      <c r="J322" s="85">
        <v>0</v>
      </c>
      <c r="K322" s="99"/>
      <c r="L322" s="85">
        <v>0</v>
      </c>
      <c r="M322" s="99"/>
      <c r="N322" s="85">
        <v>0</v>
      </c>
      <c r="O322" s="99"/>
      <c r="P322" s="85">
        <v>6112.1179164000005</v>
      </c>
      <c r="Q322" s="99">
        <v>0.0014356862355135835</v>
      </c>
      <c r="R322" s="85">
        <v>0</v>
      </c>
      <c r="S322" s="99"/>
      <c r="T322" s="85">
        <v>0</v>
      </c>
      <c r="U322" s="99"/>
      <c r="V322" s="85">
        <v>0</v>
      </c>
      <c r="W322" s="99"/>
      <c r="X322" s="85">
        <v>0</v>
      </c>
      <c r="Y322" s="99"/>
      <c r="Z322" s="85">
        <v>0</v>
      </c>
      <c r="AA322" s="99"/>
      <c r="AB322" s="85">
        <v>0</v>
      </c>
      <c r="AC322" s="99"/>
      <c r="AD322" s="85">
        <v>0</v>
      </c>
      <c r="AE322" s="99"/>
      <c r="AF322" s="85">
        <v>7053.27176745</v>
      </c>
      <c r="AG322" s="99">
        <v>0.001855999139587994</v>
      </c>
      <c r="AH322" s="85">
        <v>13165.389683850002</v>
      </c>
      <c r="AI322" s="99">
        <v>0.00012436280500164243</v>
      </c>
    </row>
    <row r="323" spans="1:35" ht="16.5" customHeight="1">
      <c r="A323" s="87" t="s">
        <v>635</v>
      </c>
      <c r="B323" s="85">
        <v>0</v>
      </c>
      <c r="C323" s="99"/>
      <c r="D323" s="85">
        <v>0</v>
      </c>
      <c r="E323" s="99"/>
      <c r="F323" s="85">
        <v>0</v>
      </c>
      <c r="G323" s="99"/>
      <c r="H323" s="85">
        <v>0</v>
      </c>
      <c r="I323" s="99"/>
      <c r="J323" s="85">
        <v>0</v>
      </c>
      <c r="K323" s="99"/>
      <c r="L323" s="85">
        <v>0</v>
      </c>
      <c r="M323" s="99"/>
      <c r="N323" s="85">
        <v>0</v>
      </c>
      <c r="O323" s="99"/>
      <c r="P323" s="85">
        <v>6112.1179164000005</v>
      </c>
      <c r="Q323" s="99">
        <v>0.0014356862355135835</v>
      </c>
      <c r="R323" s="85">
        <v>0</v>
      </c>
      <c r="S323" s="99"/>
      <c r="T323" s="85">
        <v>0</v>
      </c>
      <c r="U323" s="99"/>
      <c r="V323" s="85">
        <v>0</v>
      </c>
      <c r="W323" s="99"/>
      <c r="X323" s="85">
        <v>0</v>
      </c>
      <c r="Y323" s="99"/>
      <c r="Z323" s="85">
        <v>0</v>
      </c>
      <c r="AA323" s="99"/>
      <c r="AB323" s="85">
        <v>0</v>
      </c>
      <c r="AC323" s="99"/>
      <c r="AD323" s="85">
        <v>0</v>
      </c>
      <c r="AE323" s="99"/>
      <c r="AF323" s="85">
        <v>7053.27176745</v>
      </c>
      <c r="AG323" s="99">
        <v>0.001855999139587994</v>
      </c>
      <c r="AH323" s="85">
        <v>13165.389683850002</v>
      </c>
      <c r="AI323" s="99">
        <v>0.00012436280500164243</v>
      </c>
    </row>
    <row r="324" spans="1:35" ht="16.5" customHeight="1">
      <c r="A324" s="77" t="s">
        <v>1449</v>
      </c>
      <c r="B324" s="85">
        <v>0</v>
      </c>
      <c r="C324" s="99"/>
      <c r="D324" s="85">
        <v>0</v>
      </c>
      <c r="E324" s="99"/>
      <c r="F324" s="85">
        <v>0</v>
      </c>
      <c r="G324" s="99"/>
      <c r="H324" s="85">
        <v>0</v>
      </c>
      <c r="I324" s="99"/>
      <c r="J324" s="85">
        <v>0</v>
      </c>
      <c r="K324" s="99"/>
      <c r="L324" s="85">
        <v>19816.4914705774</v>
      </c>
      <c r="M324" s="99">
        <v>0.003122539332830747</v>
      </c>
      <c r="N324" s="85">
        <v>10429.7323529355</v>
      </c>
      <c r="O324" s="99">
        <v>0.00040407010808602946</v>
      </c>
      <c r="P324" s="85">
        <v>0</v>
      </c>
      <c r="Q324" s="99"/>
      <c r="R324" s="85">
        <v>0</v>
      </c>
      <c r="S324" s="99"/>
      <c r="T324" s="85">
        <v>0</v>
      </c>
      <c r="U324" s="99"/>
      <c r="V324" s="85">
        <v>0</v>
      </c>
      <c r="W324" s="99"/>
      <c r="X324" s="85">
        <v>0</v>
      </c>
      <c r="Y324" s="99"/>
      <c r="Z324" s="85">
        <v>0</v>
      </c>
      <c r="AA324" s="99"/>
      <c r="AB324" s="85">
        <v>0</v>
      </c>
      <c r="AC324" s="99"/>
      <c r="AD324" s="85">
        <v>0</v>
      </c>
      <c r="AE324" s="99"/>
      <c r="AF324" s="85">
        <v>0</v>
      </c>
      <c r="AG324" s="99"/>
      <c r="AH324" s="85">
        <v>30246.2238235129</v>
      </c>
      <c r="AI324" s="99">
        <v>0.00028571165196984705</v>
      </c>
    </row>
    <row r="325" spans="1:35" ht="16.5" customHeight="1">
      <c r="A325" s="87" t="s">
        <v>630</v>
      </c>
      <c r="B325" s="85">
        <v>0</v>
      </c>
      <c r="C325" s="99"/>
      <c r="D325" s="85">
        <v>0</v>
      </c>
      <c r="E325" s="99"/>
      <c r="F325" s="85">
        <v>0</v>
      </c>
      <c r="G325" s="99"/>
      <c r="H325" s="85">
        <v>0</v>
      </c>
      <c r="I325" s="99"/>
      <c r="J325" s="85">
        <v>0</v>
      </c>
      <c r="K325" s="99"/>
      <c r="L325" s="85">
        <v>19816.4914705774</v>
      </c>
      <c r="M325" s="99">
        <v>0.003122539332830747</v>
      </c>
      <c r="N325" s="85">
        <v>10429.7323529355</v>
      </c>
      <c r="O325" s="99">
        <v>0.00040407010808602946</v>
      </c>
      <c r="P325" s="85">
        <v>0</v>
      </c>
      <c r="Q325" s="99"/>
      <c r="R325" s="85">
        <v>0</v>
      </c>
      <c r="S325" s="99"/>
      <c r="T325" s="85">
        <v>0</v>
      </c>
      <c r="U325" s="99"/>
      <c r="V325" s="85">
        <v>0</v>
      </c>
      <c r="W325" s="99"/>
      <c r="X325" s="85">
        <v>0</v>
      </c>
      <c r="Y325" s="99"/>
      <c r="Z325" s="85">
        <v>0</v>
      </c>
      <c r="AA325" s="99"/>
      <c r="AB325" s="85">
        <v>0</v>
      </c>
      <c r="AC325" s="99"/>
      <c r="AD325" s="85">
        <v>0</v>
      </c>
      <c r="AE325" s="99"/>
      <c r="AF325" s="85">
        <v>0</v>
      </c>
      <c r="AG325" s="99"/>
      <c r="AH325" s="85">
        <v>30246.2238235129</v>
      </c>
      <c r="AI325" s="99">
        <v>0.00028571165196984705</v>
      </c>
    </row>
    <row r="326" spans="1:35" ht="16.5" customHeight="1">
      <c r="A326" s="77" t="s">
        <v>1273</v>
      </c>
      <c r="B326" s="85">
        <v>0</v>
      </c>
      <c r="C326" s="99"/>
      <c r="D326" s="85">
        <v>0</v>
      </c>
      <c r="E326" s="99"/>
      <c r="F326" s="85">
        <v>0</v>
      </c>
      <c r="G326" s="99"/>
      <c r="H326" s="85">
        <v>0</v>
      </c>
      <c r="I326" s="99"/>
      <c r="J326" s="85">
        <v>0</v>
      </c>
      <c r="K326" s="99"/>
      <c r="L326" s="85">
        <v>0</v>
      </c>
      <c r="M326" s="99"/>
      <c r="N326" s="85">
        <v>0</v>
      </c>
      <c r="O326" s="99"/>
      <c r="P326" s="85">
        <v>0</v>
      </c>
      <c r="Q326" s="99"/>
      <c r="R326" s="85">
        <v>0</v>
      </c>
      <c r="S326" s="99"/>
      <c r="T326" s="85">
        <v>0</v>
      </c>
      <c r="U326" s="99"/>
      <c r="V326" s="85">
        <v>0</v>
      </c>
      <c r="W326" s="99"/>
      <c r="X326" s="85">
        <v>0</v>
      </c>
      <c r="Y326" s="99"/>
      <c r="Z326" s="85">
        <v>0</v>
      </c>
      <c r="AA326" s="99"/>
      <c r="AB326" s="85">
        <v>34342.823421010304</v>
      </c>
      <c r="AC326" s="99">
        <v>0.006460300813443312</v>
      </c>
      <c r="AD326" s="85">
        <v>63965.402655003694</v>
      </c>
      <c r="AE326" s="99">
        <v>0.0029913007490800264</v>
      </c>
      <c r="AF326" s="85">
        <v>22530.882455412404</v>
      </c>
      <c r="AG326" s="99">
        <v>0.005928780263988329</v>
      </c>
      <c r="AH326" s="85">
        <v>120839.1085314264</v>
      </c>
      <c r="AI326" s="99">
        <v>0.0011414694780588848</v>
      </c>
    </row>
    <row r="327" spans="1:35" ht="16.5" customHeight="1">
      <c r="A327" s="87" t="s">
        <v>633</v>
      </c>
      <c r="B327" s="85">
        <v>0</v>
      </c>
      <c r="C327" s="99"/>
      <c r="D327" s="85">
        <v>0</v>
      </c>
      <c r="E327" s="99"/>
      <c r="F327" s="85">
        <v>0</v>
      </c>
      <c r="G327" s="99"/>
      <c r="H327" s="85">
        <v>0</v>
      </c>
      <c r="I327" s="99"/>
      <c r="J327" s="85">
        <v>0</v>
      </c>
      <c r="K327" s="99"/>
      <c r="L327" s="85">
        <v>0</v>
      </c>
      <c r="M327" s="99"/>
      <c r="N327" s="85">
        <v>0</v>
      </c>
      <c r="O327" s="99"/>
      <c r="P327" s="85">
        <v>0</v>
      </c>
      <c r="Q327" s="99"/>
      <c r="R327" s="85">
        <v>0</v>
      </c>
      <c r="S327" s="99"/>
      <c r="T327" s="85">
        <v>0</v>
      </c>
      <c r="U327" s="99"/>
      <c r="V327" s="85">
        <v>0</v>
      </c>
      <c r="W327" s="99"/>
      <c r="X327" s="85">
        <v>0</v>
      </c>
      <c r="Y327" s="99"/>
      <c r="Z327" s="85">
        <v>0</v>
      </c>
      <c r="AA327" s="99"/>
      <c r="AB327" s="85">
        <v>34342.823421010304</v>
      </c>
      <c r="AC327" s="99">
        <v>0.006460300813443312</v>
      </c>
      <c r="AD327" s="85">
        <v>63965.402655003694</v>
      </c>
      <c r="AE327" s="99">
        <v>0.0029913007490800264</v>
      </c>
      <c r="AF327" s="85">
        <v>22530.882455412404</v>
      </c>
      <c r="AG327" s="99">
        <v>0.005928780263988329</v>
      </c>
      <c r="AH327" s="85">
        <v>120839.1085314264</v>
      </c>
      <c r="AI327" s="99">
        <v>0.0011414694780588848</v>
      </c>
    </row>
    <row r="328" spans="1:35" ht="16.5" customHeight="1">
      <c r="A328" s="77" t="s">
        <v>835</v>
      </c>
      <c r="B328" s="85">
        <v>0</v>
      </c>
      <c r="C328" s="99"/>
      <c r="D328" s="85">
        <v>0</v>
      </c>
      <c r="E328" s="99"/>
      <c r="F328" s="85">
        <v>0</v>
      </c>
      <c r="G328" s="99"/>
      <c r="H328" s="85">
        <v>0</v>
      </c>
      <c r="I328" s="99"/>
      <c r="J328" s="85">
        <v>0</v>
      </c>
      <c r="K328" s="99"/>
      <c r="L328" s="85">
        <v>54505.095313900005</v>
      </c>
      <c r="M328" s="99">
        <v>0.008588518518025157</v>
      </c>
      <c r="N328" s="85">
        <v>0</v>
      </c>
      <c r="O328" s="99"/>
      <c r="P328" s="85">
        <v>0</v>
      </c>
      <c r="Q328" s="99"/>
      <c r="R328" s="85">
        <v>0</v>
      </c>
      <c r="S328" s="99"/>
      <c r="T328" s="85">
        <v>0</v>
      </c>
      <c r="U328" s="99"/>
      <c r="V328" s="85">
        <v>0</v>
      </c>
      <c r="W328" s="99"/>
      <c r="X328" s="85">
        <v>0</v>
      </c>
      <c r="Y328" s="99"/>
      <c r="Z328" s="85">
        <v>0</v>
      </c>
      <c r="AA328" s="99"/>
      <c r="AB328" s="85">
        <v>0</v>
      </c>
      <c r="AC328" s="99"/>
      <c r="AD328" s="85">
        <v>23105.408449349998</v>
      </c>
      <c r="AE328" s="99">
        <v>0.001080509505663748</v>
      </c>
      <c r="AF328" s="85">
        <v>0</v>
      </c>
      <c r="AG328" s="99"/>
      <c r="AH328" s="85">
        <v>77610.50376324999</v>
      </c>
      <c r="AI328" s="99">
        <v>0.0007331237568629087</v>
      </c>
    </row>
    <row r="329" spans="1:35" ht="16.5" customHeight="1">
      <c r="A329" s="87" t="s">
        <v>635</v>
      </c>
      <c r="B329" s="85">
        <v>0</v>
      </c>
      <c r="C329" s="99"/>
      <c r="D329" s="85">
        <v>0</v>
      </c>
      <c r="E329" s="99"/>
      <c r="F329" s="85">
        <v>0</v>
      </c>
      <c r="G329" s="99"/>
      <c r="H329" s="85">
        <v>0</v>
      </c>
      <c r="I329" s="99"/>
      <c r="J329" s="85">
        <v>0</v>
      </c>
      <c r="K329" s="99"/>
      <c r="L329" s="85">
        <v>54505.095313900005</v>
      </c>
      <c r="M329" s="99">
        <v>0.008588518518025157</v>
      </c>
      <c r="N329" s="85">
        <v>0</v>
      </c>
      <c r="O329" s="99"/>
      <c r="P329" s="85">
        <v>0</v>
      </c>
      <c r="Q329" s="99"/>
      <c r="R329" s="85">
        <v>0</v>
      </c>
      <c r="S329" s="99"/>
      <c r="T329" s="85">
        <v>0</v>
      </c>
      <c r="U329" s="99"/>
      <c r="V329" s="85">
        <v>0</v>
      </c>
      <c r="W329" s="99"/>
      <c r="X329" s="85">
        <v>0</v>
      </c>
      <c r="Y329" s="99"/>
      <c r="Z329" s="85">
        <v>0</v>
      </c>
      <c r="AA329" s="99"/>
      <c r="AB329" s="85">
        <v>0</v>
      </c>
      <c r="AC329" s="99"/>
      <c r="AD329" s="85">
        <v>23105.408449349998</v>
      </c>
      <c r="AE329" s="99">
        <v>0.001080509505663748</v>
      </c>
      <c r="AF329" s="85">
        <v>0</v>
      </c>
      <c r="AG329" s="99"/>
      <c r="AH329" s="85">
        <v>77610.50376324999</v>
      </c>
      <c r="AI329" s="99">
        <v>0.0007331237568629087</v>
      </c>
    </row>
    <row r="330" spans="1:35" ht="16.5" customHeight="1">
      <c r="A330" s="77" t="s">
        <v>636</v>
      </c>
      <c r="B330" s="85">
        <v>0</v>
      </c>
      <c r="C330" s="99"/>
      <c r="D330" s="85">
        <v>0</v>
      </c>
      <c r="E330" s="99"/>
      <c r="F330" s="85">
        <v>0</v>
      </c>
      <c r="G330" s="99"/>
      <c r="H330" s="85">
        <v>0</v>
      </c>
      <c r="I330" s="99"/>
      <c r="J330" s="85">
        <v>0</v>
      </c>
      <c r="K330" s="99"/>
      <c r="L330" s="85">
        <v>0</v>
      </c>
      <c r="M330" s="99"/>
      <c r="N330" s="85">
        <v>0</v>
      </c>
      <c r="O330" s="99"/>
      <c r="P330" s="85">
        <v>0</v>
      </c>
      <c r="Q330" s="99"/>
      <c r="R330" s="85">
        <v>0</v>
      </c>
      <c r="S330" s="99"/>
      <c r="T330" s="85">
        <v>0</v>
      </c>
      <c r="U330" s="99"/>
      <c r="V330" s="85">
        <v>0</v>
      </c>
      <c r="W330" s="99"/>
      <c r="X330" s="85">
        <v>0</v>
      </c>
      <c r="Y330" s="99"/>
      <c r="Z330" s="85">
        <v>0</v>
      </c>
      <c r="AA330" s="99"/>
      <c r="AB330" s="85">
        <v>12401.62778655</v>
      </c>
      <c r="AC330" s="99">
        <v>0.0023328963112699496</v>
      </c>
      <c r="AD330" s="85">
        <v>34022.95538195</v>
      </c>
      <c r="AE330" s="99">
        <v>0.0015910615378887506</v>
      </c>
      <c r="AF330" s="85">
        <v>2529.5952771</v>
      </c>
      <c r="AG330" s="99">
        <v>0.0006656381339891048</v>
      </c>
      <c r="AH330" s="85">
        <v>48954.178445599995</v>
      </c>
      <c r="AI330" s="99">
        <v>0.0004624305921999417</v>
      </c>
    </row>
    <row r="331" spans="1:35" ht="16.5" customHeight="1">
      <c r="A331" s="87" t="s">
        <v>633</v>
      </c>
      <c r="B331" s="85">
        <v>0</v>
      </c>
      <c r="C331" s="99"/>
      <c r="D331" s="85">
        <v>0</v>
      </c>
      <c r="E331" s="99"/>
      <c r="F331" s="85">
        <v>0</v>
      </c>
      <c r="G331" s="99"/>
      <c r="H331" s="85">
        <v>0</v>
      </c>
      <c r="I331" s="99"/>
      <c r="J331" s="85">
        <v>0</v>
      </c>
      <c r="K331" s="99"/>
      <c r="L331" s="85">
        <v>0</v>
      </c>
      <c r="M331" s="99"/>
      <c r="N331" s="85">
        <v>0</v>
      </c>
      <c r="O331" s="99"/>
      <c r="P331" s="85">
        <v>0</v>
      </c>
      <c r="Q331" s="99"/>
      <c r="R331" s="85">
        <v>0</v>
      </c>
      <c r="S331" s="99"/>
      <c r="T331" s="85">
        <v>0</v>
      </c>
      <c r="U331" s="99"/>
      <c r="V331" s="85">
        <v>0</v>
      </c>
      <c r="W331" s="99"/>
      <c r="X331" s="85">
        <v>0</v>
      </c>
      <c r="Y331" s="99"/>
      <c r="Z331" s="85">
        <v>0</v>
      </c>
      <c r="AA331" s="99"/>
      <c r="AB331" s="85">
        <v>12401.62778655</v>
      </c>
      <c r="AC331" s="99">
        <v>0.0023328963112699496</v>
      </c>
      <c r="AD331" s="85">
        <v>34022.95538195</v>
      </c>
      <c r="AE331" s="99">
        <v>0.0015910615378887506</v>
      </c>
      <c r="AF331" s="85">
        <v>2529.5952771</v>
      </c>
      <c r="AG331" s="99">
        <v>0.0006656381339891048</v>
      </c>
      <c r="AH331" s="85">
        <v>48954.178445599995</v>
      </c>
      <c r="AI331" s="99">
        <v>0.0004624305921999417</v>
      </c>
    </row>
    <row r="332" spans="1:35" ht="16.5" customHeight="1">
      <c r="A332" s="77" t="s">
        <v>728</v>
      </c>
      <c r="B332" s="85">
        <v>0</v>
      </c>
      <c r="C332" s="99"/>
      <c r="D332" s="85">
        <v>0</v>
      </c>
      <c r="E332" s="99"/>
      <c r="F332" s="85">
        <v>0</v>
      </c>
      <c r="G332" s="99"/>
      <c r="H332" s="85">
        <v>0</v>
      </c>
      <c r="I332" s="99"/>
      <c r="J332" s="85">
        <v>0</v>
      </c>
      <c r="K332" s="99"/>
      <c r="L332" s="85">
        <v>0</v>
      </c>
      <c r="M332" s="99"/>
      <c r="N332" s="85">
        <v>0</v>
      </c>
      <c r="O332" s="99"/>
      <c r="P332" s="85">
        <v>0</v>
      </c>
      <c r="Q332" s="99"/>
      <c r="R332" s="85">
        <v>0</v>
      </c>
      <c r="S332" s="99"/>
      <c r="T332" s="85">
        <v>22637.867598723602</v>
      </c>
      <c r="U332" s="99">
        <v>0.006189547245408466</v>
      </c>
      <c r="V332" s="85">
        <v>57409.5702528253</v>
      </c>
      <c r="W332" s="99">
        <v>0.0038827868573651954</v>
      </c>
      <c r="X332" s="85">
        <v>17766.635469986497</v>
      </c>
      <c r="Y332" s="99">
        <v>0.004453305065756494</v>
      </c>
      <c r="Z332" s="85">
        <v>0</v>
      </c>
      <c r="AA332" s="99"/>
      <c r="AB332" s="85">
        <v>0</v>
      </c>
      <c r="AC332" s="99"/>
      <c r="AD332" s="85">
        <v>0</v>
      </c>
      <c r="AE332" s="99"/>
      <c r="AF332" s="85">
        <v>0</v>
      </c>
      <c r="AG332" s="99"/>
      <c r="AH332" s="85">
        <v>97814.07332153543</v>
      </c>
      <c r="AI332" s="99">
        <v>0.0009239705636533178</v>
      </c>
    </row>
    <row r="333" spans="1:35" ht="16.5" customHeight="1">
      <c r="A333" s="87" t="s">
        <v>633</v>
      </c>
      <c r="B333" s="85">
        <v>0</v>
      </c>
      <c r="C333" s="99"/>
      <c r="D333" s="85">
        <v>0</v>
      </c>
      <c r="E333" s="99"/>
      <c r="F333" s="85">
        <v>0</v>
      </c>
      <c r="G333" s="99"/>
      <c r="H333" s="85">
        <v>0</v>
      </c>
      <c r="I333" s="99"/>
      <c r="J333" s="85">
        <v>0</v>
      </c>
      <c r="K333" s="99"/>
      <c r="L333" s="85">
        <v>0</v>
      </c>
      <c r="M333" s="99"/>
      <c r="N333" s="85">
        <v>0</v>
      </c>
      <c r="O333" s="99"/>
      <c r="P333" s="85">
        <v>0</v>
      </c>
      <c r="Q333" s="99"/>
      <c r="R333" s="85">
        <v>0</v>
      </c>
      <c r="S333" s="99"/>
      <c r="T333" s="85">
        <v>22637.867598723602</v>
      </c>
      <c r="U333" s="99">
        <v>0.006189547245408466</v>
      </c>
      <c r="V333" s="85">
        <v>57409.5702528253</v>
      </c>
      <c r="W333" s="99">
        <v>0.0038827868573651954</v>
      </c>
      <c r="X333" s="85">
        <v>17766.635469986497</v>
      </c>
      <c r="Y333" s="99">
        <v>0.004453305065756494</v>
      </c>
      <c r="Z333" s="85">
        <v>0</v>
      </c>
      <c r="AA333" s="99"/>
      <c r="AB333" s="85">
        <v>0</v>
      </c>
      <c r="AC333" s="99"/>
      <c r="AD333" s="85">
        <v>0</v>
      </c>
      <c r="AE333" s="99"/>
      <c r="AF333" s="85">
        <v>0</v>
      </c>
      <c r="AG333" s="99"/>
      <c r="AH333" s="85">
        <v>97814.07332153543</v>
      </c>
      <c r="AI333" s="99">
        <v>0.0009239705636533178</v>
      </c>
    </row>
    <row r="334" spans="1:35" ht="16.5" customHeight="1">
      <c r="A334" s="77" t="s">
        <v>768</v>
      </c>
      <c r="B334" s="85">
        <v>0</v>
      </c>
      <c r="C334" s="99"/>
      <c r="D334" s="85">
        <v>0</v>
      </c>
      <c r="E334" s="99"/>
      <c r="F334" s="85">
        <v>0</v>
      </c>
      <c r="G334" s="99"/>
      <c r="H334" s="85">
        <v>0</v>
      </c>
      <c r="I334" s="99"/>
      <c r="J334" s="85">
        <v>0</v>
      </c>
      <c r="K334" s="99"/>
      <c r="L334" s="85">
        <v>24031.27323965</v>
      </c>
      <c r="M334" s="99">
        <v>0.003786674145633898</v>
      </c>
      <c r="N334" s="85">
        <v>32294.69706205</v>
      </c>
      <c r="O334" s="99">
        <v>0.0012511655420184703</v>
      </c>
      <c r="P334" s="85">
        <v>2439.9706329</v>
      </c>
      <c r="Q334" s="99">
        <v>0.0005731290365509115</v>
      </c>
      <c r="R334" s="85">
        <v>0</v>
      </c>
      <c r="S334" s="99"/>
      <c r="T334" s="85">
        <v>0</v>
      </c>
      <c r="U334" s="99"/>
      <c r="V334" s="85">
        <v>0</v>
      </c>
      <c r="W334" s="99"/>
      <c r="X334" s="85">
        <v>0</v>
      </c>
      <c r="Y334" s="99"/>
      <c r="Z334" s="85">
        <v>0</v>
      </c>
      <c r="AA334" s="99"/>
      <c r="AB334" s="85">
        <v>0</v>
      </c>
      <c r="AC334" s="99"/>
      <c r="AD334" s="85">
        <v>0</v>
      </c>
      <c r="AE334" s="99"/>
      <c r="AF334" s="85">
        <v>0</v>
      </c>
      <c r="AG334" s="99"/>
      <c r="AH334" s="85">
        <v>58765.940934599996</v>
      </c>
      <c r="AI334" s="99">
        <v>0.0005551143892195453</v>
      </c>
    </row>
    <row r="335" spans="1:35" ht="16.5" customHeight="1">
      <c r="A335" s="87" t="s">
        <v>633</v>
      </c>
      <c r="B335" s="85">
        <v>0</v>
      </c>
      <c r="C335" s="99"/>
      <c r="D335" s="85">
        <v>0</v>
      </c>
      <c r="E335" s="99"/>
      <c r="F335" s="85">
        <v>0</v>
      </c>
      <c r="G335" s="99"/>
      <c r="H335" s="85">
        <v>0</v>
      </c>
      <c r="I335" s="99"/>
      <c r="J335" s="85">
        <v>0</v>
      </c>
      <c r="K335" s="99"/>
      <c r="L335" s="85">
        <v>24031.27323965</v>
      </c>
      <c r="M335" s="99">
        <v>0.003786674145633898</v>
      </c>
      <c r="N335" s="85">
        <v>32294.69706205</v>
      </c>
      <c r="O335" s="99">
        <v>0.0012511655420184703</v>
      </c>
      <c r="P335" s="85">
        <v>2439.9706329</v>
      </c>
      <c r="Q335" s="99">
        <v>0.0005731290365509115</v>
      </c>
      <c r="R335" s="85">
        <v>0</v>
      </c>
      <c r="S335" s="99"/>
      <c r="T335" s="85">
        <v>0</v>
      </c>
      <c r="U335" s="99"/>
      <c r="V335" s="85">
        <v>0</v>
      </c>
      <c r="W335" s="99"/>
      <c r="X335" s="85">
        <v>0</v>
      </c>
      <c r="Y335" s="99"/>
      <c r="Z335" s="85">
        <v>0</v>
      </c>
      <c r="AA335" s="99"/>
      <c r="AB335" s="85">
        <v>0</v>
      </c>
      <c r="AC335" s="99"/>
      <c r="AD335" s="85">
        <v>0</v>
      </c>
      <c r="AE335" s="99"/>
      <c r="AF335" s="85">
        <v>0</v>
      </c>
      <c r="AG335" s="99"/>
      <c r="AH335" s="85">
        <v>58765.940934599996</v>
      </c>
      <c r="AI335" s="99">
        <v>0.0005551143892195453</v>
      </c>
    </row>
    <row r="336" spans="1:35" ht="16.5" customHeight="1">
      <c r="A336" s="77" t="s">
        <v>1476</v>
      </c>
      <c r="B336" s="85">
        <v>0</v>
      </c>
      <c r="C336" s="99"/>
      <c r="D336" s="85">
        <v>0</v>
      </c>
      <c r="E336" s="99"/>
      <c r="F336" s="85">
        <v>0</v>
      </c>
      <c r="G336" s="99"/>
      <c r="H336" s="85">
        <v>0</v>
      </c>
      <c r="I336" s="99"/>
      <c r="J336" s="85">
        <v>0</v>
      </c>
      <c r="K336" s="99"/>
      <c r="L336" s="85">
        <v>0</v>
      </c>
      <c r="M336" s="99"/>
      <c r="N336" s="85">
        <v>3716.0505911</v>
      </c>
      <c r="O336" s="99">
        <v>0.000143967736964632</v>
      </c>
      <c r="P336" s="85">
        <v>0</v>
      </c>
      <c r="Q336" s="99"/>
      <c r="R336" s="85">
        <v>0</v>
      </c>
      <c r="S336" s="99"/>
      <c r="T336" s="85">
        <v>0</v>
      </c>
      <c r="U336" s="99"/>
      <c r="V336" s="85">
        <v>0</v>
      </c>
      <c r="W336" s="99"/>
      <c r="X336" s="85">
        <v>0</v>
      </c>
      <c r="Y336" s="99"/>
      <c r="Z336" s="85">
        <v>0</v>
      </c>
      <c r="AA336" s="99"/>
      <c r="AB336" s="85">
        <v>0</v>
      </c>
      <c r="AC336" s="99"/>
      <c r="AD336" s="85">
        <v>0</v>
      </c>
      <c r="AE336" s="99"/>
      <c r="AF336" s="85">
        <v>0</v>
      </c>
      <c r="AG336" s="99"/>
      <c r="AH336" s="85">
        <v>3716.0505911</v>
      </c>
      <c r="AI336" s="99">
        <v>3.510252914155007E-05</v>
      </c>
    </row>
    <row r="337" spans="1:35" ht="16.5" customHeight="1">
      <c r="A337" s="87" t="s">
        <v>635</v>
      </c>
      <c r="B337" s="85">
        <v>0</v>
      </c>
      <c r="C337" s="99"/>
      <c r="D337" s="85">
        <v>0</v>
      </c>
      <c r="E337" s="99"/>
      <c r="F337" s="85">
        <v>0</v>
      </c>
      <c r="G337" s="99"/>
      <c r="H337" s="85">
        <v>0</v>
      </c>
      <c r="I337" s="99"/>
      <c r="J337" s="85">
        <v>0</v>
      </c>
      <c r="K337" s="99"/>
      <c r="L337" s="85">
        <v>0</v>
      </c>
      <c r="M337" s="99"/>
      <c r="N337" s="85">
        <v>3716.0505911</v>
      </c>
      <c r="O337" s="99">
        <v>0.000143967736964632</v>
      </c>
      <c r="P337" s="85">
        <v>0</v>
      </c>
      <c r="Q337" s="99"/>
      <c r="R337" s="85">
        <v>0</v>
      </c>
      <c r="S337" s="99"/>
      <c r="T337" s="85">
        <v>0</v>
      </c>
      <c r="U337" s="99"/>
      <c r="V337" s="85">
        <v>0</v>
      </c>
      <c r="W337" s="99"/>
      <c r="X337" s="85">
        <v>0</v>
      </c>
      <c r="Y337" s="99"/>
      <c r="Z337" s="85">
        <v>0</v>
      </c>
      <c r="AA337" s="99"/>
      <c r="AB337" s="85">
        <v>0</v>
      </c>
      <c r="AC337" s="99"/>
      <c r="AD337" s="85">
        <v>0</v>
      </c>
      <c r="AE337" s="99"/>
      <c r="AF337" s="85">
        <v>0</v>
      </c>
      <c r="AG337" s="99"/>
      <c r="AH337" s="85">
        <v>3716.0505911</v>
      </c>
      <c r="AI337" s="99">
        <v>3.510252914155007E-05</v>
      </c>
    </row>
    <row r="338" spans="1:35" ht="16.5" customHeight="1">
      <c r="A338" s="77" t="s">
        <v>1477</v>
      </c>
      <c r="B338" s="85">
        <v>0</v>
      </c>
      <c r="C338" s="99"/>
      <c r="D338" s="85">
        <v>0</v>
      </c>
      <c r="E338" s="99"/>
      <c r="F338" s="85">
        <v>0</v>
      </c>
      <c r="G338" s="99"/>
      <c r="H338" s="85">
        <v>0</v>
      </c>
      <c r="I338" s="99"/>
      <c r="J338" s="85">
        <v>0</v>
      </c>
      <c r="K338" s="99"/>
      <c r="L338" s="85">
        <v>0</v>
      </c>
      <c r="M338" s="99"/>
      <c r="N338" s="85">
        <v>0</v>
      </c>
      <c r="O338" s="99"/>
      <c r="P338" s="85">
        <v>0</v>
      </c>
      <c r="Q338" s="99"/>
      <c r="R338" s="85">
        <v>0</v>
      </c>
      <c r="S338" s="99"/>
      <c r="T338" s="85">
        <v>0</v>
      </c>
      <c r="U338" s="99"/>
      <c r="V338" s="85">
        <v>0</v>
      </c>
      <c r="W338" s="99"/>
      <c r="X338" s="85">
        <v>0</v>
      </c>
      <c r="Y338" s="99"/>
      <c r="Z338" s="85">
        <v>0</v>
      </c>
      <c r="AA338" s="99"/>
      <c r="AB338" s="85">
        <v>454.19029350000005</v>
      </c>
      <c r="AC338" s="99">
        <v>8.543869228762987E-05</v>
      </c>
      <c r="AD338" s="85">
        <v>0</v>
      </c>
      <c r="AE338" s="99"/>
      <c r="AF338" s="85">
        <v>0</v>
      </c>
      <c r="AG338" s="99"/>
      <c r="AH338" s="85">
        <v>454.19029350000005</v>
      </c>
      <c r="AI338" s="99">
        <v>4.290368934044444E-06</v>
      </c>
    </row>
    <row r="339" spans="1:35" ht="16.5" customHeight="1">
      <c r="A339" s="87" t="s">
        <v>635</v>
      </c>
      <c r="B339" s="85">
        <v>0</v>
      </c>
      <c r="C339" s="99"/>
      <c r="D339" s="85">
        <v>0</v>
      </c>
      <c r="E339" s="99"/>
      <c r="F339" s="85">
        <v>0</v>
      </c>
      <c r="G339" s="99"/>
      <c r="H339" s="85">
        <v>0</v>
      </c>
      <c r="I339" s="99"/>
      <c r="J339" s="85">
        <v>0</v>
      </c>
      <c r="K339" s="99"/>
      <c r="L339" s="85">
        <v>0</v>
      </c>
      <c r="M339" s="99"/>
      <c r="N339" s="85">
        <v>0</v>
      </c>
      <c r="O339" s="99"/>
      <c r="P339" s="85">
        <v>0</v>
      </c>
      <c r="Q339" s="99"/>
      <c r="R339" s="85">
        <v>0</v>
      </c>
      <c r="S339" s="99"/>
      <c r="T339" s="85">
        <v>0</v>
      </c>
      <c r="U339" s="99"/>
      <c r="V339" s="85">
        <v>0</v>
      </c>
      <c r="W339" s="99"/>
      <c r="X339" s="85">
        <v>0</v>
      </c>
      <c r="Y339" s="99"/>
      <c r="Z339" s="85">
        <v>0</v>
      </c>
      <c r="AA339" s="99"/>
      <c r="AB339" s="85">
        <v>454.19029350000005</v>
      </c>
      <c r="AC339" s="99">
        <v>8.543869228762987E-05</v>
      </c>
      <c r="AD339" s="85">
        <v>0</v>
      </c>
      <c r="AE339" s="99"/>
      <c r="AF339" s="85">
        <v>0</v>
      </c>
      <c r="AG339" s="99"/>
      <c r="AH339" s="85">
        <v>454.19029350000005</v>
      </c>
      <c r="AI339" s="99">
        <v>4.290368934044444E-06</v>
      </c>
    </row>
    <row r="340" spans="1:35" ht="16.5" customHeight="1">
      <c r="A340" s="77" t="s">
        <v>1478</v>
      </c>
      <c r="B340" s="85">
        <v>0</v>
      </c>
      <c r="C340" s="99"/>
      <c r="D340" s="85">
        <v>0</v>
      </c>
      <c r="E340" s="99"/>
      <c r="F340" s="85">
        <v>0</v>
      </c>
      <c r="G340" s="99"/>
      <c r="H340" s="85">
        <v>0</v>
      </c>
      <c r="I340" s="99"/>
      <c r="J340" s="85">
        <v>0</v>
      </c>
      <c r="K340" s="99"/>
      <c r="L340" s="85">
        <v>0</v>
      </c>
      <c r="M340" s="99"/>
      <c r="N340" s="85">
        <v>146438.56949005</v>
      </c>
      <c r="O340" s="99">
        <v>0.0056733429583314225</v>
      </c>
      <c r="P340" s="85">
        <v>0</v>
      </c>
      <c r="Q340" s="99"/>
      <c r="R340" s="85">
        <v>0</v>
      </c>
      <c r="S340" s="99"/>
      <c r="T340" s="85">
        <v>0</v>
      </c>
      <c r="U340" s="99"/>
      <c r="V340" s="85">
        <v>0</v>
      </c>
      <c r="W340" s="99"/>
      <c r="X340" s="85">
        <v>0</v>
      </c>
      <c r="Y340" s="99"/>
      <c r="Z340" s="85">
        <v>0</v>
      </c>
      <c r="AA340" s="99"/>
      <c r="AB340" s="85">
        <v>0</v>
      </c>
      <c r="AC340" s="99"/>
      <c r="AD340" s="85">
        <v>0</v>
      </c>
      <c r="AE340" s="99"/>
      <c r="AF340" s="85">
        <v>0</v>
      </c>
      <c r="AG340" s="99"/>
      <c r="AH340" s="85">
        <v>146438.56949005</v>
      </c>
      <c r="AI340" s="99">
        <v>0.0013832869136073225</v>
      </c>
    </row>
    <row r="341" spans="1:35" ht="16.5" customHeight="1">
      <c r="A341" s="87" t="s">
        <v>635</v>
      </c>
      <c r="B341" s="85">
        <v>0</v>
      </c>
      <c r="C341" s="99"/>
      <c r="D341" s="85">
        <v>0</v>
      </c>
      <c r="E341" s="99"/>
      <c r="F341" s="85">
        <v>0</v>
      </c>
      <c r="G341" s="99"/>
      <c r="H341" s="85">
        <v>0</v>
      </c>
      <c r="I341" s="99"/>
      <c r="J341" s="85">
        <v>0</v>
      </c>
      <c r="K341" s="99"/>
      <c r="L341" s="85">
        <v>0</v>
      </c>
      <c r="M341" s="99"/>
      <c r="N341" s="85">
        <v>146438.56949005</v>
      </c>
      <c r="O341" s="99">
        <v>0.0056733429583314225</v>
      </c>
      <c r="P341" s="85">
        <v>0</v>
      </c>
      <c r="Q341" s="99"/>
      <c r="R341" s="85">
        <v>0</v>
      </c>
      <c r="S341" s="99"/>
      <c r="T341" s="85">
        <v>0</v>
      </c>
      <c r="U341" s="99"/>
      <c r="V341" s="85">
        <v>0</v>
      </c>
      <c r="W341" s="99"/>
      <c r="X341" s="85">
        <v>0</v>
      </c>
      <c r="Y341" s="99"/>
      <c r="Z341" s="85">
        <v>0</v>
      </c>
      <c r="AA341" s="99"/>
      <c r="AB341" s="85">
        <v>0</v>
      </c>
      <c r="AC341" s="99"/>
      <c r="AD341" s="85">
        <v>0</v>
      </c>
      <c r="AE341" s="99"/>
      <c r="AF341" s="85">
        <v>0</v>
      </c>
      <c r="AG341" s="99"/>
      <c r="AH341" s="85">
        <v>146438.56949005</v>
      </c>
      <c r="AI341" s="99">
        <v>0.0013832869136073225</v>
      </c>
    </row>
    <row r="342" spans="1:35" ht="16.5" customHeight="1">
      <c r="A342" s="77" t="s">
        <v>1274</v>
      </c>
      <c r="B342" s="85">
        <v>0</v>
      </c>
      <c r="C342" s="99"/>
      <c r="D342" s="85">
        <v>0</v>
      </c>
      <c r="E342" s="99"/>
      <c r="F342" s="85">
        <v>0</v>
      </c>
      <c r="G342" s="99"/>
      <c r="H342" s="85">
        <v>0</v>
      </c>
      <c r="I342" s="99"/>
      <c r="J342" s="85">
        <v>0</v>
      </c>
      <c r="K342" s="99"/>
      <c r="L342" s="85">
        <v>84247.9454269906</v>
      </c>
      <c r="M342" s="99">
        <v>0.013275181618125832</v>
      </c>
      <c r="N342" s="85">
        <v>133040.3071628526</v>
      </c>
      <c r="O342" s="99">
        <v>0.005154265658596892</v>
      </c>
      <c r="P342" s="85">
        <v>0</v>
      </c>
      <c r="Q342" s="99"/>
      <c r="R342" s="85">
        <v>0</v>
      </c>
      <c r="S342" s="99"/>
      <c r="T342" s="85">
        <v>0</v>
      </c>
      <c r="U342" s="99"/>
      <c r="V342" s="85">
        <v>0</v>
      </c>
      <c r="W342" s="99"/>
      <c r="X342" s="85">
        <v>0</v>
      </c>
      <c r="Y342" s="99"/>
      <c r="Z342" s="85">
        <v>0</v>
      </c>
      <c r="AA342" s="99"/>
      <c r="AB342" s="85">
        <v>0</v>
      </c>
      <c r="AC342" s="99"/>
      <c r="AD342" s="85">
        <v>0</v>
      </c>
      <c r="AE342" s="99"/>
      <c r="AF342" s="85">
        <v>0</v>
      </c>
      <c r="AG342" s="99"/>
      <c r="AH342" s="85">
        <v>217288.2525898432</v>
      </c>
      <c r="AI342" s="99">
        <v>0.0020525466571739174</v>
      </c>
    </row>
    <row r="343" spans="1:35" ht="16.5" customHeight="1">
      <c r="A343" s="87" t="s">
        <v>630</v>
      </c>
      <c r="B343" s="85">
        <v>0</v>
      </c>
      <c r="C343" s="99"/>
      <c r="D343" s="85">
        <v>0</v>
      </c>
      <c r="E343" s="99"/>
      <c r="F343" s="85">
        <v>0</v>
      </c>
      <c r="G343" s="99"/>
      <c r="H343" s="85">
        <v>0</v>
      </c>
      <c r="I343" s="99"/>
      <c r="J343" s="85">
        <v>0</v>
      </c>
      <c r="K343" s="99"/>
      <c r="L343" s="85">
        <v>84247.9454269906</v>
      </c>
      <c r="M343" s="99">
        <v>0.013275181618125832</v>
      </c>
      <c r="N343" s="85">
        <v>133040.3071628526</v>
      </c>
      <c r="O343" s="99">
        <v>0.005154265658596892</v>
      </c>
      <c r="P343" s="85">
        <v>0</v>
      </c>
      <c r="Q343" s="99"/>
      <c r="R343" s="85">
        <v>0</v>
      </c>
      <c r="S343" s="99"/>
      <c r="T343" s="85">
        <v>0</v>
      </c>
      <c r="U343" s="99"/>
      <c r="V343" s="85">
        <v>0</v>
      </c>
      <c r="W343" s="99"/>
      <c r="X343" s="85">
        <v>0</v>
      </c>
      <c r="Y343" s="99"/>
      <c r="Z343" s="85">
        <v>0</v>
      </c>
      <c r="AA343" s="99"/>
      <c r="AB343" s="85">
        <v>0</v>
      </c>
      <c r="AC343" s="99"/>
      <c r="AD343" s="85">
        <v>0</v>
      </c>
      <c r="AE343" s="99"/>
      <c r="AF343" s="85">
        <v>0</v>
      </c>
      <c r="AG343" s="99"/>
      <c r="AH343" s="85">
        <v>217288.2525898432</v>
      </c>
      <c r="AI343" s="99">
        <v>0.0020525466571739174</v>
      </c>
    </row>
    <row r="344" spans="1:35" ht="16.5" customHeight="1">
      <c r="A344" s="82" t="s">
        <v>51</v>
      </c>
      <c r="B344" s="83">
        <v>0</v>
      </c>
      <c r="C344" s="97"/>
      <c r="D344" s="83">
        <v>66319.8361036814</v>
      </c>
      <c r="E344" s="97">
        <v>0.07454852454625227</v>
      </c>
      <c r="F344" s="83">
        <v>52771.247823432604</v>
      </c>
      <c r="G344" s="97">
        <v>0.006788708969534675</v>
      </c>
      <c r="H344" s="83">
        <v>0</v>
      </c>
      <c r="I344" s="97"/>
      <c r="J344" s="83">
        <v>0</v>
      </c>
      <c r="K344" s="97"/>
      <c r="L344" s="83">
        <v>348260.34991674835</v>
      </c>
      <c r="M344" s="97">
        <v>0.05487634591093235</v>
      </c>
      <c r="N344" s="83">
        <v>317486.3551522214</v>
      </c>
      <c r="O344" s="97">
        <v>0.012300099513684135</v>
      </c>
      <c r="P344" s="83">
        <v>466.4576848633</v>
      </c>
      <c r="Q344" s="97">
        <v>0.00010956707425602386</v>
      </c>
      <c r="R344" s="83">
        <v>0</v>
      </c>
      <c r="S344" s="97"/>
      <c r="T344" s="83">
        <v>35419.4141093287</v>
      </c>
      <c r="U344" s="97">
        <v>0.009684222070754499</v>
      </c>
      <c r="V344" s="83">
        <v>96903.897043773</v>
      </c>
      <c r="W344" s="97">
        <v>0.006553910370902227</v>
      </c>
      <c r="X344" s="83">
        <v>3108.2939297099997</v>
      </c>
      <c r="Y344" s="97">
        <v>0.0007791109986143154</v>
      </c>
      <c r="Z344" s="83">
        <v>0</v>
      </c>
      <c r="AA344" s="97"/>
      <c r="AB344" s="83">
        <v>486475.11458052834</v>
      </c>
      <c r="AC344" s="97">
        <v>0.09151185794822636</v>
      </c>
      <c r="AD344" s="83">
        <v>759732.9408232183</v>
      </c>
      <c r="AE344" s="97">
        <v>0.035528420375033655</v>
      </c>
      <c r="AF344" s="83">
        <v>2119.3901485666</v>
      </c>
      <c r="AG344" s="97">
        <v>0.0005576966862873351</v>
      </c>
      <c r="AH344" s="83">
        <v>2169063.2973160716</v>
      </c>
      <c r="AI344" s="97">
        <v>0.020489389403432687</v>
      </c>
    </row>
    <row r="345" spans="1:35" ht="16.5" customHeight="1">
      <c r="A345" s="77" t="s">
        <v>638</v>
      </c>
      <c r="B345" s="85">
        <v>0</v>
      </c>
      <c r="C345" s="99"/>
      <c r="D345" s="85">
        <v>23559.93534837</v>
      </c>
      <c r="E345" s="99">
        <v>0.02648315378645187</v>
      </c>
      <c r="F345" s="85">
        <v>0</v>
      </c>
      <c r="G345" s="99"/>
      <c r="H345" s="85">
        <v>0</v>
      </c>
      <c r="I345" s="99"/>
      <c r="J345" s="85">
        <v>0</v>
      </c>
      <c r="K345" s="99"/>
      <c r="L345" s="85">
        <v>69789.05385724241</v>
      </c>
      <c r="M345" s="99">
        <v>0.010996854109812467</v>
      </c>
      <c r="N345" s="85">
        <v>21044.846213637098</v>
      </c>
      <c r="O345" s="99">
        <v>0.0008153222917369334</v>
      </c>
      <c r="P345" s="85">
        <v>0</v>
      </c>
      <c r="Q345" s="99"/>
      <c r="R345" s="85">
        <v>0</v>
      </c>
      <c r="S345" s="99"/>
      <c r="T345" s="85">
        <v>0</v>
      </c>
      <c r="U345" s="99"/>
      <c r="V345" s="85">
        <v>0</v>
      </c>
      <c r="W345" s="99"/>
      <c r="X345" s="85">
        <v>0</v>
      </c>
      <c r="Y345" s="99"/>
      <c r="Z345" s="85">
        <v>0</v>
      </c>
      <c r="AA345" s="99"/>
      <c r="AB345" s="85">
        <v>29761.422668512198</v>
      </c>
      <c r="AC345" s="99">
        <v>0.005598483872965255</v>
      </c>
      <c r="AD345" s="85">
        <v>54804.28701468</v>
      </c>
      <c r="AE345" s="99">
        <v>0.002562887092011218</v>
      </c>
      <c r="AF345" s="85">
        <v>0</v>
      </c>
      <c r="AG345" s="99"/>
      <c r="AH345" s="85">
        <v>198959.5451024417</v>
      </c>
      <c r="AI345" s="99">
        <v>0.001879410158374796</v>
      </c>
    </row>
    <row r="346" spans="1:35" ht="16.5" customHeight="1">
      <c r="A346" s="87" t="s">
        <v>640</v>
      </c>
      <c r="B346" s="85">
        <v>0</v>
      </c>
      <c r="C346" s="99"/>
      <c r="D346" s="85">
        <v>23559.93534837</v>
      </c>
      <c r="E346" s="99">
        <v>0.02648315378645187</v>
      </c>
      <c r="F346" s="85">
        <v>0</v>
      </c>
      <c r="G346" s="99"/>
      <c r="H346" s="85">
        <v>0</v>
      </c>
      <c r="I346" s="99"/>
      <c r="J346" s="85">
        <v>0</v>
      </c>
      <c r="K346" s="99"/>
      <c r="L346" s="85">
        <v>69789.05385724241</v>
      </c>
      <c r="M346" s="99">
        <v>0.010996854109812467</v>
      </c>
      <c r="N346" s="85">
        <v>21044.846213637098</v>
      </c>
      <c r="O346" s="99">
        <v>0.0008153222917369334</v>
      </c>
      <c r="P346" s="85">
        <v>0</v>
      </c>
      <c r="Q346" s="99"/>
      <c r="R346" s="85">
        <v>0</v>
      </c>
      <c r="S346" s="99"/>
      <c r="T346" s="85">
        <v>0</v>
      </c>
      <c r="U346" s="99"/>
      <c r="V346" s="85">
        <v>0</v>
      </c>
      <c r="W346" s="99"/>
      <c r="X346" s="85">
        <v>0</v>
      </c>
      <c r="Y346" s="99"/>
      <c r="Z346" s="85">
        <v>0</v>
      </c>
      <c r="AA346" s="99"/>
      <c r="AB346" s="85">
        <v>29761.422668512198</v>
      </c>
      <c r="AC346" s="99">
        <v>0.005598483872965255</v>
      </c>
      <c r="AD346" s="85">
        <v>54804.28701468</v>
      </c>
      <c r="AE346" s="99">
        <v>0.002562887092011218</v>
      </c>
      <c r="AF346" s="85">
        <v>0</v>
      </c>
      <c r="AG346" s="99"/>
      <c r="AH346" s="85">
        <v>198959.5451024417</v>
      </c>
      <c r="AI346" s="99">
        <v>0.001879410158374796</v>
      </c>
    </row>
    <row r="347" spans="1:35" ht="16.5" customHeight="1">
      <c r="A347" s="77" t="s">
        <v>639</v>
      </c>
      <c r="B347" s="85">
        <v>0</v>
      </c>
      <c r="C347" s="99"/>
      <c r="D347" s="85">
        <v>26379.9108502774</v>
      </c>
      <c r="E347" s="99">
        <v>0.029653020077965584</v>
      </c>
      <c r="F347" s="85">
        <v>52771.247823432604</v>
      </c>
      <c r="G347" s="99">
        <v>0.006788708969534675</v>
      </c>
      <c r="H347" s="85">
        <v>0</v>
      </c>
      <c r="I347" s="99"/>
      <c r="J347" s="85">
        <v>0</v>
      </c>
      <c r="K347" s="99"/>
      <c r="L347" s="85">
        <v>121438.014455871</v>
      </c>
      <c r="M347" s="99">
        <v>0.019135323586535843</v>
      </c>
      <c r="N347" s="85">
        <v>124996.371908563</v>
      </c>
      <c r="O347" s="99">
        <v>0.004842626425906228</v>
      </c>
      <c r="P347" s="85">
        <v>0</v>
      </c>
      <c r="Q347" s="99"/>
      <c r="R347" s="85">
        <v>0</v>
      </c>
      <c r="S347" s="99"/>
      <c r="T347" s="85">
        <v>32146.494654210102</v>
      </c>
      <c r="U347" s="99">
        <v>0.008789354676132255</v>
      </c>
      <c r="V347" s="85">
        <v>96791.28827228729</v>
      </c>
      <c r="W347" s="99">
        <v>0.006546294291283042</v>
      </c>
      <c r="X347" s="85">
        <v>3108.2939297099997</v>
      </c>
      <c r="Y347" s="99">
        <v>0.0007791109986143154</v>
      </c>
      <c r="Z347" s="85">
        <v>0</v>
      </c>
      <c r="AA347" s="99"/>
      <c r="AB347" s="85">
        <v>178734.3917060821</v>
      </c>
      <c r="AC347" s="99">
        <v>0.033622102701744885</v>
      </c>
      <c r="AD347" s="85">
        <v>396590.0980572666</v>
      </c>
      <c r="AE347" s="99">
        <v>0.018546279834972992</v>
      </c>
      <c r="AF347" s="85">
        <v>0</v>
      </c>
      <c r="AG347" s="99"/>
      <c r="AH347" s="85">
        <v>1032956.1116577</v>
      </c>
      <c r="AI347" s="99">
        <v>0.00975750225205449</v>
      </c>
    </row>
    <row r="348" spans="1:35" ht="16.5" customHeight="1">
      <c r="A348" s="87" t="s">
        <v>640</v>
      </c>
      <c r="B348" s="85">
        <v>0</v>
      </c>
      <c r="C348" s="99"/>
      <c r="D348" s="85">
        <v>26379.9108502774</v>
      </c>
      <c r="E348" s="99">
        <v>0.029653020077965584</v>
      </c>
      <c r="F348" s="85">
        <v>52771.247823432604</v>
      </c>
      <c r="G348" s="99">
        <v>0.006788708969534675</v>
      </c>
      <c r="H348" s="85">
        <v>0</v>
      </c>
      <c r="I348" s="99"/>
      <c r="J348" s="85">
        <v>0</v>
      </c>
      <c r="K348" s="99"/>
      <c r="L348" s="85">
        <v>121438.014455871</v>
      </c>
      <c r="M348" s="99">
        <v>0.019135323586535843</v>
      </c>
      <c r="N348" s="85">
        <v>124996.371908563</v>
      </c>
      <c r="O348" s="99">
        <v>0.004842626425906228</v>
      </c>
      <c r="P348" s="85">
        <v>0</v>
      </c>
      <c r="Q348" s="99"/>
      <c r="R348" s="85">
        <v>0</v>
      </c>
      <c r="S348" s="99"/>
      <c r="T348" s="85">
        <v>32146.494654210102</v>
      </c>
      <c r="U348" s="99">
        <v>0.008789354676132255</v>
      </c>
      <c r="V348" s="85">
        <v>96791.28827228729</v>
      </c>
      <c r="W348" s="99">
        <v>0.006546294291283042</v>
      </c>
      <c r="X348" s="85">
        <v>3108.2939297099997</v>
      </c>
      <c r="Y348" s="99">
        <v>0.0007791109986143154</v>
      </c>
      <c r="Z348" s="85">
        <v>0</v>
      </c>
      <c r="AA348" s="99"/>
      <c r="AB348" s="85">
        <v>178734.3917060821</v>
      </c>
      <c r="AC348" s="99">
        <v>0.033622102701744885</v>
      </c>
      <c r="AD348" s="85">
        <v>396590.0980572666</v>
      </c>
      <c r="AE348" s="99">
        <v>0.018546279834972992</v>
      </c>
      <c r="AF348" s="85">
        <v>0</v>
      </c>
      <c r="AG348" s="99"/>
      <c r="AH348" s="85">
        <v>1032956.1116577</v>
      </c>
      <c r="AI348" s="99">
        <v>0.00975750225205449</v>
      </c>
    </row>
    <row r="349" spans="1:35" ht="16.5" customHeight="1">
      <c r="A349" s="77" t="s">
        <v>641</v>
      </c>
      <c r="B349" s="85">
        <v>0</v>
      </c>
      <c r="C349" s="99"/>
      <c r="D349" s="85">
        <v>1892.553869164</v>
      </c>
      <c r="E349" s="99">
        <v>0.0021273740536678653</v>
      </c>
      <c r="F349" s="85">
        <v>0</v>
      </c>
      <c r="G349" s="99"/>
      <c r="H349" s="85">
        <v>0</v>
      </c>
      <c r="I349" s="99"/>
      <c r="J349" s="85">
        <v>0</v>
      </c>
      <c r="K349" s="99"/>
      <c r="L349" s="85">
        <v>26299.5969534508</v>
      </c>
      <c r="M349" s="99">
        <v>0.0041441001827531385</v>
      </c>
      <c r="N349" s="85">
        <v>40866.086426287504</v>
      </c>
      <c r="O349" s="99">
        <v>0.0015832394735110736</v>
      </c>
      <c r="P349" s="85">
        <v>0</v>
      </c>
      <c r="Q349" s="99"/>
      <c r="R349" s="85">
        <v>0</v>
      </c>
      <c r="S349" s="99"/>
      <c r="T349" s="85">
        <v>3272.9194551185997</v>
      </c>
      <c r="U349" s="99">
        <v>0.0008948673946222442</v>
      </c>
      <c r="V349" s="85">
        <v>112.60877148569999</v>
      </c>
      <c r="W349" s="99">
        <v>7.616079619185074E-06</v>
      </c>
      <c r="X349" s="85">
        <v>0</v>
      </c>
      <c r="Y349" s="99"/>
      <c r="Z349" s="85">
        <v>0</v>
      </c>
      <c r="AA349" s="99"/>
      <c r="AB349" s="85">
        <v>0</v>
      </c>
      <c r="AC349" s="99"/>
      <c r="AD349" s="85">
        <v>0</v>
      </c>
      <c r="AE349" s="99"/>
      <c r="AF349" s="85">
        <v>0</v>
      </c>
      <c r="AG349" s="99"/>
      <c r="AH349" s="85">
        <v>72443.7654755066</v>
      </c>
      <c r="AI349" s="99">
        <v>0.0006843177525133854</v>
      </c>
    </row>
    <row r="350" spans="1:35" ht="16.5" customHeight="1">
      <c r="A350" s="87" t="s">
        <v>585</v>
      </c>
      <c r="B350" s="85">
        <v>0</v>
      </c>
      <c r="C350" s="99"/>
      <c r="D350" s="85">
        <v>1892.553869164</v>
      </c>
      <c r="E350" s="99">
        <v>0.0021273740536678653</v>
      </c>
      <c r="F350" s="85">
        <v>0</v>
      </c>
      <c r="G350" s="99"/>
      <c r="H350" s="85">
        <v>0</v>
      </c>
      <c r="I350" s="99"/>
      <c r="J350" s="85">
        <v>0</v>
      </c>
      <c r="K350" s="99"/>
      <c r="L350" s="85">
        <v>26299.5969534508</v>
      </c>
      <c r="M350" s="99">
        <v>0.0041441001827531385</v>
      </c>
      <c r="N350" s="85">
        <v>40866.086426287504</v>
      </c>
      <c r="O350" s="99">
        <v>0.0015832394735110736</v>
      </c>
      <c r="P350" s="85">
        <v>0</v>
      </c>
      <c r="Q350" s="99"/>
      <c r="R350" s="85">
        <v>0</v>
      </c>
      <c r="S350" s="99"/>
      <c r="T350" s="85">
        <v>3272.9194551185997</v>
      </c>
      <c r="U350" s="99">
        <v>0.0008948673946222442</v>
      </c>
      <c r="V350" s="85">
        <v>112.60877148569999</v>
      </c>
      <c r="W350" s="99">
        <v>7.616079619185074E-06</v>
      </c>
      <c r="X350" s="85">
        <v>0</v>
      </c>
      <c r="Y350" s="99"/>
      <c r="Z350" s="85">
        <v>0</v>
      </c>
      <c r="AA350" s="99"/>
      <c r="AB350" s="85">
        <v>0</v>
      </c>
      <c r="AC350" s="99"/>
      <c r="AD350" s="85">
        <v>0</v>
      </c>
      <c r="AE350" s="99"/>
      <c r="AF350" s="85">
        <v>0</v>
      </c>
      <c r="AG350" s="99"/>
      <c r="AH350" s="85">
        <v>72443.7654755066</v>
      </c>
      <c r="AI350" s="99">
        <v>0.0006843177525133854</v>
      </c>
    </row>
    <row r="351" spans="1:35" ht="16.5" customHeight="1">
      <c r="A351" s="77" t="s">
        <v>642</v>
      </c>
      <c r="B351" s="85">
        <v>0</v>
      </c>
      <c r="C351" s="99"/>
      <c r="D351" s="85">
        <v>0</v>
      </c>
      <c r="E351" s="99"/>
      <c r="F351" s="85">
        <v>0</v>
      </c>
      <c r="G351" s="99"/>
      <c r="H351" s="85">
        <v>0</v>
      </c>
      <c r="I351" s="99"/>
      <c r="J351" s="85">
        <v>0</v>
      </c>
      <c r="K351" s="99"/>
      <c r="L351" s="85">
        <v>0</v>
      </c>
      <c r="M351" s="99"/>
      <c r="N351" s="85">
        <v>0</v>
      </c>
      <c r="O351" s="99"/>
      <c r="P351" s="85">
        <v>0</v>
      </c>
      <c r="Q351" s="99"/>
      <c r="R351" s="85">
        <v>0</v>
      </c>
      <c r="S351" s="99"/>
      <c r="T351" s="85">
        <v>0</v>
      </c>
      <c r="U351" s="99"/>
      <c r="V351" s="85">
        <v>0</v>
      </c>
      <c r="W351" s="99"/>
      <c r="X351" s="85">
        <v>0</v>
      </c>
      <c r="Y351" s="99"/>
      <c r="Z351" s="85">
        <v>0</v>
      </c>
      <c r="AA351" s="99"/>
      <c r="AB351" s="85">
        <v>748.2437375000001</v>
      </c>
      <c r="AC351" s="99">
        <v>0.00014075370469009946</v>
      </c>
      <c r="AD351" s="85">
        <v>0</v>
      </c>
      <c r="AE351" s="99"/>
      <c r="AF351" s="85">
        <v>0</v>
      </c>
      <c r="AG351" s="99"/>
      <c r="AH351" s="85">
        <v>748.2437375000001</v>
      </c>
      <c r="AI351" s="99">
        <v>7.0680543648899125E-06</v>
      </c>
    </row>
    <row r="352" spans="1:35" ht="16.5" customHeight="1">
      <c r="A352" s="87" t="s">
        <v>585</v>
      </c>
      <c r="B352" s="85">
        <v>0</v>
      </c>
      <c r="C352" s="99"/>
      <c r="D352" s="85">
        <v>0</v>
      </c>
      <c r="E352" s="99"/>
      <c r="F352" s="85">
        <v>0</v>
      </c>
      <c r="G352" s="99"/>
      <c r="H352" s="85">
        <v>0</v>
      </c>
      <c r="I352" s="99"/>
      <c r="J352" s="85">
        <v>0</v>
      </c>
      <c r="K352" s="99"/>
      <c r="L352" s="85">
        <v>0</v>
      </c>
      <c r="M352" s="99"/>
      <c r="N352" s="85">
        <v>0</v>
      </c>
      <c r="O352" s="99"/>
      <c r="P352" s="85">
        <v>0</v>
      </c>
      <c r="Q352" s="99"/>
      <c r="R352" s="85">
        <v>0</v>
      </c>
      <c r="S352" s="99"/>
      <c r="T352" s="85">
        <v>0</v>
      </c>
      <c r="U352" s="99"/>
      <c r="V352" s="85">
        <v>0</v>
      </c>
      <c r="W352" s="99"/>
      <c r="X352" s="85">
        <v>0</v>
      </c>
      <c r="Y352" s="99"/>
      <c r="Z352" s="85">
        <v>0</v>
      </c>
      <c r="AA352" s="99"/>
      <c r="AB352" s="85">
        <v>748.2437375000001</v>
      </c>
      <c r="AC352" s="99">
        <v>0.00014075370469009946</v>
      </c>
      <c r="AD352" s="85">
        <v>0</v>
      </c>
      <c r="AE352" s="99"/>
      <c r="AF352" s="85">
        <v>0</v>
      </c>
      <c r="AG352" s="99"/>
      <c r="AH352" s="85">
        <v>748.2437375000001</v>
      </c>
      <c r="AI352" s="99">
        <v>7.0680543648899125E-06</v>
      </c>
    </row>
    <row r="353" spans="1:35" ht="16.5" customHeight="1">
      <c r="A353" s="77" t="s">
        <v>643</v>
      </c>
      <c r="B353" s="85">
        <v>0</v>
      </c>
      <c r="C353" s="99"/>
      <c r="D353" s="85">
        <v>0</v>
      </c>
      <c r="E353" s="99"/>
      <c r="F353" s="85">
        <v>0</v>
      </c>
      <c r="G353" s="99"/>
      <c r="H353" s="85">
        <v>0</v>
      </c>
      <c r="I353" s="99"/>
      <c r="J353" s="85">
        <v>0</v>
      </c>
      <c r="K353" s="99"/>
      <c r="L353" s="85">
        <v>17738.693527752202</v>
      </c>
      <c r="M353" s="99">
        <v>0.002795134968048032</v>
      </c>
      <c r="N353" s="85">
        <v>16758.3359444475</v>
      </c>
      <c r="O353" s="99">
        <v>0.000649253728405505</v>
      </c>
      <c r="P353" s="85">
        <v>0</v>
      </c>
      <c r="Q353" s="99"/>
      <c r="R353" s="85">
        <v>0</v>
      </c>
      <c r="S353" s="99"/>
      <c r="T353" s="85">
        <v>0</v>
      </c>
      <c r="U353" s="99"/>
      <c r="V353" s="85">
        <v>0</v>
      </c>
      <c r="W353" s="99"/>
      <c r="X353" s="85">
        <v>0</v>
      </c>
      <c r="Y353" s="99"/>
      <c r="Z353" s="85">
        <v>0</v>
      </c>
      <c r="AA353" s="99"/>
      <c r="AB353" s="85">
        <v>0</v>
      </c>
      <c r="AC353" s="99"/>
      <c r="AD353" s="85">
        <v>0</v>
      </c>
      <c r="AE353" s="99"/>
      <c r="AF353" s="85">
        <v>0</v>
      </c>
      <c r="AG353" s="99"/>
      <c r="AH353" s="85">
        <v>34497.0294721997</v>
      </c>
      <c r="AI353" s="99">
        <v>0.0003258655803139509</v>
      </c>
    </row>
    <row r="354" spans="1:35" ht="16.5" customHeight="1">
      <c r="A354" s="87" t="s">
        <v>585</v>
      </c>
      <c r="B354" s="85">
        <v>0</v>
      </c>
      <c r="C354" s="99"/>
      <c r="D354" s="85">
        <v>0</v>
      </c>
      <c r="E354" s="99"/>
      <c r="F354" s="85">
        <v>0</v>
      </c>
      <c r="G354" s="99"/>
      <c r="H354" s="85">
        <v>0</v>
      </c>
      <c r="I354" s="99"/>
      <c r="J354" s="85">
        <v>0</v>
      </c>
      <c r="K354" s="99"/>
      <c r="L354" s="85">
        <v>17738.693527752202</v>
      </c>
      <c r="M354" s="99">
        <v>0.002795134968048032</v>
      </c>
      <c r="N354" s="85">
        <v>16758.3359444475</v>
      </c>
      <c r="O354" s="99">
        <v>0.000649253728405505</v>
      </c>
      <c r="P354" s="85">
        <v>0</v>
      </c>
      <c r="Q354" s="99"/>
      <c r="R354" s="85">
        <v>0</v>
      </c>
      <c r="S354" s="99"/>
      <c r="T354" s="85">
        <v>0</v>
      </c>
      <c r="U354" s="99"/>
      <c r="V354" s="85">
        <v>0</v>
      </c>
      <c r="W354" s="99"/>
      <c r="X354" s="85">
        <v>0</v>
      </c>
      <c r="Y354" s="99"/>
      <c r="Z354" s="85">
        <v>0</v>
      </c>
      <c r="AA354" s="99"/>
      <c r="AB354" s="85">
        <v>0</v>
      </c>
      <c r="AC354" s="99"/>
      <c r="AD354" s="85">
        <v>0</v>
      </c>
      <c r="AE354" s="99"/>
      <c r="AF354" s="85">
        <v>0</v>
      </c>
      <c r="AG354" s="99"/>
      <c r="AH354" s="85">
        <v>34497.0294721997</v>
      </c>
      <c r="AI354" s="99">
        <v>0.0003258655803139509</v>
      </c>
    </row>
    <row r="355" spans="1:35" ht="16.5" customHeight="1">
      <c r="A355" s="77" t="s">
        <v>1275</v>
      </c>
      <c r="B355" s="85">
        <v>0</v>
      </c>
      <c r="C355" s="99"/>
      <c r="D355" s="85">
        <v>0</v>
      </c>
      <c r="E355" s="99"/>
      <c r="F355" s="85">
        <v>0</v>
      </c>
      <c r="G355" s="99"/>
      <c r="H355" s="85">
        <v>0</v>
      </c>
      <c r="I355" s="99"/>
      <c r="J355" s="85">
        <v>0</v>
      </c>
      <c r="K355" s="99"/>
      <c r="L355" s="85">
        <v>45422.8890649487</v>
      </c>
      <c r="M355" s="99">
        <v>0.007157410176604651</v>
      </c>
      <c r="N355" s="85">
        <v>32776.30435915</v>
      </c>
      <c r="O355" s="99">
        <v>0.001269824037367054</v>
      </c>
      <c r="P355" s="85">
        <v>0</v>
      </c>
      <c r="Q355" s="99"/>
      <c r="R355" s="85">
        <v>0</v>
      </c>
      <c r="S355" s="99"/>
      <c r="T355" s="85">
        <v>0</v>
      </c>
      <c r="U355" s="99"/>
      <c r="V355" s="85">
        <v>0</v>
      </c>
      <c r="W355" s="99"/>
      <c r="X355" s="85">
        <v>0</v>
      </c>
      <c r="Y355" s="99"/>
      <c r="Z355" s="85">
        <v>0</v>
      </c>
      <c r="AA355" s="99"/>
      <c r="AB355" s="85">
        <v>153996.3437658504</v>
      </c>
      <c r="AC355" s="99">
        <v>0.02896857642430124</v>
      </c>
      <c r="AD355" s="85">
        <v>203240.1736863711</v>
      </c>
      <c r="AE355" s="99">
        <v>0.009504395478758696</v>
      </c>
      <c r="AF355" s="85">
        <v>0</v>
      </c>
      <c r="AG355" s="99"/>
      <c r="AH355" s="85">
        <v>435435.7108763202</v>
      </c>
      <c r="AI355" s="99">
        <v>0.00411320953673644</v>
      </c>
    </row>
    <row r="356" spans="1:35" ht="16.5" customHeight="1">
      <c r="A356" s="87" t="s">
        <v>585</v>
      </c>
      <c r="B356" s="85">
        <v>0</v>
      </c>
      <c r="C356" s="99"/>
      <c r="D356" s="85">
        <v>0</v>
      </c>
      <c r="E356" s="99"/>
      <c r="F356" s="85">
        <v>0</v>
      </c>
      <c r="G356" s="99"/>
      <c r="H356" s="85">
        <v>0</v>
      </c>
      <c r="I356" s="99"/>
      <c r="J356" s="85">
        <v>0</v>
      </c>
      <c r="K356" s="99"/>
      <c r="L356" s="85">
        <v>45422.8890649487</v>
      </c>
      <c r="M356" s="99">
        <v>0.007157410176604651</v>
      </c>
      <c r="N356" s="85">
        <v>32776.30435915</v>
      </c>
      <c r="O356" s="99">
        <v>0.001269824037367054</v>
      </c>
      <c r="P356" s="85">
        <v>0</v>
      </c>
      <c r="Q356" s="99"/>
      <c r="R356" s="85">
        <v>0</v>
      </c>
      <c r="S356" s="99"/>
      <c r="T356" s="85">
        <v>0</v>
      </c>
      <c r="U356" s="99"/>
      <c r="V356" s="85">
        <v>0</v>
      </c>
      <c r="W356" s="99"/>
      <c r="X356" s="85">
        <v>0</v>
      </c>
      <c r="Y356" s="99"/>
      <c r="Z356" s="85">
        <v>0</v>
      </c>
      <c r="AA356" s="99"/>
      <c r="AB356" s="85">
        <v>153996.3437658504</v>
      </c>
      <c r="AC356" s="99">
        <v>0.02896857642430124</v>
      </c>
      <c r="AD356" s="85">
        <v>203240.1736863711</v>
      </c>
      <c r="AE356" s="99">
        <v>0.009504395478758696</v>
      </c>
      <c r="AF356" s="85">
        <v>0</v>
      </c>
      <c r="AG356" s="99"/>
      <c r="AH356" s="85">
        <v>435435.7108763202</v>
      </c>
      <c r="AI356" s="99">
        <v>0.00411320953673644</v>
      </c>
    </row>
    <row r="357" spans="1:35" ht="16.5" customHeight="1">
      <c r="A357" s="77" t="s">
        <v>1276</v>
      </c>
      <c r="B357" s="85">
        <v>0</v>
      </c>
      <c r="C357" s="99"/>
      <c r="D357" s="85">
        <v>4675.92645</v>
      </c>
      <c r="E357" s="99">
        <v>0.005256095886445435</v>
      </c>
      <c r="F357" s="85">
        <v>0</v>
      </c>
      <c r="G357" s="99"/>
      <c r="H357" s="85">
        <v>0</v>
      </c>
      <c r="I357" s="99"/>
      <c r="J357" s="85">
        <v>0</v>
      </c>
      <c r="K357" s="99"/>
      <c r="L357" s="85">
        <v>0</v>
      </c>
      <c r="M357" s="99"/>
      <c r="N357" s="85">
        <v>0</v>
      </c>
      <c r="O357" s="99"/>
      <c r="P357" s="85">
        <v>0</v>
      </c>
      <c r="Q357" s="99"/>
      <c r="R357" s="85">
        <v>0</v>
      </c>
      <c r="S357" s="99"/>
      <c r="T357" s="85">
        <v>0</v>
      </c>
      <c r="U357" s="99"/>
      <c r="V357" s="85">
        <v>0</v>
      </c>
      <c r="W357" s="99"/>
      <c r="X357" s="85">
        <v>0</v>
      </c>
      <c r="Y357" s="99"/>
      <c r="Z357" s="85">
        <v>0</v>
      </c>
      <c r="AA357" s="99"/>
      <c r="AB357" s="85">
        <v>59049.26864674</v>
      </c>
      <c r="AC357" s="99">
        <v>0.011107882237730843</v>
      </c>
      <c r="AD357" s="85">
        <v>59848.541352495806</v>
      </c>
      <c r="AE357" s="99">
        <v>0.002798778388758621</v>
      </c>
      <c r="AF357" s="85">
        <v>0</v>
      </c>
      <c r="AG357" s="99"/>
      <c r="AH357" s="85">
        <v>123573.73644923582</v>
      </c>
      <c r="AI357" s="99">
        <v>0.0011673012997262496</v>
      </c>
    </row>
    <row r="358" spans="1:35" ht="16.5" customHeight="1">
      <c r="A358" s="87" t="s">
        <v>585</v>
      </c>
      <c r="B358" s="85">
        <v>0</v>
      </c>
      <c r="C358" s="99"/>
      <c r="D358" s="85">
        <v>4675.92645</v>
      </c>
      <c r="E358" s="99">
        <v>0.005256095886445435</v>
      </c>
      <c r="F358" s="85">
        <v>0</v>
      </c>
      <c r="G358" s="99"/>
      <c r="H358" s="85">
        <v>0</v>
      </c>
      <c r="I358" s="99"/>
      <c r="J358" s="85">
        <v>0</v>
      </c>
      <c r="K358" s="99"/>
      <c r="L358" s="85">
        <v>0</v>
      </c>
      <c r="M358" s="99"/>
      <c r="N358" s="85">
        <v>0</v>
      </c>
      <c r="O358" s="99"/>
      <c r="P358" s="85">
        <v>0</v>
      </c>
      <c r="Q358" s="99"/>
      <c r="R358" s="85">
        <v>0</v>
      </c>
      <c r="S358" s="99"/>
      <c r="T358" s="85">
        <v>0</v>
      </c>
      <c r="U358" s="99"/>
      <c r="V358" s="85">
        <v>0</v>
      </c>
      <c r="W358" s="99"/>
      <c r="X358" s="85">
        <v>0</v>
      </c>
      <c r="Y358" s="99"/>
      <c r="Z358" s="85">
        <v>0</v>
      </c>
      <c r="AA358" s="99"/>
      <c r="AB358" s="85">
        <v>59049.26864674</v>
      </c>
      <c r="AC358" s="99">
        <v>0.011107882237730843</v>
      </c>
      <c r="AD358" s="85">
        <v>59848.541352495806</v>
      </c>
      <c r="AE358" s="99">
        <v>0.002798778388758621</v>
      </c>
      <c r="AF358" s="85">
        <v>0</v>
      </c>
      <c r="AG358" s="99"/>
      <c r="AH358" s="85">
        <v>123573.73644923582</v>
      </c>
      <c r="AI358" s="99">
        <v>0.0011673012997262496</v>
      </c>
    </row>
    <row r="359" spans="1:35" ht="16.5" customHeight="1">
      <c r="A359" s="77" t="s">
        <v>1277</v>
      </c>
      <c r="B359" s="85">
        <v>0</v>
      </c>
      <c r="C359" s="99"/>
      <c r="D359" s="85">
        <v>9811.509585869999</v>
      </c>
      <c r="E359" s="99">
        <v>0.011028880741721515</v>
      </c>
      <c r="F359" s="85">
        <v>0</v>
      </c>
      <c r="G359" s="99"/>
      <c r="H359" s="85">
        <v>0</v>
      </c>
      <c r="I359" s="99"/>
      <c r="J359" s="85">
        <v>0</v>
      </c>
      <c r="K359" s="99"/>
      <c r="L359" s="85">
        <v>0</v>
      </c>
      <c r="M359" s="99"/>
      <c r="N359" s="85">
        <v>0</v>
      </c>
      <c r="O359" s="99"/>
      <c r="P359" s="85">
        <v>0</v>
      </c>
      <c r="Q359" s="99"/>
      <c r="R359" s="85">
        <v>0</v>
      </c>
      <c r="S359" s="99"/>
      <c r="T359" s="85">
        <v>0</v>
      </c>
      <c r="U359" s="99"/>
      <c r="V359" s="85">
        <v>0</v>
      </c>
      <c r="W359" s="99"/>
      <c r="X359" s="85">
        <v>0</v>
      </c>
      <c r="Y359" s="99"/>
      <c r="Z359" s="85">
        <v>0</v>
      </c>
      <c r="AA359" s="99"/>
      <c r="AB359" s="85">
        <v>38186.7998658436</v>
      </c>
      <c r="AC359" s="99">
        <v>0.0071833993149550135</v>
      </c>
      <c r="AD359" s="85">
        <v>15459.125228805</v>
      </c>
      <c r="AE359" s="99">
        <v>0.0007229360084928503</v>
      </c>
      <c r="AF359" s="85">
        <v>0</v>
      </c>
      <c r="AG359" s="99"/>
      <c r="AH359" s="85">
        <v>63457.43468051859</v>
      </c>
      <c r="AI359" s="99">
        <v>0.0005994311421528682</v>
      </c>
    </row>
    <row r="360" spans="1:35" ht="16.5" customHeight="1">
      <c r="A360" s="87" t="s">
        <v>585</v>
      </c>
      <c r="B360" s="85">
        <v>0</v>
      </c>
      <c r="C360" s="99"/>
      <c r="D360" s="85">
        <v>9811.509585869999</v>
      </c>
      <c r="E360" s="99">
        <v>0.011028880741721515</v>
      </c>
      <c r="F360" s="85">
        <v>0</v>
      </c>
      <c r="G360" s="99"/>
      <c r="H360" s="85">
        <v>0</v>
      </c>
      <c r="I360" s="99"/>
      <c r="J360" s="85">
        <v>0</v>
      </c>
      <c r="K360" s="99"/>
      <c r="L360" s="85">
        <v>0</v>
      </c>
      <c r="M360" s="99"/>
      <c r="N360" s="85">
        <v>0</v>
      </c>
      <c r="O360" s="99"/>
      <c r="P360" s="85">
        <v>0</v>
      </c>
      <c r="Q360" s="99"/>
      <c r="R360" s="85">
        <v>0</v>
      </c>
      <c r="S360" s="99"/>
      <c r="T360" s="85">
        <v>0</v>
      </c>
      <c r="U360" s="99"/>
      <c r="V360" s="85">
        <v>0</v>
      </c>
      <c r="W360" s="99"/>
      <c r="X360" s="85">
        <v>0</v>
      </c>
      <c r="Y360" s="99"/>
      <c r="Z360" s="85">
        <v>0</v>
      </c>
      <c r="AA360" s="99"/>
      <c r="AB360" s="85">
        <v>38186.7998658436</v>
      </c>
      <c r="AC360" s="99">
        <v>0.0071833993149550135</v>
      </c>
      <c r="AD360" s="85">
        <v>15459.125228805</v>
      </c>
      <c r="AE360" s="99">
        <v>0.0007229360084928503</v>
      </c>
      <c r="AF360" s="85">
        <v>0</v>
      </c>
      <c r="AG360" s="99"/>
      <c r="AH360" s="85">
        <v>63457.43468051859</v>
      </c>
      <c r="AI360" s="99">
        <v>0.0005994311421528682</v>
      </c>
    </row>
    <row r="361" spans="1:35" ht="16.5" customHeight="1">
      <c r="A361" s="77" t="s">
        <v>1021</v>
      </c>
      <c r="B361" s="85">
        <v>0</v>
      </c>
      <c r="C361" s="99"/>
      <c r="D361" s="85">
        <v>0</v>
      </c>
      <c r="E361" s="99"/>
      <c r="F361" s="85">
        <v>0</v>
      </c>
      <c r="G361" s="99"/>
      <c r="H361" s="85">
        <v>0</v>
      </c>
      <c r="I361" s="99"/>
      <c r="J361" s="85">
        <v>0</v>
      </c>
      <c r="K361" s="99"/>
      <c r="L361" s="85">
        <v>0</v>
      </c>
      <c r="M361" s="99"/>
      <c r="N361" s="85">
        <v>0</v>
      </c>
      <c r="O361" s="99"/>
      <c r="P361" s="85">
        <v>0</v>
      </c>
      <c r="Q361" s="99"/>
      <c r="R361" s="85">
        <v>0</v>
      </c>
      <c r="S361" s="99"/>
      <c r="T361" s="85">
        <v>0</v>
      </c>
      <c r="U361" s="99"/>
      <c r="V361" s="85">
        <v>0</v>
      </c>
      <c r="W361" s="99"/>
      <c r="X361" s="85">
        <v>0</v>
      </c>
      <c r="Y361" s="99"/>
      <c r="Z361" s="85">
        <v>0</v>
      </c>
      <c r="AA361" s="99"/>
      <c r="AB361" s="85">
        <v>24444.42345</v>
      </c>
      <c r="AC361" s="99">
        <v>0.004598291956437579</v>
      </c>
      <c r="AD361" s="85">
        <v>26611.63026075</v>
      </c>
      <c r="AE361" s="99">
        <v>0.0012444757045079774</v>
      </c>
      <c r="AF361" s="85">
        <v>0</v>
      </c>
      <c r="AG361" s="99"/>
      <c r="AH361" s="85">
        <v>51056.05371075</v>
      </c>
      <c r="AI361" s="99">
        <v>0.00048228531051931506</v>
      </c>
    </row>
    <row r="362" spans="1:35" ht="16.5" customHeight="1">
      <c r="A362" s="87" t="s">
        <v>585</v>
      </c>
      <c r="B362" s="85">
        <v>0</v>
      </c>
      <c r="C362" s="99"/>
      <c r="D362" s="85">
        <v>0</v>
      </c>
      <c r="E362" s="99"/>
      <c r="F362" s="85">
        <v>0</v>
      </c>
      <c r="G362" s="99"/>
      <c r="H362" s="85">
        <v>0</v>
      </c>
      <c r="I362" s="99"/>
      <c r="J362" s="85">
        <v>0</v>
      </c>
      <c r="K362" s="99"/>
      <c r="L362" s="85">
        <v>0</v>
      </c>
      <c r="M362" s="99"/>
      <c r="N362" s="85">
        <v>0</v>
      </c>
      <c r="O362" s="99"/>
      <c r="P362" s="85">
        <v>0</v>
      </c>
      <c r="Q362" s="99"/>
      <c r="R362" s="85">
        <v>0</v>
      </c>
      <c r="S362" s="99"/>
      <c r="T362" s="85">
        <v>0</v>
      </c>
      <c r="U362" s="99"/>
      <c r="V362" s="85">
        <v>0</v>
      </c>
      <c r="W362" s="99"/>
      <c r="X362" s="85">
        <v>0</v>
      </c>
      <c r="Y362" s="99"/>
      <c r="Z362" s="85">
        <v>0</v>
      </c>
      <c r="AA362" s="99"/>
      <c r="AB362" s="85">
        <v>24444.42345</v>
      </c>
      <c r="AC362" s="99">
        <v>0.004598291956437579</v>
      </c>
      <c r="AD362" s="85">
        <v>26611.63026075</v>
      </c>
      <c r="AE362" s="99">
        <v>0.0012444757045079774</v>
      </c>
      <c r="AF362" s="85">
        <v>0</v>
      </c>
      <c r="AG362" s="99"/>
      <c r="AH362" s="85">
        <v>51056.05371075</v>
      </c>
      <c r="AI362" s="99">
        <v>0.00048228531051931506</v>
      </c>
    </row>
    <row r="363" spans="1:35" ht="16.5" customHeight="1">
      <c r="A363" s="77" t="s">
        <v>1022</v>
      </c>
      <c r="B363" s="85">
        <v>0</v>
      </c>
      <c r="C363" s="99"/>
      <c r="D363" s="85">
        <v>0</v>
      </c>
      <c r="E363" s="99"/>
      <c r="F363" s="85">
        <v>0</v>
      </c>
      <c r="G363" s="99"/>
      <c r="H363" s="85">
        <v>0</v>
      </c>
      <c r="I363" s="99"/>
      <c r="J363" s="85">
        <v>0</v>
      </c>
      <c r="K363" s="99"/>
      <c r="L363" s="85">
        <v>0</v>
      </c>
      <c r="M363" s="99"/>
      <c r="N363" s="85">
        <v>0</v>
      </c>
      <c r="O363" s="99"/>
      <c r="P363" s="85">
        <v>0</v>
      </c>
      <c r="Q363" s="99"/>
      <c r="R363" s="85">
        <v>0</v>
      </c>
      <c r="S363" s="99"/>
      <c r="T363" s="85">
        <v>0</v>
      </c>
      <c r="U363" s="99"/>
      <c r="V363" s="85">
        <v>0</v>
      </c>
      <c r="W363" s="99"/>
      <c r="X363" s="85">
        <v>0</v>
      </c>
      <c r="Y363" s="99"/>
      <c r="Z363" s="85">
        <v>0</v>
      </c>
      <c r="AA363" s="99"/>
      <c r="AB363" s="85">
        <v>0</v>
      </c>
      <c r="AC363" s="99"/>
      <c r="AD363" s="85">
        <v>3179.0852228498998</v>
      </c>
      <c r="AE363" s="99">
        <v>0.00014866786753129678</v>
      </c>
      <c r="AF363" s="85">
        <v>2119.3901485666</v>
      </c>
      <c r="AG363" s="99">
        <v>0.0005576966862873351</v>
      </c>
      <c r="AH363" s="85">
        <v>5298.4753714165</v>
      </c>
      <c r="AI363" s="99">
        <v>5.0050418198390987E-05</v>
      </c>
    </row>
    <row r="364" spans="1:35" ht="16.5" customHeight="1">
      <c r="A364" s="87" t="s">
        <v>637</v>
      </c>
      <c r="B364" s="85">
        <v>0</v>
      </c>
      <c r="C364" s="99"/>
      <c r="D364" s="85">
        <v>0</v>
      </c>
      <c r="E364" s="99"/>
      <c r="F364" s="85">
        <v>0</v>
      </c>
      <c r="G364" s="99"/>
      <c r="H364" s="85">
        <v>0</v>
      </c>
      <c r="I364" s="99"/>
      <c r="J364" s="85">
        <v>0</v>
      </c>
      <c r="K364" s="99"/>
      <c r="L364" s="85">
        <v>0</v>
      </c>
      <c r="M364" s="99"/>
      <c r="N364" s="85">
        <v>0</v>
      </c>
      <c r="O364" s="99"/>
      <c r="P364" s="85">
        <v>0</v>
      </c>
      <c r="Q364" s="99"/>
      <c r="R364" s="85">
        <v>0</v>
      </c>
      <c r="S364" s="99"/>
      <c r="T364" s="85">
        <v>0</v>
      </c>
      <c r="U364" s="99"/>
      <c r="V364" s="85">
        <v>0</v>
      </c>
      <c r="W364" s="99"/>
      <c r="X364" s="85">
        <v>0</v>
      </c>
      <c r="Y364" s="99"/>
      <c r="Z364" s="85">
        <v>0</v>
      </c>
      <c r="AA364" s="99"/>
      <c r="AB364" s="85">
        <v>0</v>
      </c>
      <c r="AC364" s="99"/>
      <c r="AD364" s="85">
        <v>3179.0852228498998</v>
      </c>
      <c r="AE364" s="99">
        <v>0.00014866786753129678</v>
      </c>
      <c r="AF364" s="85">
        <v>2119.3901485666</v>
      </c>
      <c r="AG364" s="99">
        <v>0.0005576966862873351</v>
      </c>
      <c r="AH364" s="85">
        <v>5298.4753714165</v>
      </c>
      <c r="AI364" s="99">
        <v>5.0050418198390987E-05</v>
      </c>
    </row>
    <row r="365" spans="1:35" ht="16.5" customHeight="1">
      <c r="A365" s="77" t="s">
        <v>1023</v>
      </c>
      <c r="B365" s="85">
        <v>0</v>
      </c>
      <c r="C365" s="99"/>
      <c r="D365" s="85">
        <v>0</v>
      </c>
      <c r="E365" s="99"/>
      <c r="F365" s="85">
        <v>0</v>
      </c>
      <c r="G365" s="99"/>
      <c r="H365" s="85">
        <v>0</v>
      </c>
      <c r="I365" s="99"/>
      <c r="J365" s="85">
        <v>0</v>
      </c>
      <c r="K365" s="99"/>
      <c r="L365" s="85">
        <v>67567.4043005515</v>
      </c>
      <c r="M365" s="99">
        <v>0.010646782648634116</v>
      </c>
      <c r="N365" s="85">
        <v>79231.49283288041</v>
      </c>
      <c r="O365" s="99">
        <v>0.0030695972618883793</v>
      </c>
      <c r="P365" s="85">
        <v>0</v>
      </c>
      <c r="Q365" s="99"/>
      <c r="R365" s="85">
        <v>0</v>
      </c>
      <c r="S365" s="99"/>
      <c r="T365" s="85">
        <v>0</v>
      </c>
      <c r="U365" s="99"/>
      <c r="V365" s="85">
        <v>0</v>
      </c>
      <c r="W365" s="99"/>
      <c r="X365" s="85">
        <v>0</v>
      </c>
      <c r="Y365" s="99"/>
      <c r="Z365" s="85">
        <v>0</v>
      </c>
      <c r="AA365" s="99"/>
      <c r="AB365" s="85">
        <v>0</v>
      </c>
      <c r="AC365" s="99"/>
      <c r="AD365" s="85">
        <v>0</v>
      </c>
      <c r="AE365" s="99"/>
      <c r="AF365" s="85">
        <v>0</v>
      </c>
      <c r="AG365" s="99"/>
      <c r="AH365" s="85">
        <v>146798.89713343192</v>
      </c>
      <c r="AI365" s="99">
        <v>0.0013866906378818553</v>
      </c>
    </row>
    <row r="366" spans="1:35" ht="16.5" customHeight="1">
      <c r="A366" s="87" t="s">
        <v>585</v>
      </c>
      <c r="B366" s="85">
        <v>0</v>
      </c>
      <c r="C366" s="99"/>
      <c r="D366" s="85">
        <v>0</v>
      </c>
      <c r="E366" s="99"/>
      <c r="F366" s="85">
        <v>0</v>
      </c>
      <c r="G366" s="99"/>
      <c r="H366" s="85">
        <v>0</v>
      </c>
      <c r="I366" s="99"/>
      <c r="J366" s="85">
        <v>0</v>
      </c>
      <c r="K366" s="99"/>
      <c r="L366" s="85">
        <v>67567.4043005515</v>
      </c>
      <c r="M366" s="99">
        <v>0.010646782648634116</v>
      </c>
      <c r="N366" s="85">
        <v>79231.49283288041</v>
      </c>
      <c r="O366" s="99">
        <v>0.0030695972618883793</v>
      </c>
      <c r="P366" s="85">
        <v>0</v>
      </c>
      <c r="Q366" s="99"/>
      <c r="R366" s="85">
        <v>0</v>
      </c>
      <c r="S366" s="99"/>
      <c r="T366" s="85">
        <v>0</v>
      </c>
      <c r="U366" s="99"/>
      <c r="V366" s="85">
        <v>0</v>
      </c>
      <c r="W366" s="99"/>
      <c r="X366" s="85">
        <v>0</v>
      </c>
      <c r="Y366" s="99"/>
      <c r="Z366" s="85">
        <v>0</v>
      </c>
      <c r="AA366" s="99"/>
      <c r="AB366" s="85">
        <v>0</v>
      </c>
      <c r="AC366" s="99"/>
      <c r="AD366" s="85">
        <v>0</v>
      </c>
      <c r="AE366" s="99"/>
      <c r="AF366" s="85">
        <v>0</v>
      </c>
      <c r="AG366" s="99"/>
      <c r="AH366" s="85">
        <v>146798.89713343192</v>
      </c>
      <c r="AI366" s="99">
        <v>0.0013866906378818553</v>
      </c>
    </row>
    <row r="367" spans="1:35" ht="16.5" customHeight="1">
      <c r="A367" s="77" t="s">
        <v>1278</v>
      </c>
      <c r="B367" s="85">
        <v>0</v>
      </c>
      <c r="C367" s="99"/>
      <c r="D367" s="85">
        <v>0</v>
      </c>
      <c r="E367" s="99"/>
      <c r="F367" s="85">
        <v>0</v>
      </c>
      <c r="G367" s="99"/>
      <c r="H367" s="85">
        <v>0</v>
      </c>
      <c r="I367" s="99"/>
      <c r="J367" s="85">
        <v>0</v>
      </c>
      <c r="K367" s="99"/>
      <c r="L367" s="85">
        <v>4.6977569318</v>
      </c>
      <c r="M367" s="99">
        <v>7.402385441138019E-07</v>
      </c>
      <c r="N367" s="85">
        <v>1812.9174672559</v>
      </c>
      <c r="O367" s="99">
        <v>7.023629486896312E-05</v>
      </c>
      <c r="P367" s="85">
        <v>466.4576848633</v>
      </c>
      <c r="Q367" s="99">
        <v>0.00010956707425602386</v>
      </c>
      <c r="R367" s="85">
        <v>0</v>
      </c>
      <c r="S367" s="99"/>
      <c r="T367" s="85">
        <v>0</v>
      </c>
      <c r="U367" s="99"/>
      <c r="V367" s="85">
        <v>0</v>
      </c>
      <c r="W367" s="99"/>
      <c r="X367" s="85">
        <v>0</v>
      </c>
      <c r="Y367" s="99"/>
      <c r="Z367" s="85">
        <v>0</v>
      </c>
      <c r="AA367" s="99"/>
      <c r="AB367" s="85">
        <v>0</v>
      </c>
      <c r="AC367" s="99"/>
      <c r="AD367" s="85">
        <v>0</v>
      </c>
      <c r="AE367" s="99"/>
      <c r="AF367" s="85">
        <v>0</v>
      </c>
      <c r="AG367" s="99"/>
      <c r="AH367" s="85">
        <v>2284.072909051</v>
      </c>
      <c r="AI367" s="99">
        <v>2.1575792332701906E-05</v>
      </c>
    </row>
    <row r="368" spans="1:35" ht="16.5" customHeight="1">
      <c r="A368" s="87" t="s">
        <v>637</v>
      </c>
      <c r="B368" s="85">
        <v>0</v>
      </c>
      <c r="C368" s="99"/>
      <c r="D368" s="85">
        <v>0</v>
      </c>
      <c r="E368" s="99"/>
      <c r="F368" s="85">
        <v>0</v>
      </c>
      <c r="G368" s="99"/>
      <c r="H368" s="85">
        <v>0</v>
      </c>
      <c r="I368" s="99"/>
      <c r="J368" s="85">
        <v>0</v>
      </c>
      <c r="K368" s="99"/>
      <c r="L368" s="85">
        <v>4.6977569318</v>
      </c>
      <c r="M368" s="99">
        <v>7.402385441138019E-07</v>
      </c>
      <c r="N368" s="85">
        <v>1812.9174672559</v>
      </c>
      <c r="O368" s="99">
        <v>7.023629486896312E-05</v>
      </c>
      <c r="P368" s="85">
        <v>466.4576848633</v>
      </c>
      <c r="Q368" s="99">
        <v>0.00010956707425602386</v>
      </c>
      <c r="R368" s="85">
        <v>0</v>
      </c>
      <c r="S368" s="99"/>
      <c r="T368" s="85">
        <v>0</v>
      </c>
      <c r="U368" s="99"/>
      <c r="V368" s="85">
        <v>0</v>
      </c>
      <c r="W368" s="99"/>
      <c r="X368" s="85">
        <v>0</v>
      </c>
      <c r="Y368" s="99"/>
      <c r="Z368" s="85">
        <v>0</v>
      </c>
      <c r="AA368" s="99"/>
      <c r="AB368" s="85">
        <v>0</v>
      </c>
      <c r="AC368" s="99"/>
      <c r="AD368" s="85">
        <v>0</v>
      </c>
      <c r="AE368" s="99"/>
      <c r="AF368" s="85">
        <v>0</v>
      </c>
      <c r="AG368" s="99"/>
      <c r="AH368" s="85">
        <v>2284.072909051</v>
      </c>
      <c r="AI368" s="99">
        <v>2.1575792332701906E-05</v>
      </c>
    </row>
    <row r="369" spans="1:35" ht="16.5" customHeight="1">
      <c r="A369" s="77" t="s">
        <v>1279</v>
      </c>
      <c r="B369" s="85">
        <v>0</v>
      </c>
      <c r="C369" s="99"/>
      <c r="D369" s="85">
        <v>0</v>
      </c>
      <c r="E369" s="99"/>
      <c r="F369" s="85">
        <v>0</v>
      </c>
      <c r="G369" s="99"/>
      <c r="H369" s="85">
        <v>0</v>
      </c>
      <c r="I369" s="99"/>
      <c r="J369" s="85">
        <v>0</v>
      </c>
      <c r="K369" s="99"/>
      <c r="L369" s="85">
        <v>0</v>
      </c>
      <c r="M369" s="99"/>
      <c r="N369" s="85">
        <v>0</v>
      </c>
      <c r="O369" s="99"/>
      <c r="P369" s="85">
        <v>0</v>
      </c>
      <c r="Q369" s="99"/>
      <c r="R369" s="85">
        <v>0</v>
      </c>
      <c r="S369" s="99"/>
      <c r="T369" s="85">
        <v>0</v>
      </c>
      <c r="U369" s="99"/>
      <c r="V369" s="85">
        <v>0</v>
      </c>
      <c r="W369" s="99"/>
      <c r="X369" s="85">
        <v>0</v>
      </c>
      <c r="Y369" s="99"/>
      <c r="Z369" s="85">
        <v>0</v>
      </c>
      <c r="AA369" s="99"/>
      <c r="AB369" s="85">
        <v>1554.22074</v>
      </c>
      <c r="AC369" s="99">
        <v>0.0002923677354014444</v>
      </c>
      <c r="AD369" s="85">
        <v>0</v>
      </c>
      <c r="AE369" s="99"/>
      <c r="AF369" s="85">
        <v>0</v>
      </c>
      <c r="AG369" s="99"/>
      <c r="AH369" s="85">
        <v>1554.22074</v>
      </c>
      <c r="AI369" s="99">
        <v>1.468146826335373E-05</v>
      </c>
    </row>
    <row r="370" spans="1:35" ht="16.5" customHeight="1">
      <c r="A370" s="87" t="s">
        <v>640</v>
      </c>
      <c r="B370" s="85">
        <v>0</v>
      </c>
      <c r="C370" s="99"/>
      <c r="D370" s="85">
        <v>0</v>
      </c>
      <c r="E370" s="99"/>
      <c r="F370" s="85">
        <v>0</v>
      </c>
      <c r="G370" s="99"/>
      <c r="H370" s="85">
        <v>0</v>
      </c>
      <c r="I370" s="99"/>
      <c r="J370" s="85">
        <v>0</v>
      </c>
      <c r="K370" s="99"/>
      <c r="L370" s="85">
        <v>0</v>
      </c>
      <c r="M370" s="99"/>
      <c r="N370" s="85">
        <v>0</v>
      </c>
      <c r="O370" s="99"/>
      <c r="P370" s="85">
        <v>0</v>
      </c>
      <c r="Q370" s="99"/>
      <c r="R370" s="85">
        <v>0</v>
      </c>
      <c r="S370" s="99"/>
      <c r="T370" s="85">
        <v>0</v>
      </c>
      <c r="U370" s="99"/>
      <c r="V370" s="85">
        <v>0</v>
      </c>
      <c r="W370" s="99"/>
      <c r="X370" s="85">
        <v>0</v>
      </c>
      <c r="Y370" s="99"/>
      <c r="Z370" s="85">
        <v>0</v>
      </c>
      <c r="AA370" s="99"/>
      <c r="AB370" s="85">
        <v>1554.22074</v>
      </c>
      <c r="AC370" s="99">
        <v>0.0002923677354014444</v>
      </c>
      <c r="AD370" s="85">
        <v>0</v>
      </c>
      <c r="AE370" s="99"/>
      <c r="AF370" s="85">
        <v>0</v>
      </c>
      <c r="AG370" s="99"/>
      <c r="AH370" s="85">
        <v>1554.22074</v>
      </c>
      <c r="AI370" s="99">
        <v>1.468146826335373E-05</v>
      </c>
    </row>
    <row r="371" spans="1:35" ht="16.5" customHeight="1">
      <c r="A371" s="82" t="s">
        <v>53</v>
      </c>
      <c r="B371" s="83">
        <v>0</v>
      </c>
      <c r="C371" s="97"/>
      <c r="D371" s="83">
        <v>259764.50053499333</v>
      </c>
      <c r="E371" s="97">
        <v>0.2919949954958191</v>
      </c>
      <c r="F371" s="83">
        <v>3374823.9085098635</v>
      </c>
      <c r="G371" s="97">
        <v>0.43415113879736034</v>
      </c>
      <c r="H371" s="83">
        <v>1287965.6005308575</v>
      </c>
      <c r="I371" s="97">
        <v>0.46902419952609975</v>
      </c>
      <c r="J371" s="83">
        <v>0</v>
      </c>
      <c r="K371" s="97"/>
      <c r="L371" s="83">
        <v>707086.0077256829</v>
      </c>
      <c r="M371" s="97">
        <v>0.11141749658843006</v>
      </c>
      <c r="N371" s="83">
        <v>9458364.760354817</v>
      </c>
      <c r="O371" s="97">
        <v>0.3664372528177088</v>
      </c>
      <c r="P371" s="83">
        <v>1768743.0406592116</v>
      </c>
      <c r="Q371" s="97">
        <v>0.4154631949788265</v>
      </c>
      <c r="R371" s="83">
        <v>0</v>
      </c>
      <c r="S371" s="97"/>
      <c r="T371" s="83">
        <v>762593.2255991184</v>
      </c>
      <c r="U371" s="97">
        <v>0.2085049211587542</v>
      </c>
      <c r="V371" s="83">
        <v>5485131.060298373</v>
      </c>
      <c r="W371" s="97">
        <v>0.3709763842171249</v>
      </c>
      <c r="X371" s="83">
        <v>1538334.453539948</v>
      </c>
      <c r="Y371" s="97">
        <v>0.3855920062270745</v>
      </c>
      <c r="Z371" s="83">
        <v>0</v>
      </c>
      <c r="AA371" s="97"/>
      <c r="AB371" s="83">
        <v>779612.4666764234</v>
      </c>
      <c r="AC371" s="97">
        <v>0.14665454237402592</v>
      </c>
      <c r="AD371" s="83">
        <v>6264031.245934655</v>
      </c>
      <c r="AE371" s="97">
        <v>0.29293337617658644</v>
      </c>
      <c r="AF371" s="83">
        <v>1317929.2152352163</v>
      </c>
      <c r="AG371" s="97">
        <v>0.3468001191734572</v>
      </c>
      <c r="AH371" s="83">
        <v>33004379.48559918</v>
      </c>
      <c r="AI371" s="97">
        <v>0.31176572123822427</v>
      </c>
    </row>
    <row r="372" spans="1:35" ht="16.5" customHeight="1">
      <c r="A372" s="77" t="s">
        <v>644</v>
      </c>
      <c r="B372" s="85">
        <v>0</v>
      </c>
      <c r="C372" s="99"/>
      <c r="D372" s="85">
        <v>21719.508185337498</v>
      </c>
      <c r="E372" s="99">
        <v>0.024414374103033716</v>
      </c>
      <c r="F372" s="85">
        <v>0</v>
      </c>
      <c r="G372" s="99"/>
      <c r="H372" s="85">
        <v>0</v>
      </c>
      <c r="I372" s="99"/>
      <c r="J372" s="85">
        <v>0</v>
      </c>
      <c r="K372" s="99"/>
      <c r="L372" s="85">
        <v>0</v>
      </c>
      <c r="M372" s="99"/>
      <c r="N372" s="85">
        <v>0</v>
      </c>
      <c r="O372" s="99"/>
      <c r="P372" s="85">
        <v>0</v>
      </c>
      <c r="Q372" s="99"/>
      <c r="R372" s="85">
        <v>0</v>
      </c>
      <c r="S372" s="99"/>
      <c r="T372" s="85">
        <v>0</v>
      </c>
      <c r="U372" s="99"/>
      <c r="V372" s="85">
        <v>0.0230697344</v>
      </c>
      <c r="W372" s="99">
        <v>1.560277513605277E-09</v>
      </c>
      <c r="X372" s="85">
        <v>0.059120603699999996</v>
      </c>
      <c r="Y372" s="99">
        <v>1.481890504212569E-08</v>
      </c>
      <c r="Z372" s="85">
        <v>0</v>
      </c>
      <c r="AA372" s="99"/>
      <c r="AB372" s="85">
        <v>0</v>
      </c>
      <c r="AC372" s="99"/>
      <c r="AD372" s="85">
        <v>0</v>
      </c>
      <c r="AE372" s="99"/>
      <c r="AF372" s="85">
        <v>0.0001468056</v>
      </c>
      <c r="AG372" s="99">
        <v>3.8630450700073747E-11</v>
      </c>
      <c r="AH372" s="85">
        <v>21719.590522481194</v>
      </c>
      <c r="AI372" s="99">
        <v>0.00020516743261889952</v>
      </c>
    </row>
    <row r="373" spans="1:35" ht="16.5" customHeight="1">
      <c r="A373" s="87" t="s">
        <v>645</v>
      </c>
      <c r="B373" s="85">
        <v>0</v>
      </c>
      <c r="C373" s="99"/>
      <c r="D373" s="85">
        <v>21719.508185337498</v>
      </c>
      <c r="E373" s="99">
        <v>0.024414374103033716</v>
      </c>
      <c r="F373" s="85">
        <v>0</v>
      </c>
      <c r="G373" s="99"/>
      <c r="H373" s="85">
        <v>0</v>
      </c>
      <c r="I373" s="99"/>
      <c r="J373" s="85">
        <v>0</v>
      </c>
      <c r="K373" s="99"/>
      <c r="L373" s="85">
        <v>0</v>
      </c>
      <c r="M373" s="99"/>
      <c r="N373" s="85">
        <v>0</v>
      </c>
      <c r="O373" s="99"/>
      <c r="P373" s="85">
        <v>0</v>
      </c>
      <c r="Q373" s="99"/>
      <c r="R373" s="85">
        <v>0</v>
      </c>
      <c r="S373" s="99"/>
      <c r="T373" s="85">
        <v>0</v>
      </c>
      <c r="U373" s="99"/>
      <c r="V373" s="85">
        <v>0.0230697344</v>
      </c>
      <c r="W373" s="99">
        <v>1.560277513605277E-09</v>
      </c>
      <c r="X373" s="85">
        <v>0.059120603699999996</v>
      </c>
      <c r="Y373" s="99">
        <v>1.481890504212569E-08</v>
      </c>
      <c r="Z373" s="85">
        <v>0</v>
      </c>
      <c r="AA373" s="99"/>
      <c r="AB373" s="85">
        <v>0</v>
      </c>
      <c r="AC373" s="99"/>
      <c r="AD373" s="85">
        <v>0</v>
      </c>
      <c r="AE373" s="99"/>
      <c r="AF373" s="85">
        <v>0.0001468056</v>
      </c>
      <c r="AG373" s="99">
        <v>3.8630450700073747E-11</v>
      </c>
      <c r="AH373" s="85">
        <v>21719.590522481194</v>
      </c>
      <c r="AI373" s="99">
        <v>0.00020516743261889952</v>
      </c>
    </row>
    <row r="374" spans="1:35" ht="16.5" customHeight="1">
      <c r="A374" s="77" t="s">
        <v>216</v>
      </c>
      <c r="B374" s="85">
        <v>0</v>
      </c>
      <c r="C374" s="99"/>
      <c r="D374" s="85">
        <v>0</v>
      </c>
      <c r="E374" s="99"/>
      <c r="F374" s="85">
        <v>0</v>
      </c>
      <c r="G374" s="99"/>
      <c r="H374" s="85">
        <v>0</v>
      </c>
      <c r="I374" s="99"/>
      <c r="J374" s="85">
        <v>0</v>
      </c>
      <c r="K374" s="99"/>
      <c r="L374" s="85">
        <v>0</v>
      </c>
      <c r="M374" s="99"/>
      <c r="N374" s="85">
        <v>0</v>
      </c>
      <c r="O374" s="99"/>
      <c r="P374" s="85">
        <v>0</v>
      </c>
      <c r="Q374" s="99"/>
      <c r="R374" s="85">
        <v>0</v>
      </c>
      <c r="S374" s="99"/>
      <c r="T374" s="85">
        <v>0</v>
      </c>
      <c r="U374" s="99"/>
      <c r="V374" s="85">
        <v>115950.187394602</v>
      </c>
      <c r="W374" s="99">
        <v>0.00784206991520958</v>
      </c>
      <c r="X374" s="85">
        <v>28995.2148841163</v>
      </c>
      <c r="Y374" s="99">
        <v>0.007267810359719803</v>
      </c>
      <c r="Z374" s="85">
        <v>0</v>
      </c>
      <c r="AA374" s="99"/>
      <c r="AB374" s="85">
        <v>0</v>
      </c>
      <c r="AC374" s="99"/>
      <c r="AD374" s="85">
        <v>0</v>
      </c>
      <c r="AE374" s="99"/>
      <c r="AF374" s="85">
        <v>0</v>
      </c>
      <c r="AG374" s="99"/>
      <c r="AH374" s="85">
        <v>144945.4022787183</v>
      </c>
      <c r="AI374" s="99">
        <v>0.0013691821687272312</v>
      </c>
    </row>
    <row r="375" spans="1:35" ht="16.5" customHeight="1">
      <c r="A375" s="87" t="s">
        <v>646</v>
      </c>
      <c r="B375" s="85">
        <v>0</v>
      </c>
      <c r="C375" s="99"/>
      <c r="D375" s="85">
        <v>0</v>
      </c>
      <c r="E375" s="99"/>
      <c r="F375" s="85">
        <v>0</v>
      </c>
      <c r="G375" s="99"/>
      <c r="H375" s="85">
        <v>0</v>
      </c>
      <c r="I375" s="99"/>
      <c r="J375" s="85">
        <v>0</v>
      </c>
      <c r="K375" s="99"/>
      <c r="L375" s="85">
        <v>0</v>
      </c>
      <c r="M375" s="99"/>
      <c r="N375" s="85">
        <v>0</v>
      </c>
      <c r="O375" s="99"/>
      <c r="P375" s="85">
        <v>0</v>
      </c>
      <c r="Q375" s="99"/>
      <c r="R375" s="85">
        <v>0</v>
      </c>
      <c r="S375" s="99"/>
      <c r="T375" s="85">
        <v>0</v>
      </c>
      <c r="U375" s="99"/>
      <c r="V375" s="85">
        <v>115950.187394602</v>
      </c>
      <c r="W375" s="99">
        <v>0.00784206991520958</v>
      </c>
      <c r="X375" s="85">
        <v>28995.2148841163</v>
      </c>
      <c r="Y375" s="99">
        <v>0.007267810359719803</v>
      </c>
      <c r="Z375" s="85">
        <v>0</v>
      </c>
      <c r="AA375" s="99"/>
      <c r="AB375" s="85">
        <v>0</v>
      </c>
      <c r="AC375" s="99"/>
      <c r="AD375" s="85">
        <v>0</v>
      </c>
      <c r="AE375" s="99"/>
      <c r="AF375" s="85">
        <v>0</v>
      </c>
      <c r="AG375" s="99"/>
      <c r="AH375" s="85">
        <v>144945.4022787183</v>
      </c>
      <c r="AI375" s="99">
        <v>0.0013691821687272312</v>
      </c>
    </row>
    <row r="376" spans="1:35" ht="16.5" customHeight="1">
      <c r="A376" s="77" t="s">
        <v>647</v>
      </c>
      <c r="B376" s="85">
        <v>0</v>
      </c>
      <c r="C376" s="99"/>
      <c r="D376" s="85">
        <v>0</v>
      </c>
      <c r="E376" s="99"/>
      <c r="F376" s="85">
        <v>58278.879883818</v>
      </c>
      <c r="G376" s="99">
        <v>0.007497233264702706</v>
      </c>
      <c r="H376" s="85">
        <v>37543.550249054</v>
      </c>
      <c r="I376" s="99">
        <v>0.01367181980300768</v>
      </c>
      <c r="J376" s="85">
        <v>0</v>
      </c>
      <c r="K376" s="99"/>
      <c r="L376" s="85">
        <v>0</v>
      </c>
      <c r="M376" s="99"/>
      <c r="N376" s="85">
        <v>0</v>
      </c>
      <c r="O376" s="99"/>
      <c r="P376" s="85">
        <v>0</v>
      </c>
      <c r="Q376" s="99"/>
      <c r="R376" s="85">
        <v>0</v>
      </c>
      <c r="S376" s="99"/>
      <c r="T376" s="85">
        <v>0</v>
      </c>
      <c r="U376" s="99"/>
      <c r="V376" s="85">
        <v>0</v>
      </c>
      <c r="W376" s="99"/>
      <c r="X376" s="85">
        <v>0</v>
      </c>
      <c r="Y376" s="99"/>
      <c r="Z376" s="85">
        <v>0</v>
      </c>
      <c r="AA376" s="99"/>
      <c r="AB376" s="85">
        <v>0</v>
      </c>
      <c r="AC376" s="99"/>
      <c r="AD376" s="85">
        <v>0</v>
      </c>
      <c r="AE376" s="99"/>
      <c r="AF376" s="85">
        <v>0</v>
      </c>
      <c r="AG376" s="99"/>
      <c r="AH376" s="85">
        <v>95822.430132872</v>
      </c>
      <c r="AI376" s="99">
        <v>0.0009051571187456876</v>
      </c>
    </row>
    <row r="377" spans="1:35" ht="16.5" customHeight="1">
      <c r="A377" s="87" t="s">
        <v>645</v>
      </c>
      <c r="B377" s="85">
        <v>0</v>
      </c>
      <c r="C377" s="99"/>
      <c r="D377" s="85">
        <v>0</v>
      </c>
      <c r="E377" s="99"/>
      <c r="F377" s="85">
        <v>58278.879883818</v>
      </c>
      <c r="G377" s="99">
        <v>0.007497233264702706</v>
      </c>
      <c r="H377" s="85">
        <v>37543.550249054</v>
      </c>
      <c r="I377" s="99">
        <v>0.01367181980300768</v>
      </c>
      <c r="J377" s="85">
        <v>0</v>
      </c>
      <c r="K377" s="99"/>
      <c r="L377" s="85">
        <v>0</v>
      </c>
      <c r="M377" s="99"/>
      <c r="N377" s="85">
        <v>0</v>
      </c>
      <c r="O377" s="99"/>
      <c r="P377" s="85">
        <v>0</v>
      </c>
      <c r="Q377" s="99"/>
      <c r="R377" s="85">
        <v>0</v>
      </c>
      <c r="S377" s="99"/>
      <c r="T377" s="85">
        <v>0</v>
      </c>
      <c r="U377" s="99"/>
      <c r="V377" s="85">
        <v>0</v>
      </c>
      <c r="W377" s="99"/>
      <c r="X377" s="85">
        <v>0</v>
      </c>
      <c r="Y377" s="99"/>
      <c r="Z377" s="85">
        <v>0</v>
      </c>
      <c r="AA377" s="99"/>
      <c r="AB377" s="85">
        <v>0</v>
      </c>
      <c r="AC377" s="99"/>
      <c r="AD377" s="85">
        <v>0</v>
      </c>
      <c r="AE377" s="99"/>
      <c r="AF377" s="85">
        <v>0</v>
      </c>
      <c r="AG377" s="99"/>
      <c r="AH377" s="85">
        <v>95822.430132872</v>
      </c>
      <c r="AI377" s="99">
        <v>0.0009051571187456876</v>
      </c>
    </row>
    <row r="378" spans="1:35" ht="16.5" customHeight="1">
      <c r="A378" s="77" t="s">
        <v>648</v>
      </c>
      <c r="B378" s="85">
        <v>0</v>
      </c>
      <c r="C378" s="99"/>
      <c r="D378" s="85">
        <v>116.81718936019999</v>
      </c>
      <c r="E378" s="99">
        <v>0.0001313113786172288</v>
      </c>
      <c r="F378" s="85">
        <v>4426.551538985999</v>
      </c>
      <c r="G378" s="99">
        <v>0.0005694496790632661</v>
      </c>
      <c r="H378" s="85">
        <v>8521.1203186939</v>
      </c>
      <c r="I378" s="99">
        <v>0.00310304222014448</v>
      </c>
      <c r="J378" s="85">
        <v>0</v>
      </c>
      <c r="K378" s="99"/>
      <c r="L378" s="85">
        <v>2670.17363914</v>
      </c>
      <c r="M378" s="99">
        <v>0.0004207466405484505</v>
      </c>
      <c r="N378" s="85">
        <v>55617.637143206</v>
      </c>
      <c r="O378" s="99">
        <v>0.0021547460559349406</v>
      </c>
      <c r="P378" s="85">
        <v>6844.5530329411995</v>
      </c>
      <c r="Q378" s="99">
        <v>0.0016077292212032873</v>
      </c>
      <c r="R378" s="85">
        <v>0</v>
      </c>
      <c r="S378" s="99"/>
      <c r="T378" s="85">
        <v>7229.785556118</v>
      </c>
      <c r="U378" s="99">
        <v>0.0019767365048237668</v>
      </c>
      <c r="V378" s="85">
        <v>85145.668682991</v>
      </c>
      <c r="W378" s="99">
        <v>0.005758665007732203</v>
      </c>
      <c r="X378" s="85">
        <v>18057.414383132</v>
      </c>
      <c r="Y378" s="99">
        <v>0.004526190402381628</v>
      </c>
      <c r="Z378" s="85">
        <v>0</v>
      </c>
      <c r="AA378" s="99"/>
      <c r="AB378" s="85">
        <v>5986.1021</v>
      </c>
      <c r="AC378" s="99">
        <v>0.0011260582681832123</v>
      </c>
      <c r="AD378" s="85">
        <v>59861.021</v>
      </c>
      <c r="AE378" s="99">
        <v>0.00279936199141534</v>
      </c>
      <c r="AF378" s="85">
        <v>10883.822</v>
      </c>
      <c r="AG378" s="99">
        <v>0.002863970783126652</v>
      </c>
      <c r="AH378" s="85">
        <v>265360.6665845683</v>
      </c>
      <c r="AI378" s="99">
        <v>0.0025066479326506285</v>
      </c>
    </row>
    <row r="379" spans="1:35" ht="16.5" customHeight="1">
      <c r="A379" s="87" t="s">
        <v>645</v>
      </c>
      <c r="B379" s="85">
        <v>0</v>
      </c>
      <c r="C379" s="99"/>
      <c r="D379" s="85">
        <v>116.81718936019999</v>
      </c>
      <c r="E379" s="99">
        <v>0.0001313113786172288</v>
      </c>
      <c r="F379" s="85">
        <v>4426.551538985999</v>
      </c>
      <c r="G379" s="99">
        <v>0.0005694496790632661</v>
      </c>
      <c r="H379" s="85">
        <v>8521.1203186939</v>
      </c>
      <c r="I379" s="99">
        <v>0.00310304222014448</v>
      </c>
      <c r="J379" s="85">
        <v>0</v>
      </c>
      <c r="K379" s="99"/>
      <c r="L379" s="85">
        <v>2670.17363914</v>
      </c>
      <c r="M379" s="99">
        <v>0.0004207466405484505</v>
      </c>
      <c r="N379" s="85">
        <v>55617.637143206</v>
      </c>
      <c r="O379" s="99">
        <v>0.0021547460559349406</v>
      </c>
      <c r="P379" s="85">
        <v>6844.5530329411995</v>
      </c>
      <c r="Q379" s="99">
        <v>0.0016077292212032873</v>
      </c>
      <c r="R379" s="85">
        <v>0</v>
      </c>
      <c r="S379" s="99"/>
      <c r="T379" s="85">
        <v>7229.785556118</v>
      </c>
      <c r="U379" s="99">
        <v>0.0019767365048237668</v>
      </c>
      <c r="V379" s="85">
        <v>85145.668682991</v>
      </c>
      <c r="W379" s="99">
        <v>0.005758665007732203</v>
      </c>
      <c r="X379" s="85">
        <v>18057.414383132</v>
      </c>
      <c r="Y379" s="99">
        <v>0.004526190402381628</v>
      </c>
      <c r="Z379" s="85">
        <v>0</v>
      </c>
      <c r="AA379" s="99"/>
      <c r="AB379" s="85">
        <v>5986.1021</v>
      </c>
      <c r="AC379" s="99">
        <v>0.0011260582681832123</v>
      </c>
      <c r="AD379" s="85">
        <v>59861.021</v>
      </c>
      <c r="AE379" s="99">
        <v>0.00279936199141534</v>
      </c>
      <c r="AF379" s="85">
        <v>10883.822</v>
      </c>
      <c r="AG379" s="99">
        <v>0.002863970783126652</v>
      </c>
      <c r="AH379" s="85">
        <v>265360.6665845683</v>
      </c>
      <c r="AI379" s="99">
        <v>0.0025066479326506285</v>
      </c>
    </row>
    <row r="380" spans="1:35" ht="16.5" customHeight="1">
      <c r="A380" s="77" t="s">
        <v>649</v>
      </c>
      <c r="B380" s="85">
        <v>0</v>
      </c>
      <c r="C380" s="99"/>
      <c r="D380" s="85">
        <v>0</v>
      </c>
      <c r="E380" s="99"/>
      <c r="F380" s="85">
        <v>0</v>
      </c>
      <c r="G380" s="99"/>
      <c r="H380" s="85">
        <v>0</v>
      </c>
      <c r="I380" s="99"/>
      <c r="J380" s="85">
        <v>0</v>
      </c>
      <c r="K380" s="99"/>
      <c r="L380" s="85">
        <v>0</v>
      </c>
      <c r="M380" s="99"/>
      <c r="N380" s="85">
        <v>0</v>
      </c>
      <c r="O380" s="99"/>
      <c r="P380" s="85">
        <v>0</v>
      </c>
      <c r="Q380" s="99"/>
      <c r="R380" s="85">
        <v>0</v>
      </c>
      <c r="S380" s="99"/>
      <c r="T380" s="85">
        <v>0</v>
      </c>
      <c r="U380" s="99"/>
      <c r="V380" s="85">
        <v>95873.8691512958</v>
      </c>
      <c r="W380" s="99">
        <v>0.006484246397700247</v>
      </c>
      <c r="X380" s="85">
        <v>87688.04042917461</v>
      </c>
      <c r="Y380" s="99">
        <v>0.02197949045046739</v>
      </c>
      <c r="Z380" s="85">
        <v>0</v>
      </c>
      <c r="AA380" s="99"/>
      <c r="AB380" s="85">
        <v>0</v>
      </c>
      <c r="AC380" s="99"/>
      <c r="AD380" s="85">
        <v>0</v>
      </c>
      <c r="AE380" s="99"/>
      <c r="AF380" s="85">
        <v>0</v>
      </c>
      <c r="AG380" s="99"/>
      <c r="AH380" s="85">
        <v>183561.9095804704</v>
      </c>
      <c r="AI380" s="99">
        <v>0.0017339611295280253</v>
      </c>
    </row>
    <row r="381" spans="1:35" ht="16.5" customHeight="1">
      <c r="A381" s="87" t="s">
        <v>646</v>
      </c>
      <c r="B381" s="85">
        <v>0</v>
      </c>
      <c r="C381" s="99"/>
      <c r="D381" s="85">
        <v>0</v>
      </c>
      <c r="E381" s="99"/>
      <c r="F381" s="85">
        <v>0</v>
      </c>
      <c r="G381" s="99"/>
      <c r="H381" s="85">
        <v>0</v>
      </c>
      <c r="I381" s="99"/>
      <c r="J381" s="85">
        <v>0</v>
      </c>
      <c r="K381" s="99"/>
      <c r="L381" s="85">
        <v>0</v>
      </c>
      <c r="M381" s="99"/>
      <c r="N381" s="85">
        <v>0</v>
      </c>
      <c r="O381" s="99"/>
      <c r="P381" s="85">
        <v>0</v>
      </c>
      <c r="Q381" s="99"/>
      <c r="R381" s="85">
        <v>0</v>
      </c>
      <c r="S381" s="99"/>
      <c r="T381" s="85">
        <v>0</v>
      </c>
      <c r="U381" s="99"/>
      <c r="V381" s="85">
        <v>95873.8691512958</v>
      </c>
      <c r="W381" s="99">
        <v>0.006484246397700247</v>
      </c>
      <c r="X381" s="85">
        <v>87688.04042917461</v>
      </c>
      <c r="Y381" s="99">
        <v>0.02197949045046739</v>
      </c>
      <c r="Z381" s="85">
        <v>0</v>
      </c>
      <c r="AA381" s="99"/>
      <c r="AB381" s="85">
        <v>0</v>
      </c>
      <c r="AC381" s="99"/>
      <c r="AD381" s="85">
        <v>0</v>
      </c>
      <c r="AE381" s="99"/>
      <c r="AF381" s="85">
        <v>0</v>
      </c>
      <c r="AG381" s="99"/>
      <c r="AH381" s="85">
        <v>183561.9095804704</v>
      </c>
      <c r="AI381" s="99">
        <v>0.0017339611295280253</v>
      </c>
    </row>
    <row r="382" spans="1:35" ht="16.5" customHeight="1">
      <c r="A382" s="77" t="s">
        <v>650</v>
      </c>
      <c r="B382" s="85">
        <v>0</v>
      </c>
      <c r="C382" s="99"/>
      <c r="D382" s="85">
        <v>460.6304352098</v>
      </c>
      <c r="E382" s="99">
        <v>0.0005177835369240678</v>
      </c>
      <c r="F382" s="85">
        <v>0</v>
      </c>
      <c r="G382" s="99"/>
      <c r="H382" s="85">
        <v>0</v>
      </c>
      <c r="I382" s="99"/>
      <c r="J382" s="85">
        <v>0</v>
      </c>
      <c r="K382" s="99"/>
      <c r="L382" s="85">
        <v>0</v>
      </c>
      <c r="M382" s="99"/>
      <c r="N382" s="85">
        <v>0</v>
      </c>
      <c r="O382" s="99"/>
      <c r="P382" s="85">
        <v>0</v>
      </c>
      <c r="Q382" s="99"/>
      <c r="R382" s="85">
        <v>0</v>
      </c>
      <c r="S382" s="99"/>
      <c r="T382" s="85">
        <v>0</v>
      </c>
      <c r="U382" s="99"/>
      <c r="V382" s="85">
        <v>56.6813151042</v>
      </c>
      <c r="W382" s="99">
        <v>3.833532708493532E-06</v>
      </c>
      <c r="X382" s="85">
        <v>0.0377163015</v>
      </c>
      <c r="Y382" s="99">
        <v>9.453798768781564E-09</v>
      </c>
      <c r="Z382" s="85">
        <v>0</v>
      </c>
      <c r="AA382" s="99"/>
      <c r="AB382" s="85">
        <v>0</v>
      </c>
      <c r="AC382" s="99"/>
      <c r="AD382" s="85">
        <v>0</v>
      </c>
      <c r="AE382" s="99"/>
      <c r="AF382" s="85">
        <v>0</v>
      </c>
      <c r="AG382" s="99"/>
      <c r="AH382" s="85">
        <v>517.3494666155</v>
      </c>
      <c r="AI382" s="99">
        <v>4.886982640045354E-06</v>
      </c>
    </row>
    <row r="383" spans="1:35" ht="16.5" customHeight="1">
      <c r="A383" s="87" t="s">
        <v>645</v>
      </c>
      <c r="B383" s="85">
        <v>0</v>
      </c>
      <c r="C383" s="99"/>
      <c r="D383" s="85">
        <v>460.6304352098</v>
      </c>
      <c r="E383" s="99">
        <v>0.0005177835369240678</v>
      </c>
      <c r="F383" s="85">
        <v>0</v>
      </c>
      <c r="G383" s="99"/>
      <c r="H383" s="85">
        <v>0</v>
      </c>
      <c r="I383" s="99"/>
      <c r="J383" s="85">
        <v>0</v>
      </c>
      <c r="K383" s="99"/>
      <c r="L383" s="85">
        <v>0</v>
      </c>
      <c r="M383" s="99"/>
      <c r="N383" s="85">
        <v>0</v>
      </c>
      <c r="O383" s="99"/>
      <c r="P383" s="85">
        <v>0</v>
      </c>
      <c r="Q383" s="99"/>
      <c r="R383" s="85">
        <v>0</v>
      </c>
      <c r="S383" s="99"/>
      <c r="T383" s="85">
        <v>0</v>
      </c>
      <c r="U383" s="99"/>
      <c r="V383" s="85">
        <v>56.6813151042</v>
      </c>
      <c r="W383" s="99">
        <v>3.833532708493532E-06</v>
      </c>
      <c r="X383" s="85">
        <v>0.0377163015</v>
      </c>
      <c r="Y383" s="99">
        <v>9.453798768781564E-09</v>
      </c>
      <c r="Z383" s="85">
        <v>0</v>
      </c>
      <c r="AA383" s="99"/>
      <c r="AB383" s="85">
        <v>0</v>
      </c>
      <c r="AC383" s="99"/>
      <c r="AD383" s="85">
        <v>0</v>
      </c>
      <c r="AE383" s="99"/>
      <c r="AF383" s="85">
        <v>0</v>
      </c>
      <c r="AG383" s="99"/>
      <c r="AH383" s="85">
        <v>517.3494666155</v>
      </c>
      <c r="AI383" s="99">
        <v>4.886982640045354E-06</v>
      </c>
    </row>
    <row r="384" spans="1:35" ht="16.5" customHeight="1">
      <c r="A384" s="77" t="s">
        <v>651</v>
      </c>
      <c r="B384" s="85">
        <v>0</v>
      </c>
      <c r="C384" s="99"/>
      <c r="D384" s="85">
        <v>0</v>
      </c>
      <c r="E384" s="99"/>
      <c r="F384" s="85">
        <v>0</v>
      </c>
      <c r="G384" s="99"/>
      <c r="H384" s="85">
        <v>0</v>
      </c>
      <c r="I384" s="99"/>
      <c r="J384" s="85">
        <v>0</v>
      </c>
      <c r="K384" s="99"/>
      <c r="L384" s="85">
        <v>0</v>
      </c>
      <c r="M384" s="99"/>
      <c r="N384" s="85">
        <v>358652.223092826</v>
      </c>
      <c r="O384" s="99">
        <v>0.013894953163359395</v>
      </c>
      <c r="P384" s="85">
        <v>89663.0636719538</v>
      </c>
      <c r="Q384" s="99">
        <v>0.02106111631164703</v>
      </c>
      <c r="R384" s="85">
        <v>0</v>
      </c>
      <c r="S384" s="99"/>
      <c r="T384" s="85">
        <v>0</v>
      </c>
      <c r="U384" s="99"/>
      <c r="V384" s="85">
        <v>0</v>
      </c>
      <c r="W384" s="99"/>
      <c r="X384" s="85">
        <v>0</v>
      </c>
      <c r="Y384" s="99"/>
      <c r="Z384" s="85">
        <v>0</v>
      </c>
      <c r="AA384" s="99"/>
      <c r="AB384" s="85">
        <v>0</v>
      </c>
      <c r="AC384" s="99"/>
      <c r="AD384" s="85">
        <v>179292.535551784</v>
      </c>
      <c r="AE384" s="99">
        <v>0.008384499645740217</v>
      </c>
      <c r="AF384" s="85">
        <v>0</v>
      </c>
      <c r="AG384" s="99"/>
      <c r="AH384" s="85">
        <v>627607.8223165638</v>
      </c>
      <c r="AI384" s="99">
        <v>0.005928504290306395</v>
      </c>
    </row>
    <row r="385" spans="1:35" ht="16.5" customHeight="1">
      <c r="A385" s="87" t="s">
        <v>646</v>
      </c>
      <c r="B385" s="85">
        <v>0</v>
      </c>
      <c r="C385" s="99"/>
      <c r="D385" s="85">
        <v>0</v>
      </c>
      <c r="E385" s="99"/>
      <c r="F385" s="85">
        <v>0</v>
      </c>
      <c r="G385" s="99"/>
      <c r="H385" s="85">
        <v>0</v>
      </c>
      <c r="I385" s="99"/>
      <c r="J385" s="85">
        <v>0</v>
      </c>
      <c r="K385" s="99"/>
      <c r="L385" s="85">
        <v>0</v>
      </c>
      <c r="M385" s="99"/>
      <c r="N385" s="85">
        <v>358652.223092826</v>
      </c>
      <c r="O385" s="99">
        <v>0.013894953163359395</v>
      </c>
      <c r="P385" s="85">
        <v>89663.0636719538</v>
      </c>
      <c r="Q385" s="99">
        <v>0.02106111631164703</v>
      </c>
      <c r="R385" s="85">
        <v>0</v>
      </c>
      <c r="S385" s="99"/>
      <c r="T385" s="85">
        <v>0</v>
      </c>
      <c r="U385" s="99"/>
      <c r="V385" s="85">
        <v>0</v>
      </c>
      <c r="W385" s="99"/>
      <c r="X385" s="85">
        <v>0</v>
      </c>
      <c r="Y385" s="99"/>
      <c r="Z385" s="85">
        <v>0</v>
      </c>
      <c r="AA385" s="99"/>
      <c r="AB385" s="85">
        <v>0</v>
      </c>
      <c r="AC385" s="99"/>
      <c r="AD385" s="85">
        <v>179292.535551784</v>
      </c>
      <c r="AE385" s="99">
        <v>0.008384499645740217</v>
      </c>
      <c r="AF385" s="85">
        <v>0</v>
      </c>
      <c r="AG385" s="99"/>
      <c r="AH385" s="85">
        <v>627607.8223165638</v>
      </c>
      <c r="AI385" s="99">
        <v>0.005928504290306395</v>
      </c>
    </row>
    <row r="386" spans="1:35" ht="16.5" customHeight="1">
      <c r="A386" s="77" t="s">
        <v>652</v>
      </c>
      <c r="B386" s="85">
        <v>0</v>
      </c>
      <c r="C386" s="99"/>
      <c r="D386" s="85">
        <v>0</v>
      </c>
      <c r="E386" s="99"/>
      <c r="F386" s="85">
        <v>0</v>
      </c>
      <c r="G386" s="99"/>
      <c r="H386" s="85">
        <v>0</v>
      </c>
      <c r="I386" s="99"/>
      <c r="J386" s="85">
        <v>0</v>
      </c>
      <c r="K386" s="99"/>
      <c r="L386" s="85">
        <v>0</v>
      </c>
      <c r="M386" s="99"/>
      <c r="N386" s="85">
        <v>19201.0378746172</v>
      </c>
      <c r="O386" s="99">
        <v>0.000743889218516411</v>
      </c>
      <c r="P386" s="85">
        <v>4800.255341174099</v>
      </c>
      <c r="Q386" s="99">
        <v>0.0011275405047050141</v>
      </c>
      <c r="R386" s="85">
        <v>0</v>
      </c>
      <c r="S386" s="99"/>
      <c r="T386" s="85">
        <v>0</v>
      </c>
      <c r="U386" s="99"/>
      <c r="V386" s="85">
        <v>19201.0419577158</v>
      </c>
      <c r="W386" s="99">
        <v>0.001298625874271678</v>
      </c>
      <c r="X386" s="85">
        <v>4800.255341174099</v>
      </c>
      <c r="Y386" s="99">
        <v>0.0012032104482521656</v>
      </c>
      <c r="Z386" s="85">
        <v>0</v>
      </c>
      <c r="AA386" s="99"/>
      <c r="AB386" s="85">
        <v>0</v>
      </c>
      <c r="AC386" s="99"/>
      <c r="AD386" s="85">
        <v>0</v>
      </c>
      <c r="AE386" s="99"/>
      <c r="AF386" s="85">
        <v>0</v>
      </c>
      <c r="AG386" s="99"/>
      <c r="AH386" s="85">
        <v>48002.59051468119</v>
      </c>
      <c r="AI386" s="99">
        <v>0.0004534417094447323</v>
      </c>
    </row>
    <row r="387" spans="1:35" ht="16.5" customHeight="1">
      <c r="A387" s="87" t="s">
        <v>646</v>
      </c>
      <c r="B387" s="85">
        <v>0</v>
      </c>
      <c r="C387" s="99"/>
      <c r="D387" s="85">
        <v>0</v>
      </c>
      <c r="E387" s="99"/>
      <c r="F387" s="85">
        <v>0</v>
      </c>
      <c r="G387" s="99"/>
      <c r="H387" s="85">
        <v>0</v>
      </c>
      <c r="I387" s="99"/>
      <c r="J387" s="85">
        <v>0</v>
      </c>
      <c r="K387" s="99"/>
      <c r="L387" s="85">
        <v>0</v>
      </c>
      <c r="M387" s="99"/>
      <c r="N387" s="85">
        <v>19201.0378746172</v>
      </c>
      <c r="O387" s="99">
        <v>0.000743889218516411</v>
      </c>
      <c r="P387" s="85">
        <v>4800.255341174099</v>
      </c>
      <c r="Q387" s="99">
        <v>0.0011275405047050141</v>
      </c>
      <c r="R387" s="85">
        <v>0</v>
      </c>
      <c r="S387" s="99"/>
      <c r="T387" s="85">
        <v>0</v>
      </c>
      <c r="U387" s="99"/>
      <c r="V387" s="85">
        <v>19201.0419577158</v>
      </c>
      <c r="W387" s="99">
        <v>0.001298625874271678</v>
      </c>
      <c r="X387" s="85">
        <v>4800.255341174099</v>
      </c>
      <c r="Y387" s="99">
        <v>0.0012032104482521656</v>
      </c>
      <c r="Z387" s="85">
        <v>0</v>
      </c>
      <c r="AA387" s="99"/>
      <c r="AB387" s="85">
        <v>0</v>
      </c>
      <c r="AC387" s="99"/>
      <c r="AD387" s="85">
        <v>0</v>
      </c>
      <c r="AE387" s="99"/>
      <c r="AF387" s="85">
        <v>0</v>
      </c>
      <c r="AG387" s="99"/>
      <c r="AH387" s="85">
        <v>48002.59051468119</v>
      </c>
      <c r="AI387" s="99">
        <v>0.0004534417094447323</v>
      </c>
    </row>
    <row r="388" spans="1:35" ht="16.5" customHeight="1">
      <c r="A388" s="77" t="s">
        <v>653</v>
      </c>
      <c r="B388" s="85">
        <v>0</v>
      </c>
      <c r="C388" s="99"/>
      <c r="D388" s="85">
        <v>0</v>
      </c>
      <c r="E388" s="99"/>
      <c r="F388" s="85">
        <v>0</v>
      </c>
      <c r="G388" s="99"/>
      <c r="H388" s="85">
        <v>0</v>
      </c>
      <c r="I388" s="99"/>
      <c r="J388" s="85">
        <v>0</v>
      </c>
      <c r="K388" s="99"/>
      <c r="L388" s="85">
        <v>0</v>
      </c>
      <c r="M388" s="99"/>
      <c r="N388" s="85">
        <v>14185.542238792</v>
      </c>
      <c r="O388" s="99">
        <v>0.0005495782050509027</v>
      </c>
      <c r="P388" s="85">
        <v>5246.7449334188</v>
      </c>
      <c r="Q388" s="99">
        <v>0.0012324172382126924</v>
      </c>
      <c r="R388" s="85">
        <v>0</v>
      </c>
      <c r="S388" s="99"/>
      <c r="T388" s="85">
        <v>0</v>
      </c>
      <c r="U388" s="99"/>
      <c r="V388" s="85">
        <v>0</v>
      </c>
      <c r="W388" s="99"/>
      <c r="X388" s="85">
        <v>0</v>
      </c>
      <c r="Y388" s="99"/>
      <c r="Z388" s="85">
        <v>0</v>
      </c>
      <c r="AA388" s="99"/>
      <c r="AB388" s="85">
        <v>0</v>
      </c>
      <c r="AC388" s="99"/>
      <c r="AD388" s="85">
        <v>0</v>
      </c>
      <c r="AE388" s="99"/>
      <c r="AF388" s="85">
        <v>0</v>
      </c>
      <c r="AG388" s="99"/>
      <c r="AH388" s="85">
        <v>19432.287172210803</v>
      </c>
      <c r="AI388" s="99">
        <v>0.00018356112491665032</v>
      </c>
    </row>
    <row r="389" spans="1:35" ht="16.5" customHeight="1">
      <c r="A389" s="87" t="s">
        <v>646</v>
      </c>
      <c r="B389" s="85">
        <v>0</v>
      </c>
      <c r="C389" s="99"/>
      <c r="D389" s="85">
        <v>0</v>
      </c>
      <c r="E389" s="99"/>
      <c r="F389" s="85">
        <v>0</v>
      </c>
      <c r="G389" s="99"/>
      <c r="H389" s="85">
        <v>0</v>
      </c>
      <c r="I389" s="99"/>
      <c r="J389" s="85">
        <v>0</v>
      </c>
      <c r="K389" s="99"/>
      <c r="L389" s="85">
        <v>0</v>
      </c>
      <c r="M389" s="99"/>
      <c r="N389" s="85">
        <v>14185.542238792</v>
      </c>
      <c r="O389" s="99">
        <v>0.0005495782050509027</v>
      </c>
      <c r="P389" s="85">
        <v>5246.7449334188</v>
      </c>
      <c r="Q389" s="99">
        <v>0.0012324172382126924</v>
      </c>
      <c r="R389" s="85">
        <v>0</v>
      </c>
      <c r="S389" s="99"/>
      <c r="T389" s="85">
        <v>0</v>
      </c>
      <c r="U389" s="99"/>
      <c r="V389" s="85">
        <v>0</v>
      </c>
      <c r="W389" s="99"/>
      <c r="X389" s="85">
        <v>0</v>
      </c>
      <c r="Y389" s="99"/>
      <c r="Z389" s="85">
        <v>0</v>
      </c>
      <c r="AA389" s="99"/>
      <c r="AB389" s="85">
        <v>0</v>
      </c>
      <c r="AC389" s="99"/>
      <c r="AD389" s="85">
        <v>0</v>
      </c>
      <c r="AE389" s="99"/>
      <c r="AF389" s="85">
        <v>0</v>
      </c>
      <c r="AG389" s="99"/>
      <c r="AH389" s="85">
        <v>19432.287172210803</v>
      </c>
      <c r="AI389" s="99">
        <v>0.00018356112491665032</v>
      </c>
    </row>
    <row r="390" spans="1:35" ht="16.5" customHeight="1">
      <c r="A390" s="77" t="s">
        <v>654</v>
      </c>
      <c r="B390" s="85">
        <v>0</v>
      </c>
      <c r="C390" s="99"/>
      <c r="D390" s="85">
        <v>0</v>
      </c>
      <c r="E390" s="99"/>
      <c r="F390" s="85">
        <v>0</v>
      </c>
      <c r="G390" s="99"/>
      <c r="H390" s="85">
        <v>0</v>
      </c>
      <c r="I390" s="99"/>
      <c r="J390" s="85">
        <v>0</v>
      </c>
      <c r="K390" s="99"/>
      <c r="L390" s="85">
        <v>0</v>
      </c>
      <c r="M390" s="99"/>
      <c r="N390" s="85">
        <v>0</v>
      </c>
      <c r="O390" s="99"/>
      <c r="P390" s="85">
        <v>0</v>
      </c>
      <c r="Q390" s="99"/>
      <c r="R390" s="85">
        <v>0</v>
      </c>
      <c r="S390" s="99"/>
      <c r="T390" s="85">
        <v>0</v>
      </c>
      <c r="U390" s="99"/>
      <c r="V390" s="85">
        <v>250845.78661221</v>
      </c>
      <c r="W390" s="99">
        <v>0.016965476647778782</v>
      </c>
      <c r="X390" s="85">
        <v>31107.4824551895</v>
      </c>
      <c r="Y390" s="99">
        <v>0.0077972618639387155</v>
      </c>
      <c r="Z390" s="85">
        <v>0</v>
      </c>
      <c r="AA390" s="99"/>
      <c r="AB390" s="85">
        <v>0</v>
      </c>
      <c r="AC390" s="99"/>
      <c r="AD390" s="85">
        <v>0</v>
      </c>
      <c r="AE390" s="99"/>
      <c r="AF390" s="85">
        <v>0</v>
      </c>
      <c r="AG390" s="99"/>
      <c r="AH390" s="85">
        <v>281953.2690673995</v>
      </c>
      <c r="AI390" s="99">
        <v>0.002663384849414544</v>
      </c>
    </row>
    <row r="391" spans="1:35" ht="16.5" customHeight="1">
      <c r="A391" s="87" t="s">
        <v>646</v>
      </c>
      <c r="B391" s="85">
        <v>0</v>
      </c>
      <c r="C391" s="99"/>
      <c r="D391" s="85">
        <v>0</v>
      </c>
      <c r="E391" s="99"/>
      <c r="F391" s="85">
        <v>0</v>
      </c>
      <c r="G391" s="99"/>
      <c r="H391" s="85">
        <v>0</v>
      </c>
      <c r="I391" s="99"/>
      <c r="J391" s="85">
        <v>0</v>
      </c>
      <c r="K391" s="99"/>
      <c r="L391" s="85">
        <v>0</v>
      </c>
      <c r="M391" s="99"/>
      <c r="N391" s="85">
        <v>0</v>
      </c>
      <c r="O391" s="99"/>
      <c r="P391" s="85">
        <v>0</v>
      </c>
      <c r="Q391" s="99"/>
      <c r="R391" s="85">
        <v>0</v>
      </c>
      <c r="S391" s="99"/>
      <c r="T391" s="85">
        <v>0</v>
      </c>
      <c r="U391" s="99"/>
      <c r="V391" s="85">
        <v>250845.78661221</v>
      </c>
      <c r="W391" s="99">
        <v>0.016965476647778782</v>
      </c>
      <c r="X391" s="85">
        <v>31107.4824551895</v>
      </c>
      <c r="Y391" s="99">
        <v>0.0077972618639387155</v>
      </c>
      <c r="Z391" s="85">
        <v>0</v>
      </c>
      <c r="AA391" s="99"/>
      <c r="AB391" s="85">
        <v>0</v>
      </c>
      <c r="AC391" s="99"/>
      <c r="AD391" s="85">
        <v>0</v>
      </c>
      <c r="AE391" s="99"/>
      <c r="AF391" s="85">
        <v>0</v>
      </c>
      <c r="AG391" s="99"/>
      <c r="AH391" s="85">
        <v>281953.2690673995</v>
      </c>
      <c r="AI391" s="99">
        <v>0.002663384849414544</v>
      </c>
    </row>
    <row r="392" spans="1:35" ht="16.5" customHeight="1">
      <c r="A392" s="77" t="s">
        <v>655</v>
      </c>
      <c r="B392" s="85">
        <v>0</v>
      </c>
      <c r="C392" s="99"/>
      <c r="D392" s="85">
        <v>0</v>
      </c>
      <c r="E392" s="99"/>
      <c r="F392" s="85">
        <v>0</v>
      </c>
      <c r="G392" s="99"/>
      <c r="H392" s="85">
        <v>0</v>
      </c>
      <c r="I392" s="99"/>
      <c r="J392" s="85">
        <v>0</v>
      </c>
      <c r="K392" s="99"/>
      <c r="L392" s="85">
        <v>0</v>
      </c>
      <c r="M392" s="99"/>
      <c r="N392" s="85">
        <v>81966.5337896909</v>
      </c>
      <c r="O392" s="99">
        <v>0.003175558590294576</v>
      </c>
      <c r="P392" s="85">
        <v>37759.9448334997</v>
      </c>
      <c r="Q392" s="99">
        <v>0.008869500522191818</v>
      </c>
      <c r="R392" s="85">
        <v>0</v>
      </c>
      <c r="S392" s="99"/>
      <c r="T392" s="85">
        <v>0</v>
      </c>
      <c r="U392" s="99"/>
      <c r="V392" s="85">
        <v>53416.4240270893</v>
      </c>
      <c r="W392" s="99">
        <v>0.0036127180236055108</v>
      </c>
      <c r="X392" s="85">
        <v>20261.2863885987</v>
      </c>
      <c r="Y392" s="99">
        <v>0.005078603062775523</v>
      </c>
      <c r="Z392" s="85">
        <v>0</v>
      </c>
      <c r="AA392" s="99"/>
      <c r="AB392" s="85">
        <v>0</v>
      </c>
      <c r="AC392" s="99"/>
      <c r="AD392" s="85">
        <v>36838.857054913904</v>
      </c>
      <c r="AE392" s="99">
        <v>0.0017227453612378048</v>
      </c>
      <c r="AF392" s="85">
        <v>36838.857054913904</v>
      </c>
      <c r="AG392" s="99">
        <v>0.009693783147965169</v>
      </c>
      <c r="AH392" s="85">
        <v>267081.9031487064</v>
      </c>
      <c r="AI392" s="99">
        <v>0.002522907064535664</v>
      </c>
    </row>
    <row r="393" spans="1:35" ht="16.5" customHeight="1">
      <c r="A393" s="87" t="s">
        <v>646</v>
      </c>
      <c r="B393" s="85">
        <v>0</v>
      </c>
      <c r="C393" s="99"/>
      <c r="D393" s="85">
        <v>0</v>
      </c>
      <c r="E393" s="99"/>
      <c r="F393" s="85">
        <v>0</v>
      </c>
      <c r="G393" s="99"/>
      <c r="H393" s="85">
        <v>0</v>
      </c>
      <c r="I393" s="99"/>
      <c r="J393" s="85">
        <v>0</v>
      </c>
      <c r="K393" s="99"/>
      <c r="L393" s="85">
        <v>0</v>
      </c>
      <c r="M393" s="99"/>
      <c r="N393" s="85">
        <v>81966.5337896909</v>
      </c>
      <c r="O393" s="99">
        <v>0.003175558590294576</v>
      </c>
      <c r="P393" s="85">
        <v>37759.9448334997</v>
      </c>
      <c r="Q393" s="99">
        <v>0.008869500522191818</v>
      </c>
      <c r="R393" s="85">
        <v>0</v>
      </c>
      <c r="S393" s="99"/>
      <c r="T393" s="85">
        <v>0</v>
      </c>
      <c r="U393" s="99"/>
      <c r="V393" s="85">
        <v>53416.4240270893</v>
      </c>
      <c r="W393" s="99">
        <v>0.0036127180236055108</v>
      </c>
      <c r="X393" s="85">
        <v>20261.2863885987</v>
      </c>
      <c r="Y393" s="99">
        <v>0.005078603062775523</v>
      </c>
      <c r="Z393" s="85">
        <v>0</v>
      </c>
      <c r="AA393" s="99"/>
      <c r="AB393" s="85">
        <v>0</v>
      </c>
      <c r="AC393" s="99"/>
      <c r="AD393" s="85">
        <v>36838.857054913904</v>
      </c>
      <c r="AE393" s="99">
        <v>0.0017227453612378048</v>
      </c>
      <c r="AF393" s="85">
        <v>36838.857054913904</v>
      </c>
      <c r="AG393" s="99">
        <v>0.009693783147965169</v>
      </c>
      <c r="AH393" s="85">
        <v>267081.9031487064</v>
      </c>
      <c r="AI393" s="99">
        <v>0.002522907064535664</v>
      </c>
    </row>
    <row r="394" spans="1:35" ht="16.5" customHeight="1">
      <c r="A394" s="77" t="s">
        <v>656</v>
      </c>
      <c r="B394" s="85">
        <v>0</v>
      </c>
      <c r="C394" s="99"/>
      <c r="D394" s="85">
        <v>0</v>
      </c>
      <c r="E394" s="99"/>
      <c r="F394" s="85">
        <v>0</v>
      </c>
      <c r="G394" s="99"/>
      <c r="H394" s="85">
        <v>0</v>
      </c>
      <c r="I394" s="99"/>
      <c r="J394" s="85">
        <v>0</v>
      </c>
      <c r="K394" s="99"/>
      <c r="L394" s="85">
        <v>0</v>
      </c>
      <c r="M394" s="99"/>
      <c r="N394" s="85">
        <v>0</v>
      </c>
      <c r="O394" s="99"/>
      <c r="P394" s="85">
        <v>0</v>
      </c>
      <c r="Q394" s="99"/>
      <c r="R394" s="85">
        <v>0</v>
      </c>
      <c r="S394" s="99"/>
      <c r="T394" s="85">
        <v>0</v>
      </c>
      <c r="U394" s="99"/>
      <c r="V394" s="85">
        <v>114661.27343868</v>
      </c>
      <c r="W394" s="99">
        <v>0.007754896676561582</v>
      </c>
      <c r="X394" s="85">
        <v>0</v>
      </c>
      <c r="Y394" s="99"/>
      <c r="Z394" s="85">
        <v>0</v>
      </c>
      <c r="AA394" s="99"/>
      <c r="AB394" s="85">
        <v>0</v>
      </c>
      <c r="AC394" s="99"/>
      <c r="AD394" s="85">
        <v>0</v>
      </c>
      <c r="AE394" s="99"/>
      <c r="AF394" s="85">
        <v>0</v>
      </c>
      <c r="AG394" s="99"/>
      <c r="AH394" s="85">
        <v>114661.27343868</v>
      </c>
      <c r="AI394" s="99">
        <v>0.001083112458675403</v>
      </c>
    </row>
    <row r="395" spans="1:35" ht="16.5" customHeight="1">
      <c r="A395" s="87" t="s">
        <v>646</v>
      </c>
      <c r="B395" s="85">
        <v>0</v>
      </c>
      <c r="C395" s="99"/>
      <c r="D395" s="85">
        <v>0</v>
      </c>
      <c r="E395" s="99"/>
      <c r="F395" s="85">
        <v>0</v>
      </c>
      <c r="G395" s="99"/>
      <c r="H395" s="85">
        <v>0</v>
      </c>
      <c r="I395" s="99"/>
      <c r="J395" s="85">
        <v>0</v>
      </c>
      <c r="K395" s="99"/>
      <c r="L395" s="85">
        <v>0</v>
      </c>
      <c r="M395" s="99"/>
      <c r="N395" s="85">
        <v>0</v>
      </c>
      <c r="O395" s="99"/>
      <c r="P395" s="85">
        <v>0</v>
      </c>
      <c r="Q395" s="99"/>
      <c r="R395" s="85">
        <v>0</v>
      </c>
      <c r="S395" s="99"/>
      <c r="T395" s="85">
        <v>0</v>
      </c>
      <c r="U395" s="99"/>
      <c r="V395" s="85">
        <v>114661.27343868</v>
      </c>
      <c r="W395" s="99">
        <v>0.007754896676561582</v>
      </c>
      <c r="X395" s="85">
        <v>0</v>
      </c>
      <c r="Y395" s="99"/>
      <c r="Z395" s="85">
        <v>0</v>
      </c>
      <c r="AA395" s="99"/>
      <c r="AB395" s="85">
        <v>0</v>
      </c>
      <c r="AC395" s="99"/>
      <c r="AD395" s="85">
        <v>0</v>
      </c>
      <c r="AE395" s="99"/>
      <c r="AF395" s="85">
        <v>0</v>
      </c>
      <c r="AG395" s="99"/>
      <c r="AH395" s="85">
        <v>114661.27343868</v>
      </c>
      <c r="AI395" s="99">
        <v>0.001083112458675403</v>
      </c>
    </row>
    <row r="396" spans="1:35" ht="16.5" customHeight="1">
      <c r="A396" s="77" t="s">
        <v>657</v>
      </c>
      <c r="B396" s="85">
        <v>0</v>
      </c>
      <c r="C396" s="99"/>
      <c r="D396" s="85">
        <v>0</v>
      </c>
      <c r="E396" s="99"/>
      <c r="F396" s="85">
        <v>0</v>
      </c>
      <c r="G396" s="99"/>
      <c r="H396" s="85">
        <v>0</v>
      </c>
      <c r="I396" s="99"/>
      <c r="J396" s="85">
        <v>0</v>
      </c>
      <c r="K396" s="99"/>
      <c r="L396" s="85">
        <v>0</v>
      </c>
      <c r="M396" s="99"/>
      <c r="N396" s="85">
        <v>0</v>
      </c>
      <c r="O396" s="99"/>
      <c r="P396" s="85">
        <v>0</v>
      </c>
      <c r="Q396" s="99"/>
      <c r="R396" s="85">
        <v>0</v>
      </c>
      <c r="S396" s="99"/>
      <c r="T396" s="85">
        <v>0.2495398524</v>
      </c>
      <c r="U396" s="99">
        <v>6.822810051813986E-08</v>
      </c>
      <c r="V396" s="85">
        <v>3908.3557787107</v>
      </c>
      <c r="W396" s="99">
        <v>0.00026433419349169214</v>
      </c>
      <c r="X396" s="85">
        <v>0</v>
      </c>
      <c r="Y396" s="99"/>
      <c r="Z396" s="85">
        <v>0</v>
      </c>
      <c r="AA396" s="99"/>
      <c r="AB396" s="85">
        <v>42199.1332433435</v>
      </c>
      <c r="AC396" s="99">
        <v>0.007938167793501552</v>
      </c>
      <c r="AD396" s="85">
        <v>0</v>
      </c>
      <c r="AE396" s="99"/>
      <c r="AF396" s="85">
        <v>0</v>
      </c>
      <c r="AG396" s="99"/>
      <c r="AH396" s="85">
        <v>46107.738561906604</v>
      </c>
      <c r="AI396" s="99">
        <v>0.00043554257318149204</v>
      </c>
    </row>
    <row r="397" spans="1:35" ht="16.5" customHeight="1">
      <c r="A397" s="87" t="s">
        <v>645</v>
      </c>
      <c r="B397" s="85">
        <v>0</v>
      </c>
      <c r="C397" s="99"/>
      <c r="D397" s="85">
        <v>0</v>
      </c>
      <c r="E397" s="99"/>
      <c r="F397" s="85">
        <v>0</v>
      </c>
      <c r="G397" s="99"/>
      <c r="H397" s="85">
        <v>0</v>
      </c>
      <c r="I397" s="99"/>
      <c r="J397" s="85">
        <v>0</v>
      </c>
      <c r="K397" s="99"/>
      <c r="L397" s="85">
        <v>0</v>
      </c>
      <c r="M397" s="99"/>
      <c r="N397" s="85">
        <v>0</v>
      </c>
      <c r="O397" s="99"/>
      <c r="P397" s="85">
        <v>0</v>
      </c>
      <c r="Q397" s="99"/>
      <c r="R397" s="85">
        <v>0</v>
      </c>
      <c r="S397" s="99"/>
      <c r="T397" s="85">
        <v>0.2495398524</v>
      </c>
      <c r="U397" s="99">
        <v>6.822810051813986E-08</v>
      </c>
      <c r="V397" s="85">
        <v>3908.3557787107</v>
      </c>
      <c r="W397" s="99">
        <v>0.00026433419349169214</v>
      </c>
      <c r="X397" s="85">
        <v>0</v>
      </c>
      <c r="Y397" s="99"/>
      <c r="Z397" s="85">
        <v>0</v>
      </c>
      <c r="AA397" s="99"/>
      <c r="AB397" s="85">
        <v>42199.1332433435</v>
      </c>
      <c r="AC397" s="99">
        <v>0.007938167793501552</v>
      </c>
      <c r="AD397" s="85">
        <v>0</v>
      </c>
      <c r="AE397" s="99"/>
      <c r="AF397" s="85">
        <v>0</v>
      </c>
      <c r="AG397" s="99"/>
      <c r="AH397" s="85">
        <v>46107.738561906604</v>
      </c>
      <c r="AI397" s="99">
        <v>0.00043554257318149204</v>
      </c>
    </row>
    <row r="398" spans="1:35" ht="16.5" customHeight="1">
      <c r="A398" s="77" t="s">
        <v>658</v>
      </c>
      <c r="B398" s="85">
        <v>0</v>
      </c>
      <c r="C398" s="99"/>
      <c r="D398" s="85">
        <v>0</v>
      </c>
      <c r="E398" s="99"/>
      <c r="F398" s="85">
        <v>0</v>
      </c>
      <c r="G398" s="99"/>
      <c r="H398" s="85">
        <v>0</v>
      </c>
      <c r="I398" s="99"/>
      <c r="J398" s="85">
        <v>0</v>
      </c>
      <c r="K398" s="99"/>
      <c r="L398" s="85">
        <v>0</v>
      </c>
      <c r="M398" s="99"/>
      <c r="N398" s="85">
        <v>204680.972224673</v>
      </c>
      <c r="O398" s="99">
        <v>0.007929778039481458</v>
      </c>
      <c r="P398" s="85">
        <v>14620.0694771078</v>
      </c>
      <c r="Q398" s="99">
        <v>0.0034341340919186365</v>
      </c>
      <c r="R398" s="85">
        <v>0</v>
      </c>
      <c r="S398" s="99"/>
      <c r="T398" s="85">
        <v>0</v>
      </c>
      <c r="U398" s="99"/>
      <c r="V398" s="85">
        <v>0</v>
      </c>
      <c r="W398" s="99"/>
      <c r="X398" s="85">
        <v>0</v>
      </c>
      <c r="Y398" s="99"/>
      <c r="Z398" s="85">
        <v>0</v>
      </c>
      <c r="AA398" s="99"/>
      <c r="AB398" s="85">
        <v>0</v>
      </c>
      <c r="AC398" s="99"/>
      <c r="AD398" s="85">
        <v>0</v>
      </c>
      <c r="AE398" s="99"/>
      <c r="AF398" s="85">
        <v>0</v>
      </c>
      <c r="AG398" s="99"/>
      <c r="AH398" s="85">
        <v>219301.0417017808</v>
      </c>
      <c r="AI398" s="99">
        <v>0.0020715598505429205</v>
      </c>
    </row>
    <row r="399" spans="1:35" ht="16.5" customHeight="1">
      <c r="A399" s="87" t="s">
        <v>646</v>
      </c>
      <c r="B399" s="85">
        <v>0</v>
      </c>
      <c r="C399" s="99"/>
      <c r="D399" s="85">
        <v>0</v>
      </c>
      <c r="E399" s="99"/>
      <c r="F399" s="85">
        <v>0</v>
      </c>
      <c r="G399" s="99"/>
      <c r="H399" s="85">
        <v>0</v>
      </c>
      <c r="I399" s="99"/>
      <c r="J399" s="85">
        <v>0</v>
      </c>
      <c r="K399" s="99"/>
      <c r="L399" s="85">
        <v>0</v>
      </c>
      <c r="M399" s="99"/>
      <c r="N399" s="85">
        <v>204680.972224673</v>
      </c>
      <c r="O399" s="99">
        <v>0.007929778039481458</v>
      </c>
      <c r="P399" s="85">
        <v>14620.0694771078</v>
      </c>
      <c r="Q399" s="99">
        <v>0.0034341340919186365</v>
      </c>
      <c r="R399" s="85">
        <v>0</v>
      </c>
      <c r="S399" s="99"/>
      <c r="T399" s="85">
        <v>0</v>
      </c>
      <c r="U399" s="99"/>
      <c r="V399" s="85">
        <v>0</v>
      </c>
      <c r="W399" s="99"/>
      <c r="X399" s="85">
        <v>0</v>
      </c>
      <c r="Y399" s="99"/>
      <c r="Z399" s="85">
        <v>0</v>
      </c>
      <c r="AA399" s="99"/>
      <c r="AB399" s="85">
        <v>0</v>
      </c>
      <c r="AC399" s="99"/>
      <c r="AD399" s="85">
        <v>0</v>
      </c>
      <c r="AE399" s="99"/>
      <c r="AF399" s="85">
        <v>0</v>
      </c>
      <c r="AG399" s="99"/>
      <c r="AH399" s="85">
        <v>219301.0417017808</v>
      </c>
      <c r="AI399" s="99">
        <v>0.0020715598505429205</v>
      </c>
    </row>
    <row r="400" spans="1:35" ht="16.5" customHeight="1">
      <c r="A400" s="77" t="s">
        <v>659</v>
      </c>
      <c r="B400" s="85">
        <v>0</v>
      </c>
      <c r="C400" s="99"/>
      <c r="D400" s="85">
        <v>0</v>
      </c>
      <c r="E400" s="99"/>
      <c r="F400" s="85">
        <v>0</v>
      </c>
      <c r="G400" s="99"/>
      <c r="H400" s="85">
        <v>0</v>
      </c>
      <c r="I400" s="99"/>
      <c r="J400" s="85">
        <v>0</v>
      </c>
      <c r="K400" s="99"/>
      <c r="L400" s="85">
        <v>0</v>
      </c>
      <c r="M400" s="99"/>
      <c r="N400" s="85">
        <v>225184.49254027702</v>
      </c>
      <c r="O400" s="99">
        <v>0.008724128209717456</v>
      </c>
      <c r="P400" s="85">
        <v>25020.5462135784</v>
      </c>
      <c r="Q400" s="99">
        <v>0.005877120548915007</v>
      </c>
      <c r="R400" s="85">
        <v>0</v>
      </c>
      <c r="S400" s="99"/>
      <c r="T400" s="85">
        <v>0</v>
      </c>
      <c r="U400" s="99"/>
      <c r="V400" s="85">
        <v>0</v>
      </c>
      <c r="W400" s="99"/>
      <c r="X400" s="85">
        <v>0</v>
      </c>
      <c r="Y400" s="99"/>
      <c r="Z400" s="85">
        <v>0</v>
      </c>
      <c r="AA400" s="99"/>
      <c r="AB400" s="85">
        <v>0</v>
      </c>
      <c r="AC400" s="99"/>
      <c r="AD400" s="85">
        <v>0</v>
      </c>
      <c r="AE400" s="99"/>
      <c r="AF400" s="85">
        <v>0</v>
      </c>
      <c r="AG400" s="99"/>
      <c r="AH400" s="85">
        <v>250205.03875385542</v>
      </c>
      <c r="AI400" s="99">
        <v>0.002363484955036643</v>
      </c>
    </row>
    <row r="401" spans="1:35" ht="16.5" customHeight="1">
      <c r="A401" s="87" t="s">
        <v>646</v>
      </c>
      <c r="B401" s="85">
        <v>0</v>
      </c>
      <c r="C401" s="99"/>
      <c r="D401" s="85">
        <v>0</v>
      </c>
      <c r="E401" s="99"/>
      <c r="F401" s="85">
        <v>0</v>
      </c>
      <c r="G401" s="99"/>
      <c r="H401" s="85">
        <v>0</v>
      </c>
      <c r="I401" s="99"/>
      <c r="J401" s="85">
        <v>0</v>
      </c>
      <c r="K401" s="99"/>
      <c r="L401" s="85">
        <v>0</v>
      </c>
      <c r="M401" s="99"/>
      <c r="N401" s="85">
        <v>225184.49254027702</v>
      </c>
      <c r="O401" s="99">
        <v>0.008724128209717456</v>
      </c>
      <c r="P401" s="85">
        <v>25020.5462135784</v>
      </c>
      <c r="Q401" s="99">
        <v>0.005877120548915007</v>
      </c>
      <c r="R401" s="85">
        <v>0</v>
      </c>
      <c r="S401" s="99"/>
      <c r="T401" s="85">
        <v>0</v>
      </c>
      <c r="U401" s="99"/>
      <c r="V401" s="85">
        <v>0</v>
      </c>
      <c r="W401" s="99"/>
      <c r="X401" s="85">
        <v>0</v>
      </c>
      <c r="Y401" s="99"/>
      <c r="Z401" s="85">
        <v>0</v>
      </c>
      <c r="AA401" s="99"/>
      <c r="AB401" s="85">
        <v>0</v>
      </c>
      <c r="AC401" s="99"/>
      <c r="AD401" s="85">
        <v>0</v>
      </c>
      <c r="AE401" s="99"/>
      <c r="AF401" s="85">
        <v>0</v>
      </c>
      <c r="AG401" s="99"/>
      <c r="AH401" s="85">
        <v>250205.03875385542</v>
      </c>
      <c r="AI401" s="99">
        <v>0.002363484955036643</v>
      </c>
    </row>
    <row r="402" spans="1:35" ht="16.5" customHeight="1">
      <c r="A402" s="77" t="s">
        <v>660</v>
      </c>
      <c r="B402" s="85">
        <v>0</v>
      </c>
      <c r="C402" s="99"/>
      <c r="D402" s="85">
        <v>791.5001003934999</v>
      </c>
      <c r="E402" s="99">
        <v>0.0008897061291029126</v>
      </c>
      <c r="F402" s="85">
        <v>625.8754274318001</v>
      </c>
      <c r="G402" s="99">
        <v>8.051517262267445E-05</v>
      </c>
      <c r="H402" s="85">
        <v>139.3717589238</v>
      </c>
      <c r="I402" s="99">
        <v>5.0753473259562975E-05</v>
      </c>
      <c r="J402" s="85">
        <v>0</v>
      </c>
      <c r="K402" s="99"/>
      <c r="L402" s="85">
        <v>0</v>
      </c>
      <c r="M402" s="99"/>
      <c r="N402" s="85">
        <v>0</v>
      </c>
      <c r="O402" s="99"/>
      <c r="P402" s="85">
        <v>0</v>
      </c>
      <c r="Q402" s="99"/>
      <c r="R402" s="85">
        <v>0</v>
      </c>
      <c r="S402" s="99"/>
      <c r="T402" s="85">
        <v>0</v>
      </c>
      <c r="U402" s="99"/>
      <c r="V402" s="85">
        <v>0</v>
      </c>
      <c r="W402" s="99"/>
      <c r="X402" s="85">
        <v>0</v>
      </c>
      <c r="Y402" s="99"/>
      <c r="Z402" s="85">
        <v>0</v>
      </c>
      <c r="AA402" s="99"/>
      <c r="AB402" s="85">
        <v>0</v>
      </c>
      <c r="AC402" s="99"/>
      <c r="AD402" s="85">
        <v>0</v>
      </c>
      <c r="AE402" s="99"/>
      <c r="AF402" s="85">
        <v>0</v>
      </c>
      <c r="AG402" s="99"/>
      <c r="AH402" s="85">
        <v>1556.7472867491</v>
      </c>
      <c r="AI402" s="99">
        <v>1.4705334510250417E-05</v>
      </c>
    </row>
    <row r="403" spans="1:35" ht="16.5" customHeight="1">
      <c r="A403" s="87" t="s">
        <v>645</v>
      </c>
      <c r="B403" s="85">
        <v>0</v>
      </c>
      <c r="C403" s="99"/>
      <c r="D403" s="85">
        <v>791.5001003934999</v>
      </c>
      <c r="E403" s="99">
        <v>0.0008897061291029126</v>
      </c>
      <c r="F403" s="85">
        <v>625.8754274318001</v>
      </c>
      <c r="G403" s="99">
        <v>8.051517262267445E-05</v>
      </c>
      <c r="H403" s="85">
        <v>139.3717589238</v>
      </c>
      <c r="I403" s="99">
        <v>5.0753473259562975E-05</v>
      </c>
      <c r="J403" s="85">
        <v>0</v>
      </c>
      <c r="K403" s="99"/>
      <c r="L403" s="85">
        <v>0</v>
      </c>
      <c r="M403" s="99"/>
      <c r="N403" s="85">
        <v>0</v>
      </c>
      <c r="O403" s="99"/>
      <c r="P403" s="85">
        <v>0</v>
      </c>
      <c r="Q403" s="99"/>
      <c r="R403" s="85">
        <v>0</v>
      </c>
      <c r="S403" s="99"/>
      <c r="T403" s="85">
        <v>0</v>
      </c>
      <c r="U403" s="99"/>
      <c r="V403" s="85">
        <v>0</v>
      </c>
      <c r="W403" s="99"/>
      <c r="X403" s="85">
        <v>0</v>
      </c>
      <c r="Y403" s="99"/>
      <c r="Z403" s="85">
        <v>0</v>
      </c>
      <c r="AA403" s="99"/>
      <c r="AB403" s="85">
        <v>0</v>
      </c>
      <c r="AC403" s="99"/>
      <c r="AD403" s="85">
        <v>0</v>
      </c>
      <c r="AE403" s="99"/>
      <c r="AF403" s="85">
        <v>0</v>
      </c>
      <c r="AG403" s="99"/>
      <c r="AH403" s="85">
        <v>1556.7472867491</v>
      </c>
      <c r="AI403" s="99">
        <v>1.4705334510250417E-05</v>
      </c>
    </row>
    <row r="404" spans="1:35" ht="16.5" customHeight="1">
      <c r="A404" s="77" t="s">
        <v>661</v>
      </c>
      <c r="B404" s="85">
        <v>0</v>
      </c>
      <c r="C404" s="99"/>
      <c r="D404" s="85">
        <v>437.7195706097</v>
      </c>
      <c r="E404" s="99">
        <v>0.0004920299878750886</v>
      </c>
      <c r="F404" s="85">
        <v>0</v>
      </c>
      <c r="G404" s="99"/>
      <c r="H404" s="85">
        <v>0.0060583971</v>
      </c>
      <c r="I404" s="99">
        <v>2.206219520977545E-09</v>
      </c>
      <c r="J404" s="85">
        <v>0</v>
      </c>
      <c r="K404" s="99"/>
      <c r="L404" s="85">
        <v>0</v>
      </c>
      <c r="M404" s="99"/>
      <c r="N404" s="85">
        <v>0</v>
      </c>
      <c r="O404" s="99"/>
      <c r="P404" s="85">
        <v>0</v>
      </c>
      <c r="Q404" s="99"/>
      <c r="R404" s="85">
        <v>0</v>
      </c>
      <c r="S404" s="99"/>
      <c r="T404" s="85">
        <v>0</v>
      </c>
      <c r="U404" s="99"/>
      <c r="V404" s="85">
        <v>0</v>
      </c>
      <c r="W404" s="99"/>
      <c r="X404" s="85">
        <v>0</v>
      </c>
      <c r="Y404" s="99"/>
      <c r="Z404" s="85">
        <v>0</v>
      </c>
      <c r="AA404" s="99"/>
      <c r="AB404" s="85">
        <v>0</v>
      </c>
      <c r="AC404" s="99"/>
      <c r="AD404" s="85">
        <v>0</v>
      </c>
      <c r="AE404" s="99"/>
      <c r="AF404" s="85">
        <v>0</v>
      </c>
      <c r="AG404" s="99"/>
      <c r="AH404" s="85">
        <v>437.72562900680003</v>
      </c>
      <c r="AI404" s="99">
        <v>4.134840544155834E-06</v>
      </c>
    </row>
    <row r="405" spans="1:35" ht="16.5" customHeight="1">
      <c r="A405" s="87" t="s">
        <v>645</v>
      </c>
      <c r="B405" s="85">
        <v>0</v>
      </c>
      <c r="C405" s="99"/>
      <c r="D405" s="85">
        <v>437.7195706097</v>
      </c>
      <c r="E405" s="99">
        <v>0.0004920299878750886</v>
      </c>
      <c r="F405" s="85">
        <v>0</v>
      </c>
      <c r="G405" s="99"/>
      <c r="H405" s="85">
        <v>0.0060583971</v>
      </c>
      <c r="I405" s="99">
        <v>2.206219520977545E-09</v>
      </c>
      <c r="J405" s="85">
        <v>0</v>
      </c>
      <c r="K405" s="99"/>
      <c r="L405" s="85">
        <v>0</v>
      </c>
      <c r="M405" s="99"/>
      <c r="N405" s="85">
        <v>0</v>
      </c>
      <c r="O405" s="99"/>
      <c r="P405" s="85">
        <v>0</v>
      </c>
      <c r="Q405" s="99"/>
      <c r="R405" s="85">
        <v>0</v>
      </c>
      <c r="S405" s="99"/>
      <c r="T405" s="85">
        <v>0</v>
      </c>
      <c r="U405" s="99"/>
      <c r="V405" s="85">
        <v>0</v>
      </c>
      <c r="W405" s="99"/>
      <c r="X405" s="85">
        <v>0</v>
      </c>
      <c r="Y405" s="99"/>
      <c r="Z405" s="85">
        <v>0</v>
      </c>
      <c r="AA405" s="99"/>
      <c r="AB405" s="85">
        <v>0</v>
      </c>
      <c r="AC405" s="99"/>
      <c r="AD405" s="85">
        <v>0</v>
      </c>
      <c r="AE405" s="99"/>
      <c r="AF405" s="85">
        <v>0</v>
      </c>
      <c r="AG405" s="99"/>
      <c r="AH405" s="85">
        <v>437.72562900680003</v>
      </c>
      <c r="AI405" s="99">
        <v>4.134840544155834E-06</v>
      </c>
    </row>
    <row r="406" spans="1:35" ht="16.5" customHeight="1">
      <c r="A406" s="77" t="s">
        <v>662</v>
      </c>
      <c r="B406" s="85">
        <v>0</v>
      </c>
      <c r="C406" s="99"/>
      <c r="D406" s="85">
        <v>0</v>
      </c>
      <c r="E406" s="99"/>
      <c r="F406" s="85">
        <v>0</v>
      </c>
      <c r="G406" s="99"/>
      <c r="H406" s="85">
        <v>0</v>
      </c>
      <c r="I406" s="99"/>
      <c r="J406" s="85">
        <v>0</v>
      </c>
      <c r="K406" s="99"/>
      <c r="L406" s="85">
        <v>0</v>
      </c>
      <c r="M406" s="99"/>
      <c r="N406" s="85">
        <v>0</v>
      </c>
      <c r="O406" s="99"/>
      <c r="P406" s="85">
        <v>0</v>
      </c>
      <c r="Q406" s="99"/>
      <c r="R406" s="85">
        <v>0</v>
      </c>
      <c r="S406" s="99"/>
      <c r="T406" s="85">
        <v>0</v>
      </c>
      <c r="U406" s="99"/>
      <c r="V406" s="85">
        <v>62.818114800000004</v>
      </c>
      <c r="W406" s="99">
        <v>4.248583458746489E-06</v>
      </c>
      <c r="X406" s="85">
        <v>0</v>
      </c>
      <c r="Y406" s="99"/>
      <c r="Z406" s="85">
        <v>0</v>
      </c>
      <c r="AA406" s="99"/>
      <c r="AB406" s="85">
        <v>0</v>
      </c>
      <c r="AC406" s="99"/>
      <c r="AD406" s="85">
        <v>0</v>
      </c>
      <c r="AE406" s="99"/>
      <c r="AF406" s="85">
        <v>0</v>
      </c>
      <c r="AG406" s="99"/>
      <c r="AH406" s="85">
        <v>62.818114800000004</v>
      </c>
      <c r="AI406" s="99">
        <v>5.933920035064718E-07</v>
      </c>
    </row>
    <row r="407" spans="1:35" ht="16.5" customHeight="1">
      <c r="A407" s="87" t="s">
        <v>645</v>
      </c>
      <c r="B407" s="85">
        <v>0</v>
      </c>
      <c r="C407" s="99"/>
      <c r="D407" s="85">
        <v>0</v>
      </c>
      <c r="E407" s="99"/>
      <c r="F407" s="85">
        <v>0</v>
      </c>
      <c r="G407" s="99"/>
      <c r="H407" s="85">
        <v>0</v>
      </c>
      <c r="I407" s="99"/>
      <c r="J407" s="85">
        <v>0</v>
      </c>
      <c r="K407" s="99"/>
      <c r="L407" s="85">
        <v>0</v>
      </c>
      <c r="M407" s="99"/>
      <c r="N407" s="85">
        <v>0</v>
      </c>
      <c r="O407" s="99"/>
      <c r="P407" s="85">
        <v>0</v>
      </c>
      <c r="Q407" s="99"/>
      <c r="R407" s="85">
        <v>0</v>
      </c>
      <c r="S407" s="99"/>
      <c r="T407" s="85">
        <v>0</v>
      </c>
      <c r="U407" s="99"/>
      <c r="V407" s="85">
        <v>62.818114800000004</v>
      </c>
      <c r="W407" s="99">
        <v>4.248583458746489E-06</v>
      </c>
      <c r="X407" s="85">
        <v>0</v>
      </c>
      <c r="Y407" s="99"/>
      <c r="Z407" s="85">
        <v>0</v>
      </c>
      <c r="AA407" s="99"/>
      <c r="AB407" s="85">
        <v>0</v>
      </c>
      <c r="AC407" s="99"/>
      <c r="AD407" s="85">
        <v>0</v>
      </c>
      <c r="AE407" s="99"/>
      <c r="AF407" s="85">
        <v>0</v>
      </c>
      <c r="AG407" s="99"/>
      <c r="AH407" s="85">
        <v>62.818114800000004</v>
      </c>
      <c r="AI407" s="99">
        <v>5.933920035064718E-07</v>
      </c>
    </row>
    <row r="408" spans="1:35" ht="16.5" customHeight="1">
      <c r="A408" s="77" t="s">
        <v>663</v>
      </c>
      <c r="B408" s="85">
        <v>0</v>
      </c>
      <c r="C408" s="99"/>
      <c r="D408" s="85">
        <v>0</v>
      </c>
      <c r="E408" s="99"/>
      <c r="F408" s="85">
        <v>0</v>
      </c>
      <c r="G408" s="99"/>
      <c r="H408" s="85">
        <v>0</v>
      </c>
      <c r="I408" s="99"/>
      <c r="J408" s="85">
        <v>0</v>
      </c>
      <c r="K408" s="99"/>
      <c r="L408" s="85">
        <v>0</v>
      </c>
      <c r="M408" s="99"/>
      <c r="N408" s="85">
        <v>0</v>
      </c>
      <c r="O408" s="99"/>
      <c r="P408" s="85">
        <v>0</v>
      </c>
      <c r="Q408" s="99"/>
      <c r="R408" s="85">
        <v>0</v>
      </c>
      <c r="S408" s="99"/>
      <c r="T408" s="85">
        <v>0.16662095</v>
      </c>
      <c r="U408" s="99">
        <v>4.5556775062947644E-08</v>
      </c>
      <c r="V408" s="85">
        <v>61.026112</v>
      </c>
      <c r="W408" s="99">
        <v>4.127384765052048E-06</v>
      </c>
      <c r="X408" s="85">
        <v>1873.258575</v>
      </c>
      <c r="Y408" s="99">
        <v>0.00046954258253409354</v>
      </c>
      <c r="Z408" s="85">
        <v>0</v>
      </c>
      <c r="AA408" s="99"/>
      <c r="AB408" s="85">
        <v>0</v>
      </c>
      <c r="AC408" s="99"/>
      <c r="AD408" s="85">
        <v>0</v>
      </c>
      <c r="AE408" s="99"/>
      <c r="AF408" s="85">
        <v>0</v>
      </c>
      <c r="AG408" s="99"/>
      <c r="AH408" s="85">
        <v>1934.45130795</v>
      </c>
      <c r="AI408" s="99">
        <v>1.8273199394232146E-05</v>
      </c>
    </row>
    <row r="409" spans="1:35" ht="16.5" customHeight="1">
      <c r="A409" s="87" t="s">
        <v>645</v>
      </c>
      <c r="B409" s="85">
        <v>0</v>
      </c>
      <c r="C409" s="99"/>
      <c r="D409" s="85">
        <v>0</v>
      </c>
      <c r="E409" s="99"/>
      <c r="F409" s="85">
        <v>0</v>
      </c>
      <c r="G409" s="99"/>
      <c r="H409" s="85">
        <v>0</v>
      </c>
      <c r="I409" s="99"/>
      <c r="J409" s="85">
        <v>0</v>
      </c>
      <c r="K409" s="99"/>
      <c r="L409" s="85">
        <v>0</v>
      </c>
      <c r="M409" s="99"/>
      <c r="N409" s="85">
        <v>0</v>
      </c>
      <c r="O409" s="99"/>
      <c r="P409" s="85">
        <v>0</v>
      </c>
      <c r="Q409" s="99"/>
      <c r="R409" s="85">
        <v>0</v>
      </c>
      <c r="S409" s="99"/>
      <c r="T409" s="85">
        <v>0.16662095</v>
      </c>
      <c r="U409" s="99">
        <v>4.5556775062947644E-08</v>
      </c>
      <c r="V409" s="85">
        <v>61.026112</v>
      </c>
      <c r="W409" s="99">
        <v>4.127384765052048E-06</v>
      </c>
      <c r="X409" s="85">
        <v>1873.258575</v>
      </c>
      <c r="Y409" s="99">
        <v>0.00046954258253409354</v>
      </c>
      <c r="Z409" s="85">
        <v>0</v>
      </c>
      <c r="AA409" s="99"/>
      <c r="AB409" s="85">
        <v>0</v>
      </c>
      <c r="AC409" s="99"/>
      <c r="AD409" s="85">
        <v>0</v>
      </c>
      <c r="AE409" s="99"/>
      <c r="AF409" s="85">
        <v>0</v>
      </c>
      <c r="AG409" s="99"/>
      <c r="AH409" s="85">
        <v>1934.45130795</v>
      </c>
      <c r="AI409" s="99">
        <v>1.8273199394232146E-05</v>
      </c>
    </row>
    <row r="410" spans="1:35" ht="16.5" customHeight="1">
      <c r="A410" s="77" t="s">
        <v>664</v>
      </c>
      <c r="B410" s="85">
        <v>0</v>
      </c>
      <c r="C410" s="99"/>
      <c r="D410" s="85">
        <v>31697.121583750002</v>
      </c>
      <c r="E410" s="99">
        <v>0.03562996812503524</v>
      </c>
      <c r="F410" s="85">
        <v>242594.779244</v>
      </c>
      <c r="G410" s="99">
        <v>0.031208383764704795</v>
      </c>
      <c r="H410" s="85">
        <v>231484.02019500002</v>
      </c>
      <c r="I410" s="99">
        <v>0.0842969775204351</v>
      </c>
      <c r="J410" s="85">
        <v>0</v>
      </c>
      <c r="K410" s="99"/>
      <c r="L410" s="85">
        <v>54748.7429336</v>
      </c>
      <c r="M410" s="99">
        <v>0.008626910746891373</v>
      </c>
      <c r="N410" s="85">
        <v>989942.0772363</v>
      </c>
      <c r="O410" s="99">
        <v>0.03835247047688588</v>
      </c>
      <c r="P410" s="85">
        <v>146364.0843701</v>
      </c>
      <c r="Q410" s="99">
        <v>0.034379719792361006</v>
      </c>
      <c r="R410" s="85">
        <v>0</v>
      </c>
      <c r="S410" s="99"/>
      <c r="T410" s="85">
        <v>110963.08229749999</v>
      </c>
      <c r="U410" s="99">
        <v>0.030339043082628896</v>
      </c>
      <c r="V410" s="85">
        <v>169427.04245110007</v>
      </c>
      <c r="W410" s="99">
        <v>0.011458875076303351</v>
      </c>
      <c r="X410" s="85">
        <v>306367.34066254995</v>
      </c>
      <c r="Y410" s="99">
        <v>0.0767926618666599</v>
      </c>
      <c r="Z410" s="85">
        <v>0</v>
      </c>
      <c r="AA410" s="99"/>
      <c r="AB410" s="85">
        <v>85459.09392915</v>
      </c>
      <c r="AC410" s="99">
        <v>0.01607589007049598</v>
      </c>
      <c r="AD410" s="85">
        <v>1220572.59928915</v>
      </c>
      <c r="AE410" s="99">
        <v>0.057079289412939896</v>
      </c>
      <c r="AF410" s="85">
        <v>238065.24701085</v>
      </c>
      <c r="AG410" s="99">
        <v>0.0626445298275646</v>
      </c>
      <c r="AH410" s="85">
        <v>3827685.231203051</v>
      </c>
      <c r="AI410" s="99">
        <v>0.036157051439176746</v>
      </c>
    </row>
    <row r="411" spans="1:35" ht="16.5" customHeight="1">
      <c r="A411" s="87" t="s">
        <v>645</v>
      </c>
      <c r="B411" s="85">
        <v>0</v>
      </c>
      <c r="C411" s="99"/>
      <c r="D411" s="85">
        <v>31697.121583750002</v>
      </c>
      <c r="E411" s="99">
        <v>0.03562996812503524</v>
      </c>
      <c r="F411" s="85">
        <v>242594.779244</v>
      </c>
      <c r="G411" s="99">
        <v>0.031208383764704795</v>
      </c>
      <c r="H411" s="85">
        <v>231484.02019500002</v>
      </c>
      <c r="I411" s="99">
        <v>0.0842969775204351</v>
      </c>
      <c r="J411" s="85">
        <v>0</v>
      </c>
      <c r="K411" s="99"/>
      <c r="L411" s="85">
        <v>54748.7429336</v>
      </c>
      <c r="M411" s="99">
        <v>0.008626910746891373</v>
      </c>
      <c r="N411" s="85">
        <v>989942.0772363</v>
      </c>
      <c r="O411" s="99">
        <v>0.03835247047688588</v>
      </c>
      <c r="P411" s="85">
        <v>146364.0843701</v>
      </c>
      <c r="Q411" s="99">
        <v>0.034379719792361006</v>
      </c>
      <c r="R411" s="85">
        <v>0</v>
      </c>
      <c r="S411" s="99"/>
      <c r="T411" s="85">
        <v>110963.08229749999</v>
      </c>
      <c r="U411" s="99">
        <v>0.030339043082628896</v>
      </c>
      <c r="V411" s="85">
        <v>169427.04245110007</v>
      </c>
      <c r="W411" s="99">
        <v>0.011458875076303351</v>
      </c>
      <c r="X411" s="85">
        <v>306367.34066254995</v>
      </c>
      <c r="Y411" s="99">
        <v>0.0767926618666599</v>
      </c>
      <c r="Z411" s="85">
        <v>0</v>
      </c>
      <c r="AA411" s="99"/>
      <c r="AB411" s="85">
        <v>85459.09392915</v>
      </c>
      <c r="AC411" s="99">
        <v>0.01607589007049598</v>
      </c>
      <c r="AD411" s="85">
        <v>1220572.59928915</v>
      </c>
      <c r="AE411" s="99">
        <v>0.057079289412939896</v>
      </c>
      <c r="AF411" s="85">
        <v>238065.24701085</v>
      </c>
      <c r="AG411" s="99">
        <v>0.0626445298275646</v>
      </c>
      <c r="AH411" s="85">
        <v>3827685.231203051</v>
      </c>
      <c r="AI411" s="99">
        <v>0.036157051439176746</v>
      </c>
    </row>
    <row r="412" spans="1:35" ht="16.5" customHeight="1">
      <c r="A412" s="77" t="s">
        <v>665</v>
      </c>
      <c r="B412" s="85">
        <v>0</v>
      </c>
      <c r="C412" s="99"/>
      <c r="D412" s="85">
        <v>200.7663734089</v>
      </c>
      <c r="E412" s="99">
        <v>0.00022567662701604028</v>
      </c>
      <c r="F412" s="85">
        <v>5246.530938871299</v>
      </c>
      <c r="G412" s="99">
        <v>0.0006749351799075951</v>
      </c>
      <c r="H412" s="85">
        <v>2027.3115976305</v>
      </c>
      <c r="I412" s="99">
        <v>0.0007382636608281394</v>
      </c>
      <c r="J412" s="85">
        <v>0</v>
      </c>
      <c r="K412" s="99"/>
      <c r="L412" s="85">
        <v>0</v>
      </c>
      <c r="M412" s="99"/>
      <c r="N412" s="85">
        <v>38529.4837313381</v>
      </c>
      <c r="O412" s="99">
        <v>0.0014927144943886154</v>
      </c>
      <c r="P412" s="85">
        <v>5295.03318907</v>
      </c>
      <c r="Q412" s="99">
        <v>0.001243759752366317</v>
      </c>
      <c r="R412" s="85">
        <v>0</v>
      </c>
      <c r="S412" s="99"/>
      <c r="T412" s="85">
        <v>0</v>
      </c>
      <c r="U412" s="99"/>
      <c r="V412" s="85">
        <v>55338.723962945296</v>
      </c>
      <c r="W412" s="99">
        <v>0.0037427291157280528</v>
      </c>
      <c r="X412" s="85">
        <v>0.0019610422</v>
      </c>
      <c r="Y412" s="99">
        <v>4.915460317838611E-10</v>
      </c>
      <c r="Z412" s="85">
        <v>0</v>
      </c>
      <c r="AA412" s="99"/>
      <c r="AB412" s="85">
        <v>0</v>
      </c>
      <c r="AC412" s="99"/>
      <c r="AD412" s="85">
        <v>0</v>
      </c>
      <c r="AE412" s="99"/>
      <c r="AF412" s="85">
        <v>0</v>
      </c>
      <c r="AG412" s="99"/>
      <c r="AH412" s="85">
        <v>106637.85175430629</v>
      </c>
      <c r="AI412" s="99">
        <v>0.0010073216731125772</v>
      </c>
    </row>
    <row r="413" spans="1:35" ht="16.5" customHeight="1">
      <c r="A413" s="87" t="s">
        <v>645</v>
      </c>
      <c r="B413" s="85">
        <v>0</v>
      </c>
      <c r="C413" s="99"/>
      <c r="D413" s="85">
        <v>200.7663734089</v>
      </c>
      <c r="E413" s="99">
        <v>0.00022567662701604028</v>
      </c>
      <c r="F413" s="85">
        <v>5246.530938871299</v>
      </c>
      <c r="G413" s="99">
        <v>0.0006749351799075951</v>
      </c>
      <c r="H413" s="85">
        <v>2027.3115976305</v>
      </c>
      <c r="I413" s="99">
        <v>0.0007382636608281394</v>
      </c>
      <c r="J413" s="85">
        <v>0</v>
      </c>
      <c r="K413" s="99"/>
      <c r="L413" s="85">
        <v>0</v>
      </c>
      <c r="M413" s="99"/>
      <c r="N413" s="85">
        <v>38529.4837313381</v>
      </c>
      <c r="O413" s="99">
        <v>0.0014927144943886154</v>
      </c>
      <c r="P413" s="85">
        <v>5295.03318907</v>
      </c>
      <c r="Q413" s="99">
        <v>0.001243759752366317</v>
      </c>
      <c r="R413" s="85">
        <v>0</v>
      </c>
      <c r="S413" s="99"/>
      <c r="T413" s="85">
        <v>0</v>
      </c>
      <c r="U413" s="99"/>
      <c r="V413" s="85">
        <v>55338.723962945296</v>
      </c>
      <c r="W413" s="99">
        <v>0.0037427291157280528</v>
      </c>
      <c r="X413" s="85">
        <v>0.0019610422</v>
      </c>
      <c r="Y413" s="99">
        <v>4.915460317838611E-10</v>
      </c>
      <c r="Z413" s="85">
        <v>0</v>
      </c>
      <c r="AA413" s="99"/>
      <c r="AB413" s="85">
        <v>0</v>
      </c>
      <c r="AC413" s="99"/>
      <c r="AD413" s="85">
        <v>0</v>
      </c>
      <c r="AE413" s="99"/>
      <c r="AF413" s="85">
        <v>0</v>
      </c>
      <c r="AG413" s="99"/>
      <c r="AH413" s="85">
        <v>106637.85175430629</v>
      </c>
      <c r="AI413" s="99">
        <v>0.0010073216731125772</v>
      </c>
    </row>
    <row r="414" spans="1:35" ht="16.5" customHeight="1">
      <c r="A414" s="77" t="s">
        <v>666</v>
      </c>
      <c r="B414" s="85">
        <v>0</v>
      </c>
      <c r="C414" s="99"/>
      <c r="D414" s="85">
        <v>0</v>
      </c>
      <c r="E414" s="99"/>
      <c r="F414" s="85">
        <v>0</v>
      </c>
      <c r="G414" s="99"/>
      <c r="H414" s="85">
        <v>0</v>
      </c>
      <c r="I414" s="99"/>
      <c r="J414" s="85">
        <v>0</v>
      </c>
      <c r="K414" s="99"/>
      <c r="L414" s="85">
        <v>0</v>
      </c>
      <c r="M414" s="99"/>
      <c r="N414" s="85">
        <v>0</v>
      </c>
      <c r="O414" s="99"/>
      <c r="P414" s="85">
        <v>0</v>
      </c>
      <c r="Q414" s="99"/>
      <c r="R414" s="85">
        <v>0</v>
      </c>
      <c r="S414" s="99"/>
      <c r="T414" s="85">
        <v>0</v>
      </c>
      <c r="U414" s="99"/>
      <c r="V414" s="85">
        <v>235050.1725498032</v>
      </c>
      <c r="W414" s="99">
        <v>0.015897170398220892</v>
      </c>
      <c r="X414" s="85">
        <v>67535.2993709782</v>
      </c>
      <c r="Y414" s="99">
        <v>0.01692809487278725</v>
      </c>
      <c r="Z414" s="85">
        <v>0</v>
      </c>
      <c r="AA414" s="99"/>
      <c r="AB414" s="85">
        <v>0</v>
      </c>
      <c r="AC414" s="99"/>
      <c r="AD414" s="85">
        <v>0</v>
      </c>
      <c r="AE414" s="99"/>
      <c r="AF414" s="85">
        <v>0</v>
      </c>
      <c r="AG414" s="99"/>
      <c r="AH414" s="85">
        <v>302585.47192078136</v>
      </c>
      <c r="AI414" s="99">
        <v>0.002858280608812918</v>
      </c>
    </row>
    <row r="415" spans="1:35" ht="16.5" customHeight="1">
      <c r="A415" s="87" t="s">
        <v>646</v>
      </c>
      <c r="B415" s="85">
        <v>0</v>
      </c>
      <c r="C415" s="99"/>
      <c r="D415" s="85">
        <v>0</v>
      </c>
      <c r="E415" s="99"/>
      <c r="F415" s="85">
        <v>0</v>
      </c>
      <c r="G415" s="99"/>
      <c r="H415" s="85">
        <v>0</v>
      </c>
      <c r="I415" s="99"/>
      <c r="J415" s="85">
        <v>0</v>
      </c>
      <c r="K415" s="99"/>
      <c r="L415" s="85">
        <v>0</v>
      </c>
      <c r="M415" s="99"/>
      <c r="N415" s="85">
        <v>0</v>
      </c>
      <c r="O415" s="99"/>
      <c r="P415" s="85">
        <v>0</v>
      </c>
      <c r="Q415" s="99"/>
      <c r="R415" s="85">
        <v>0</v>
      </c>
      <c r="S415" s="99"/>
      <c r="T415" s="85">
        <v>0</v>
      </c>
      <c r="U415" s="99"/>
      <c r="V415" s="85">
        <v>235050.1725498032</v>
      </c>
      <c r="W415" s="99">
        <v>0.015897170398220892</v>
      </c>
      <c r="X415" s="85">
        <v>67535.2993709782</v>
      </c>
      <c r="Y415" s="99">
        <v>0.01692809487278725</v>
      </c>
      <c r="Z415" s="85">
        <v>0</v>
      </c>
      <c r="AA415" s="99"/>
      <c r="AB415" s="85">
        <v>0</v>
      </c>
      <c r="AC415" s="99"/>
      <c r="AD415" s="85">
        <v>0</v>
      </c>
      <c r="AE415" s="99"/>
      <c r="AF415" s="85">
        <v>0</v>
      </c>
      <c r="AG415" s="99"/>
      <c r="AH415" s="85">
        <v>302585.47192078136</v>
      </c>
      <c r="AI415" s="99">
        <v>0.002858280608812918</v>
      </c>
    </row>
    <row r="416" spans="1:35" ht="16.5" customHeight="1">
      <c r="A416" s="77" t="s">
        <v>667</v>
      </c>
      <c r="B416" s="85">
        <v>0</v>
      </c>
      <c r="C416" s="99"/>
      <c r="D416" s="85">
        <v>1303.284448022</v>
      </c>
      <c r="E416" s="99">
        <v>0.0014649905423804823</v>
      </c>
      <c r="F416" s="85">
        <v>10681.4451682861</v>
      </c>
      <c r="G416" s="99">
        <v>0.0013741047561383949</v>
      </c>
      <c r="H416" s="85">
        <v>0</v>
      </c>
      <c r="I416" s="99"/>
      <c r="J416" s="85">
        <v>0</v>
      </c>
      <c r="K416" s="99"/>
      <c r="L416" s="85">
        <v>0</v>
      </c>
      <c r="M416" s="99"/>
      <c r="N416" s="85">
        <v>0</v>
      </c>
      <c r="O416" s="99"/>
      <c r="P416" s="85">
        <v>0</v>
      </c>
      <c r="Q416" s="99"/>
      <c r="R416" s="85">
        <v>0</v>
      </c>
      <c r="S416" s="99"/>
      <c r="T416" s="85">
        <v>6.0643943786</v>
      </c>
      <c r="U416" s="99">
        <v>1.6581003205112224E-06</v>
      </c>
      <c r="V416" s="85">
        <v>4041.406193246</v>
      </c>
      <c r="W416" s="99">
        <v>0.00027333280467532544</v>
      </c>
      <c r="X416" s="85">
        <v>22.1256615527</v>
      </c>
      <c r="Y416" s="99">
        <v>5.5459189694247415E-06</v>
      </c>
      <c r="Z416" s="85">
        <v>0</v>
      </c>
      <c r="AA416" s="99"/>
      <c r="AB416" s="85">
        <v>0</v>
      </c>
      <c r="AC416" s="99"/>
      <c r="AD416" s="85">
        <v>87533.30205</v>
      </c>
      <c r="AE416" s="99">
        <v>0.004093438345160342</v>
      </c>
      <c r="AF416" s="85">
        <v>29393.898960000002</v>
      </c>
      <c r="AG416" s="99">
        <v>0.007734715601157101</v>
      </c>
      <c r="AH416" s="85">
        <v>132981.5268754854</v>
      </c>
      <c r="AI416" s="99">
        <v>0.0012561690988853744</v>
      </c>
    </row>
    <row r="417" spans="1:35" ht="16.5" customHeight="1">
      <c r="A417" s="87" t="s">
        <v>645</v>
      </c>
      <c r="B417" s="85">
        <v>0</v>
      </c>
      <c r="C417" s="99"/>
      <c r="D417" s="85">
        <v>1303.284448022</v>
      </c>
      <c r="E417" s="99">
        <v>0.0014649905423804823</v>
      </c>
      <c r="F417" s="85">
        <v>10681.4451682861</v>
      </c>
      <c r="G417" s="99">
        <v>0.0013741047561383949</v>
      </c>
      <c r="H417" s="85">
        <v>0</v>
      </c>
      <c r="I417" s="99"/>
      <c r="J417" s="85">
        <v>0</v>
      </c>
      <c r="K417" s="99"/>
      <c r="L417" s="85">
        <v>0</v>
      </c>
      <c r="M417" s="99"/>
      <c r="N417" s="85">
        <v>0</v>
      </c>
      <c r="O417" s="99"/>
      <c r="P417" s="85">
        <v>0</v>
      </c>
      <c r="Q417" s="99"/>
      <c r="R417" s="85">
        <v>0</v>
      </c>
      <c r="S417" s="99"/>
      <c r="T417" s="85">
        <v>6.0643943786</v>
      </c>
      <c r="U417" s="99">
        <v>1.6581003205112224E-06</v>
      </c>
      <c r="V417" s="85">
        <v>4041.406193246</v>
      </c>
      <c r="W417" s="99">
        <v>0.00027333280467532544</v>
      </c>
      <c r="X417" s="85">
        <v>22.1256615527</v>
      </c>
      <c r="Y417" s="99">
        <v>5.5459189694247415E-06</v>
      </c>
      <c r="Z417" s="85">
        <v>0</v>
      </c>
      <c r="AA417" s="99"/>
      <c r="AB417" s="85">
        <v>0</v>
      </c>
      <c r="AC417" s="99"/>
      <c r="AD417" s="85">
        <v>87533.30205</v>
      </c>
      <c r="AE417" s="99">
        <v>0.004093438345160342</v>
      </c>
      <c r="AF417" s="85">
        <v>29393.898960000002</v>
      </c>
      <c r="AG417" s="99">
        <v>0.007734715601157101</v>
      </c>
      <c r="AH417" s="85">
        <v>132981.5268754854</v>
      </c>
      <c r="AI417" s="99">
        <v>0.0012561690988853744</v>
      </c>
    </row>
    <row r="418" spans="1:35" ht="16.5" customHeight="1">
      <c r="A418" s="77" t="s">
        <v>668</v>
      </c>
      <c r="B418" s="85">
        <v>0</v>
      </c>
      <c r="C418" s="99"/>
      <c r="D418" s="85">
        <v>0</v>
      </c>
      <c r="E418" s="99"/>
      <c r="F418" s="85">
        <v>0</v>
      </c>
      <c r="G418" s="99"/>
      <c r="H418" s="85">
        <v>0</v>
      </c>
      <c r="I418" s="99"/>
      <c r="J418" s="85">
        <v>0</v>
      </c>
      <c r="K418" s="99"/>
      <c r="L418" s="85">
        <v>0</v>
      </c>
      <c r="M418" s="99"/>
      <c r="N418" s="85">
        <v>193084.998328857</v>
      </c>
      <c r="O418" s="99">
        <v>0.007480525243063691</v>
      </c>
      <c r="P418" s="85">
        <v>48271.2377585982</v>
      </c>
      <c r="Q418" s="99">
        <v>0.011338516790599102</v>
      </c>
      <c r="R418" s="85">
        <v>0</v>
      </c>
      <c r="S418" s="99"/>
      <c r="T418" s="85">
        <v>0</v>
      </c>
      <c r="U418" s="99"/>
      <c r="V418" s="85">
        <v>0</v>
      </c>
      <c r="W418" s="99"/>
      <c r="X418" s="85">
        <v>0</v>
      </c>
      <c r="Y418" s="99"/>
      <c r="Z418" s="85">
        <v>0</v>
      </c>
      <c r="AA418" s="99"/>
      <c r="AB418" s="85">
        <v>0</v>
      </c>
      <c r="AC418" s="99"/>
      <c r="AD418" s="85">
        <v>0</v>
      </c>
      <c r="AE418" s="99"/>
      <c r="AF418" s="85">
        <v>0</v>
      </c>
      <c r="AG418" s="99"/>
      <c r="AH418" s="85">
        <v>241356.2360874552</v>
      </c>
      <c r="AI418" s="99">
        <v>0.0022798974618499068</v>
      </c>
    </row>
    <row r="419" spans="1:35" ht="16.5" customHeight="1">
      <c r="A419" s="87" t="s">
        <v>646</v>
      </c>
      <c r="B419" s="85">
        <v>0</v>
      </c>
      <c r="C419" s="99"/>
      <c r="D419" s="85">
        <v>0</v>
      </c>
      <c r="E419" s="99"/>
      <c r="F419" s="85">
        <v>0</v>
      </c>
      <c r="G419" s="99"/>
      <c r="H419" s="85">
        <v>0</v>
      </c>
      <c r="I419" s="99"/>
      <c r="J419" s="85">
        <v>0</v>
      </c>
      <c r="K419" s="99"/>
      <c r="L419" s="85">
        <v>0</v>
      </c>
      <c r="M419" s="99"/>
      <c r="N419" s="85">
        <v>193084.998328857</v>
      </c>
      <c r="O419" s="99">
        <v>0.007480525243063691</v>
      </c>
      <c r="P419" s="85">
        <v>48271.2377585982</v>
      </c>
      <c r="Q419" s="99">
        <v>0.011338516790599102</v>
      </c>
      <c r="R419" s="85">
        <v>0</v>
      </c>
      <c r="S419" s="99"/>
      <c r="T419" s="85">
        <v>0</v>
      </c>
      <c r="U419" s="99"/>
      <c r="V419" s="85">
        <v>0</v>
      </c>
      <c r="W419" s="99"/>
      <c r="X419" s="85">
        <v>0</v>
      </c>
      <c r="Y419" s="99"/>
      <c r="Z419" s="85">
        <v>0</v>
      </c>
      <c r="AA419" s="99"/>
      <c r="AB419" s="85">
        <v>0</v>
      </c>
      <c r="AC419" s="99"/>
      <c r="AD419" s="85">
        <v>0</v>
      </c>
      <c r="AE419" s="99"/>
      <c r="AF419" s="85">
        <v>0</v>
      </c>
      <c r="AG419" s="99"/>
      <c r="AH419" s="85">
        <v>241356.2360874552</v>
      </c>
      <c r="AI419" s="99">
        <v>0.0022798974618499068</v>
      </c>
    </row>
    <row r="420" spans="1:35" ht="16.5" customHeight="1">
      <c r="A420" s="77" t="s">
        <v>669</v>
      </c>
      <c r="B420" s="85">
        <v>0</v>
      </c>
      <c r="C420" s="99"/>
      <c r="D420" s="85">
        <v>0</v>
      </c>
      <c r="E420" s="99"/>
      <c r="F420" s="85">
        <v>0</v>
      </c>
      <c r="G420" s="99"/>
      <c r="H420" s="85">
        <v>0</v>
      </c>
      <c r="I420" s="99"/>
      <c r="J420" s="85">
        <v>0</v>
      </c>
      <c r="K420" s="99"/>
      <c r="L420" s="85">
        <v>0</v>
      </c>
      <c r="M420" s="99"/>
      <c r="N420" s="85">
        <v>0</v>
      </c>
      <c r="O420" s="99"/>
      <c r="P420" s="85">
        <v>0</v>
      </c>
      <c r="Q420" s="99"/>
      <c r="R420" s="85">
        <v>0</v>
      </c>
      <c r="S420" s="99"/>
      <c r="T420" s="85">
        <v>0</v>
      </c>
      <c r="U420" s="99"/>
      <c r="V420" s="85">
        <v>29754.552086428797</v>
      </c>
      <c r="W420" s="99">
        <v>0.0020123924160935216</v>
      </c>
      <c r="X420" s="85">
        <v>8392.205262655902</v>
      </c>
      <c r="Y420" s="99">
        <v>0.002103552485904762</v>
      </c>
      <c r="Z420" s="85">
        <v>0</v>
      </c>
      <c r="AA420" s="99"/>
      <c r="AB420" s="85">
        <v>0</v>
      </c>
      <c r="AC420" s="99"/>
      <c r="AD420" s="85">
        <v>22888.056554111903</v>
      </c>
      <c r="AE420" s="99">
        <v>0.0010703451846393601</v>
      </c>
      <c r="AF420" s="85">
        <v>15258.6967916055</v>
      </c>
      <c r="AG420" s="99">
        <v>0.00401517608426034</v>
      </c>
      <c r="AH420" s="85">
        <v>76293.5106948021</v>
      </c>
      <c r="AI420" s="99">
        <v>0.000720683186846146</v>
      </c>
    </row>
    <row r="421" spans="1:35" ht="16.5" customHeight="1">
      <c r="A421" s="87" t="s">
        <v>646</v>
      </c>
      <c r="B421" s="85">
        <v>0</v>
      </c>
      <c r="C421" s="99"/>
      <c r="D421" s="85">
        <v>0</v>
      </c>
      <c r="E421" s="99"/>
      <c r="F421" s="85">
        <v>0</v>
      </c>
      <c r="G421" s="99"/>
      <c r="H421" s="85">
        <v>0</v>
      </c>
      <c r="I421" s="99"/>
      <c r="J421" s="85">
        <v>0</v>
      </c>
      <c r="K421" s="99"/>
      <c r="L421" s="85">
        <v>0</v>
      </c>
      <c r="M421" s="99"/>
      <c r="N421" s="85">
        <v>0</v>
      </c>
      <c r="O421" s="99"/>
      <c r="P421" s="85">
        <v>0</v>
      </c>
      <c r="Q421" s="99"/>
      <c r="R421" s="85">
        <v>0</v>
      </c>
      <c r="S421" s="99"/>
      <c r="T421" s="85">
        <v>0</v>
      </c>
      <c r="U421" s="99"/>
      <c r="V421" s="85">
        <v>29754.552086428797</v>
      </c>
      <c r="W421" s="99">
        <v>0.0020123924160935216</v>
      </c>
      <c r="X421" s="85">
        <v>8392.205262655902</v>
      </c>
      <c r="Y421" s="99">
        <v>0.002103552485904762</v>
      </c>
      <c r="Z421" s="85">
        <v>0</v>
      </c>
      <c r="AA421" s="99"/>
      <c r="AB421" s="85">
        <v>0</v>
      </c>
      <c r="AC421" s="99"/>
      <c r="AD421" s="85">
        <v>22888.056554111903</v>
      </c>
      <c r="AE421" s="99">
        <v>0.0010703451846393601</v>
      </c>
      <c r="AF421" s="85">
        <v>15258.6967916055</v>
      </c>
      <c r="AG421" s="99">
        <v>0.00401517608426034</v>
      </c>
      <c r="AH421" s="85">
        <v>76293.5106948021</v>
      </c>
      <c r="AI421" s="99">
        <v>0.000720683186846146</v>
      </c>
    </row>
    <row r="422" spans="1:35" ht="16.5" customHeight="1">
      <c r="A422" s="77" t="s">
        <v>670</v>
      </c>
      <c r="B422" s="85">
        <v>0</v>
      </c>
      <c r="C422" s="99"/>
      <c r="D422" s="85">
        <v>0</v>
      </c>
      <c r="E422" s="99"/>
      <c r="F422" s="85">
        <v>0</v>
      </c>
      <c r="G422" s="99"/>
      <c r="H422" s="85">
        <v>0</v>
      </c>
      <c r="I422" s="99"/>
      <c r="J422" s="85">
        <v>0</v>
      </c>
      <c r="K422" s="99"/>
      <c r="L422" s="85">
        <v>0</v>
      </c>
      <c r="M422" s="99"/>
      <c r="N422" s="85">
        <v>0</v>
      </c>
      <c r="O422" s="99"/>
      <c r="P422" s="85">
        <v>0</v>
      </c>
      <c r="Q422" s="99"/>
      <c r="R422" s="85">
        <v>0</v>
      </c>
      <c r="S422" s="99"/>
      <c r="T422" s="85">
        <v>0</v>
      </c>
      <c r="U422" s="99"/>
      <c r="V422" s="85">
        <v>0</v>
      </c>
      <c r="W422" s="99"/>
      <c r="X422" s="85">
        <v>0</v>
      </c>
      <c r="Y422" s="99"/>
      <c r="Z422" s="85">
        <v>0</v>
      </c>
      <c r="AA422" s="99"/>
      <c r="AB422" s="85">
        <v>0</v>
      </c>
      <c r="AC422" s="99"/>
      <c r="AD422" s="85">
        <v>229708.610827421</v>
      </c>
      <c r="AE422" s="99">
        <v>0.010742174849491802</v>
      </c>
      <c r="AF422" s="85">
        <v>0</v>
      </c>
      <c r="AG422" s="99"/>
      <c r="AH422" s="85">
        <v>229708.610827421</v>
      </c>
      <c r="AI422" s="99">
        <v>0.002169871751731903</v>
      </c>
    </row>
    <row r="423" spans="1:35" ht="16.5" customHeight="1">
      <c r="A423" s="87" t="s">
        <v>646</v>
      </c>
      <c r="B423" s="85">
        <v>0</v>
      </c>
      <c r="C423" s="99"/>
      <c r="D423" s="85">
        <v>0</v>
      </c>
      <c r="E423" s="99"/>
      <c r="F423" s="85">
        <v>0</v>
      </c>
      <c r="G423" s="99"/>
      <c r="H423" s="85">
        <v>0</v>
      </c>
      <c r="I423" s="99"/>
      <c r="J423" s="85">
        <v>0</v>
      </c>
      <c r="K423" s="99"/>
      <c r="L423" s="85">
        <v>0</v>
      </c>
      <c r="M423" s="99"/>
      <c r="N423" s="85">
        <v>0</v>
      </c>
      <c r="O423" s="99"/>
      <c r="P423" s="85">
        <v>0</v>
      </c>
      <c r="Q423" s="99"/>
      <c r="R423" s="85">
        <v>0</v>
      </c>
      <c r="S423" s="99"/>
      <c r="T423" s="85">
        <v>0</v>
      </c>
      <c r="U423" s="99"/>
      <c r="V423" s="85">
        <v>0</v>
      </c>
      <c r="W423" s="99"/>
      <c r="X423" s="85">
        <v>0</v>
      </c>
      <c r="Y423" s="99"/>
      <c r="Z423" s="85">
        <v>0</v>
      </c>
      <c r="AA423" s="99"/>
      <c r="AB423" s="85">
        <v>0</v>
      </c>
      <c r="AC423" s="99"/>
      <c r="AD423" s="85">
        <v>229708.610827421</v>
      </c>
      <c r="AE423" s="99">
        <v>0.010742174849491802</v>
      </c>
      <c r="AF423" s="85">
        <v>0</v>
      </c>
      <c r="AG423" s="99"/>
      <c r="AH423" s="85">
        <v>229708.610827421</v>
      </c>
      <c r="AI423" s="99">
        <v>0.002169871751731903</v>
      </c>
    </row>
    <row r="424" spans="1:35" ht="16.5" customHeight="1">
      <c r="A424" s="77" t="s">
        <v>671</v>
      </c>
      <c r="B424" s="85">
        <v>0</v>
      </c>
      <c r="C424" s="99"/>
      <c r="D424" s="85">
        <v>0</v>
      </c>
      <c r="E424" s="99"/>
      <c r="F424" s="85">
        <v>0</v>
      </c>
      <c r="G424" s="99"/>
      <c r="H424" s="85">
        <v>0</v>
      </c>
      <c r="I424" s="99"/>
      <c r="J424" s="85">
        <v>0</v>
      </c>
      <c r="K424" s="99"/>
      <c r="L424" s="85">
        <v>0</v>
      </c>
      <c r="M424" s="99"/>
      <c r="N424" s="85">
        <v>7513.6802305036</v>
      </c>
      <c r="O424" s="99">
        <v>0.0002910960205042021</v>
      </c>
      <c r="P424" s="85">
        <v>834.8854895518999</v>
      </c>
      <c r="Q424" s="99">
        <v>0.00019610773580848556</v>
      </c>
      <c r="R424" s="85">
        <v>0</v>
      </c>
      <c r="S424" s="99"/>
      <c r="T424" s="85">
        <v>0</v>
      </c>
      <c r="U424" s="99"/>
      <c r="V424" s="85">
        <v>7513.6802305036</v>
      </c>
      <c r="W424" s="99">
        <v>0.0005081734407863525</v>
      </c>
      <c r="X424" s="85">
        <v>834.8854895518999</v>
      </c>
      <c r="Y424" s="99">
        <v>0.000209268647754323</v>
      </c>
      <c r="Z424" s="85">
        <v>0</v>
      </c>
      <c r="AA424" s="99"/>
      <c r="AB424" s="85">
        <v>0</v>
      </c>
      <c r="AC424" s="99"/>
      <c r="AD424" s="85">
        <v>0</v>
      </c>
      <c r="AE424" s="99"/>
      <c r="AF424" s="85">
        <v>0</v>
      </c>
      <c r="AG424" s="99"/>
      <c r="AH424" s="85">
        <v>16697.131440111</v>
      </c>
      <c r="AI424" s="99">
        <v>0.00015772431741390572</v>
      </c>
    </row>
    <row r="425" spans="1:35" ht="16.5" customHeight="1">
      <c r="A425" s="87" t="s">
        <v>646</v>
      </c>
      <c r="B425" s="85">
        <v>0</v>
      </c>
      <c r="C425" s="99"/>
      <c r="D425" s="85">
        <v>0</v>
      </c>
      <c r="E425" s="99"/>
      <c r="F425" s="85">
        <v>0</v>
      </c>
      <c r="G425" s="99"/>
      <c r="H425" s="85">
        <v>0</v>
      </c>
      <c r="I425" s="99"/>
      <c r="J425" s="85">
        <v>0</v>
      </c>
      <c r="K425" s="99"/>
      <c r="L425" s="85">
        <v>0</v>
      </c>
      <c r="M425" s="99"/>
      <c r="N425" s="85">
        <v>7513.6802305036</v>
      </c>
      <c r="O425" s="99">
        <v>0.0002910960205042021</v>
      </c>
      <c r="P425" s="85">
        <v>834.8854895518999</v>
      </c>
      <c r="Q425" s="99">
        <v>0.00019610773580848556</v>
      </c>
      <c r="R425" s="85">
        <v>0</v>
      </c>
      <c r="S425" s="99"/>
      <c r="T425" s="85">
        <v>0</v>
      </c>
      <c r="U425" s="99"/>
      <c r="V425" s="85">
        <v>7513.6802305036</v>
      </c>
      <c r="W425" s="99">
        <v>0.0005081734407863525</v>
      </c>
      <c r="X425" s="85">
        <v>834.8854895518999</v>
      </c>
      <c r="Y425" s="99">
        <v>0.000209268647754323</v>
      </c>
      <c r="Z425" s="85">
        <v>0</v>
      </c>
      <c r="AA425" s="99"/>
      <c r="AB425" s="85">
        <v>0</v>
      </c>
      <c r="AC425" s="99"/>
      <c r="AD425" s="85">
        <v>0</v>
      </c>
      <c r="AE425" s="99"/>
      <c r="AF425" s="85">
        <v>0</v>
      </c>
      <c r="AG425" s="99"/>
      <c r="AH425" s="85">
        <v>16697.131440111</v>
      </c>
      <c r="AI425" s="99">
        <v>0.00015772431741390572</v>
      </c>
    </row>
    <row r="426" spans="1:35" ht="16.5" customHeight="1">
      <c r="A426" s="77" t="s">
        <v>672</v>
      </c>
      <c r="B426" s="85">
        <v>0</v>
      </c>
      <c r="C426" s="99"/>
      <c r="D426" s="85">
        <v>0</v>
      </c>
      <c r="E426" s="99"/>
      <c r="F426" s="85">
        <v>0</v>
      </c>
      <c r="G426" s="99"/>
      <c r="H426" s="85">
        <v>0</v>
      </c>
      <c r="I426" s="99"/>
      <c r="J426" s="85">
        <v>0</v>
      </c>
      <c r="K426" s="99"/>
      <c r="L426" s="85">
        <v>0</v>
      </c>
      <c r="M426" s="99"/>
      <c r="N426" s="85">
        <v>159140.63184172698</v>
      </c>
      <c r="O426" s="99">
        <v>0.006165447984009578</v>
      </c>
      <c r="P426" s="85">
        <v>106093.749345552</v>
      </c>
      <c r="Q426" s="99">
        <v>0.02492054925850502</v>
      </c>
      <c r="R426" s="85">
        <v>0</v>
      </c>
      <c r="S426" s="99"/>
      <c r="T426" s="85">
        <v>0</v>
      </c>
      <c r="U426" s="99"/>
      <c r="V426" s="85">
        <v>0</v>
      </c>
      <c r="W426" s="99"/>
      <c r="X426" s="85">
        <v>0</v>
      </c>
      <c r="Y426" s="99"/>
      <c r="Z426" s="85">
        <v>0</v>
      </c>
      <c r="AA426" s="99"/>
      <c r="AB426" s="85">
        <v>0</v>
      </c>
      <c r="AC426" s="99"/>
      <c r="AD426" s="85">
        <v>170507.81788672</v>
      </c>
      <c r="AE426" s="99">
        <v>0.007973687996922949</v>
      </c>
      <c r="AF426" s="85">
        <v>0</v>
      </c>
      <c r="AG426" s="99"/>
      <c r="AH426" s="85">
        <v>435742.199073999</v>
      </c>
      <c r="AI426" s="99">
        <v>0.004116104683243952</v>
      </c>
    </row>
    <row r="427" spans="1:35" ht="16.5" customHeight="1">
      <c r="A427" s="87" t="s">
        <v>646</v>
      </c>
      <c r="B427" s="85">
        <v>0</v>
      </c>
      <c r="C427" s="99"/>
      <c r="D427" s="85">
        <v>0</v>
      </c>
      <c r="E427" s="99"/>
      <c r="F427" s="85">
        <v>0</v>
      </c>
      <c r="G427" s="99"/>
      <c r="H427" s="85">
        <v>0</v>
      </c>
      <c r="I427" s="99"/>
      <c r="J427" s="85">
        <v>0</v>
      </c>
      <c r="K427" s="99"/>
      <c r="L427" s="85">
        <v>0</v>
      </c>
      <c r="M427" s="99"/>
      <c r="N427" s="85">
        <v>159140.63184172698</v>
      </c>
      <c r="O427" s="99">
        <v>0.006165447984009578</v>
      </c>
      <c r="P427" s="85">
        <v>106093.749345552</v>
      </c>
      <c r="Q427" s="99">
        <v>0.02492054925850502</v>
      </c>
      <c r="R427" s="85">
        <v>0</v>
      </c>
      <c r="S427" s="99"/>
      <c r="T427" s="85">
        <v>0</v>
      </c>
      <c r="U427" s="99"/>
      <c r="V427" s="85">
        <v>0</v>
      </c>
      <c r="W427" s="99"/>
      <c r="X427" s="85">
        <v>0</v>
      </c>
      <c r="Y427" s="99"/>
      <c r="Z427" s="85">
        <v>0</v>
      </c>
      <c r="AA427" s="99"/>
      <c r="AB427" s="85">
        <v>0</v>
      </c>
      <c r="AC427" s="99"/>
      <c r="AD427" s="85">
        <v>170507.81788672</v>
      </c>
      <c r="AE427" s="99">
        <v>0.007973687996922949</v>
      </c>
      <c r="AF427" s="85">
        <v>0</v>
      </c>
      <c r="AG427" s="99"/>
      <c r="AH427" s="85">
        <v>435742.199073999</v>
      </c>
      <c r="AI427" s="99">
        <v>0.004116104683243952</v>
      </c>
    </row>
    <row r="428" spans="1:35" ht="16.5" customHeight="1">
      <c r="A428" s="77" t="s">
        <v>673</v>
      </c>
      <c r="B428" s="85">
        <v>0</v>
      </c>
      <c r="C428" s="99"/>
      <c r="D428" s="85">
        <v>0</v>
      </c>
      <c r="E428" s="99"/>
      <c r="F428" s="85">
        <v>0</v>
      </c>
      <c r="G428" s="99"/>
      <c r="H428" s="85">
        <v>0</v>
      </c>
      <c r="I428" s="99"/>
      <c r="J428" s="85">
        <v>0</v>
      </c>
      <c r="K428" s="99"/>
      <c r="L428" s="85">
        <v>0</v>
      </c>
      <c r="M428" s="99"/>
      <c r="N428" s="85">
        <v>0</v>
      </c>
      <c r="O428" s="99"/>
      <c r="P428" s="85">
        <v>0</v>
      </c>
      <c r="Q428" s="99"/>
      <c r="R428" s="85">
        <v>0</v>
      </c>
      <c r="S428" s="99"/>
      <c r="T428" s="85">
        <v>0</v>
      </c>
      <c r="U428" s="99"/>
      <c r="V428" s="85">
        <v>0</v>
      </c>
      <c r="W428" s="99"/>
      <c r="X428" s="85">
        <v>0</v>
      </c>
      <c r="Y428" s="99"/>
      <c r="Z428" s="85">
        <v>0</v>
      </c>
      <c r="AA428" s="99"/>
      <c r="AB428" s="85">
        <v>0</v>
      </c>
      <c r="AC428" s="99"/>
      <c r="AD428" s="85">
        <v>656923.333711113</v>
      </c>
      <c r="AE428" s="99">
        <v>0.030720595488418833</v>
      </c>
      <c r="AF428" s="85">
        <v>188415.20574402504</v>
      </c>
      <c r="AG428" s="99">
        <v>0.049579609474289875</v>
      </c>
      <c r="AH428" s="85">
        <v>845338.5394551379</v>
      </c>
      <c r="AI428" s="99">
        <v>0.00798523055277232</v>
      </c>
    </row>
    <row r="429" spans="1:35" ht="16.5" customHeight="1">
      <c r="A429" s="87" t="s">
        <v>646</v>
      </c>
      <c r="B429" s="85">
        <v>0</v>
      </c>
      <c r="C429" s="99"/>
      <c r="D429" s="85">
        <v>0</v>
      </c>
      <c r="E429" s="99"/>
      <c r="F429" s="85">
        <v>0</v>
      </c>
      <c r="G429" s="99"/>
      <c r="H429" s="85">
        <v>0</v>
      </c>
      <c r="I429" s="99"/>
      <c r="J429" s="85">
        <v>0</v>
      </c>
      <c r="K429" s="99"/>
      <c r="L429" s="85">
        <v>0</v>
      </c>
      <c r="M429" s="99"/>
      <c r="N429" s="85">
        <v>0</v>
      </c>
      <c r="O429" s="99"/>
      <c r="P429" s="85">
        <v>0</v>
      </c>
      <c r="Q429" s="99"/>
      <c r="R429" s="85">
        <v>0</v>
      </c>
      <c r="S429" s="99"/>
      <c r="T429" s="85">
        <v>0</v>
      </c>
      <c r="U429" s="99"/>
      <c r="V429" s="85">
        <v>0</v>
      </c>
      <c r="W429" s="99"/>
      <c r="X429" s="85">
        <v>0</v>
      </c>
      <c r="Y429" s="99"/>
      <c r="Z429" s="85">
        <v>0</v>
      </c>
      <c r="AA429" s="99"/>
      <c r="AB429" s="85">
        <v>0</v>
      </c>
      <c r="AC429" s="99"/>
      <c r="AD429" s="85">
        <v>656923.333711113</v>
      </c>
      <c r="AE429" s="99">
        <v>0.030720595488418833</v>
      </c>
      <c r="AF429" s="85">
        <v>188415.20574402504</v>
      </c>
      <c r="AG429" s="99">
        <v>0.049579609474289875</v>
      </c>
      <c r="AH429" s="85">
        <v>845338.5394551379</v>
      </c>
      <c r="AI429" s="99">
        <v>0.00798523055277232</v>
      </c>
    </row>
    <row r="430" spans="1:35" ht="16.5" customHeight="1">
      <c r="A430" s="77" t="s">
        <v>674</v>
      </c>
      <c r="B430" s="85">
        <v>0</v>
      </c>
      <c r="C430" s="99"/>
      <c r="D430" s="85">
        <v>0</v>
      </c>
      <c r="E430" s="99"/>
      <c r="F430" s="85">
        <v>0</v>
      </c>
      <c r="G430" s="99"/>
      <c r="H430" s="85">
        <v>0</v>
      </c>
      <c r="I430" s="99"/>
      <c r="J430" s="85">
        <v>0</v>
      </c>
      <c r="K430" s="99"/>
      <c r="L430" s="85">
        <v>0</v>
      </c>
      <c r="M430" s="99"/>
      <c r="N430" s="85">
        <v>0</v>
      </c>
      <c r="O430" s="99"/>
      <c r="P430" s="85">
        <v>0</v>
      </c>
      <c r="Q430" s="99"/>
      <c r="R430" s="85">
        <v>0</v>
      </c>
      <c r="S430" s="99"/>
      <c r="T430" s="85">
        <v>0</v>
      </c>
      <c r="U430" s="99"/>
      <c r="V430" s="85">
        <v>0</v>
      </c>
      <c r="W430" s="99"/>
      <c r="X430" s="85">
        <v>0</v>
      </c>
      <c r="Y430" s="99"/>
      <c r="Z430" s="85">
        <v>0</v>
      </c>
      <c r="AA430" s="99"/>
      <c r="AB430" s="85">
        <v>41226.30262765</v>
      </c>
      <c r="AC430" s="99">
        <v>0.007755166578346295</v>
      </c>
      <c r="AD430" s="85">
        <v>0</v>
      </c>
      <c r="AE430" s="99"/>
      <c r="AF430" s="85">
        <v>0</v>
      </c>
      <c r="AG430" s="99"/>
      <c r="AH430" s="85">
        <v>41226.30262765</v>
      </c>
      <c r="AI430" s="99">
        <v>0.000389431589777434</v>
      </c>
    </row>
    <row r="431" spans="1:35" ht="16.5" customHeight="1">
      <c r="A431" s="87" t="s">
        <v>645</v>
      </c>
      <c r="B431" s="85">
        <v>0</v>
      </c>
      <c r="C431" s="99"/>
      <c r="D431" s="85">
        <v>0</v>
      </c>
      <c r="E431" s="99"/>
      <c r="F431" s="85">
        <v>0</v>
      </c>
      <c r="G431" s="99"/>
      <c r="H431" s="85">
        <v>0</v>
      </c>
      <c r="I431" s="99"/>
      <c r="J431" s="85">
        <v>0</v>
      </c>
      <c r="K431" s="99"/>
      <c r="L431" s="85">
        <v>0</v>
      </c>
      <c r="M431" s="99"/>
      <c r="N431" s="85">
        <v>0</v>
      </c>
      <c r="O431" s="99"/>
      <c r="P431" s="85">
        <v>0</v>
      </c>
      <c r="Q431" s="99"/>
      <c r="R431" s="85">
        <v>0</v>
      </c>
      <c r="S431" s="99"/>
      <c r="T431" s="85">
        <v>0</v>
      </c>
      <c r="U431" s="99"/>
      <c r="V431" s="85">
        <v>0</v>
      </c>
      <c r="W431" s="99"/>
      <c r="X431" s="85">
        <v>0</v>
      </c>
      <c r="Y431" s="99"/>
      <c r="Z431" s="85">
        <v>0</v>
      </c>
      <c r="AA431" s="99"/>
      <c r="AB431" s="85">
        <v>41226.30262765</v>
      </c>
      <c r="AC431" s="99">
        <v>0.007755166578346295</v>
      </c>
      <c r="AD431" s="85">
        <v>0</v>
      </c>
      <c r="AE431" s="99"/>
      <c r="AF431" s="85">
        <v>0</v>
      </c>
      <c r="AG431" s="99"/>
      <c r="AH431" s="85">
        <v>41226.30262765</v>
      </c>
      <c r="AI431" s="99">
        <v>0.000389431589777434</v>
      </c>
    </row>
    <row r="432" spans="1:35" ht="16.5" customHeight="1">
      <c r="A432" s="77" t="s">
        <v>675</v>
      </c>
      <c r="B432" s="85">
        <v>0</v>
      </c>
      <c r="C432" s="99"/>
      <c r="D432" s="85">
        <v>0</v>
      </c>
      <c r="E432" s="99"/>
      <c r="F432" s="85">
        <v>0</v>
      </c>
      <c r="G432" s="99"/>
      <c r="H432" s="85">
        <v>0</v>
      </c>
      <c r="I432" s="99"/>
      <c r="J432" s="85">
        <v>0</v>
      </c>
      <c r="K432" s="99"/>
      <c r="L432" s="85">
        <v>0</v>
      </c>
      <c r="M432" s="99"/>
      <c r="N432" s="85">
        <v>471122.735468504</v>
      </c>
      <c r="O432" s="99">
        <v>0.01825230103713684</v>
      </c>
      <c r="P432" s="85">
        <v>117780.681329381</v>
      </c>
      <c r="Q432" s="99">
        <v>0.02766571347393124</v>
      </c>
      <c r="R432" s="85">
        <v>0</v>
      </c>
      <c r="S432" s="99"/>
      <c r="T432" s="85">
        <v>0</v>
      </c>
      <c r="U432" s="99"/>
      <c r="V432" s="85">
        <v>0</v>
      </c>
      <c r="W432" s="99"/>
      <c r="X432" s="85">
        <v>0</v>
      </c>
      <c r="Y432" s="99"/>
      <c r="Z432" s="85">
        <v>0</v>
      </c>
      <c r="AA432" s="99"/>
      <c r="AB432" s="85">
        <v>0</v>
      </c>
      <c r="AC432" s="99"/>
      <c r="AD432" s="85">
        <v>0</v>
      </c>
      <c r="AE432" s="99"/>
      <c r="AF432" s="85">
        <v>0</v>
      </c>
      <c r="AG432" s="99"/>
      <c r="AH432" s="85">
        <v>588903.4167978851</v>
      </c>
      <c r="AI432" s="99">
        <v>0.005562895026030037</v>
      </c>
    </row>
    <row r="433" spans="1:35" ht="16.5" customHeight="1">
      <c r="A433" s="87" t="s">
        <v>646</v>
      </c>
      <c r="B433" s="85">
        <v>0</v>
      </c>
      <c r="C433" s="99"/>
      <c r="D433" s="85">
        <v>0</v>
      </c>
      <c r="E433" s="99"/>
      <c r="F433" s="85">
        <v>0</v>
      </c>
      <c r="G433" s="99"/>
      <c r="H433" s="85">
        <v>0</v>
      </c>
      <c r="I433" s="99"/>
      <c r="J433" s="85">
        <v>0</v>
      </c>
      <c r="K433" s="99"/>
      <c r="L433" s="85">
        <v>0</v>
      </c>
      <c r="M433" s="99"/>
      <c r="N433" s="85">
        <v>471122.735468504</v>
      </c>
      <c r="O433" s="99">
        <v>0.01825230103713684</v>
      </c>
      <c r="P433" s="85">
        <v>117780.681329381</v>
      </c>
      <c r="Q433" s="99">
        <v>0.02766571347393124</v>
      </c>
      <c r="R433" s="85">
        <v>0</v>
      </c>
      <c r="S433" s="99"/>
      <c r="T433" s="85">
        <v>0</v>
      </c>
      <c r="U433" s="99"/>
      <c r="V433" s="85">
        <v>0</v>
      </c>
      <c r="W433" s="99"/>
      <c r="X433" s="85">
        <v>0</v>
      </c>
      <c r="Y433" s="99"/>
      <c r="Z433" s="85">
        <v>0</v>
      </c>
      <c r="AA433" s="99"/>
      <c r="AB433" s="85">
        <v>0</v>
      </c>
      <c r="AC433" s="99"/>
      <c r="AD433" s="85">
        <v>0</v>
      </c>
      <c r="AE433" s="99"/>
      <c r="AF433" s="85">
        <v>0</v>
      </c>
      <c r="AG433" s="99"/>
      <c r="AH433" s="85">
        <v>588903.4167978851</v>
      </c>
      <c r="AI433" s="99">
        <v>0.005562895026030037</v>
      </c>
    </row>
    <row r="434" spans="1:35" ht="16.5" customHeight="1">
      <c r="A434" s="77" t="s">
        <v>676</v>
      </c>
      <c r="B434" s="85">
        <v>0</v>
      </c>
      <c r="C434" s="99"/>
      <c r="D434" s="85">
        <v>117.4823713024</v>
      </c>
      <c r="E434" s="99">
        <v>0.0001320590935583257</v>
      </c>
      <c r="F434" s="85">
        <v>22455.7446605792</v>
      </c>
      <c r="G434" s="99">
        <v>0.0028887987584626023</v>
      </c>
      <c r="H434" s="85">
        <v>12126.222734998</v>
      </c>
      <c r="I434" s="99">
        <v>0.00441587252735122</v>
      </c>
      <c r="J434" s="85">
        <v>0</v>
      </c>
      <c r="K434" s="99"/>
      <c r="L434" s="85">
        <v>0</v>
      </c>
      <c r="M434" s="99"/>
      <c r="N434" s="85">
        <v>0</v>
      </c>
      <c r="O434" s="99"/>
      <c r="P434" s="85">
        <v>0</v>
      </c>
      <c r="Q434" s="99"/>
      <c r="R434" s="85">
        <v>0</v>
      </c>
      <c r="S434" s="99"/>
      <c r="T434" s="85">
        <v>0</v>
      </c>
      <c r="U434" s="99"/>
      <c r="V434" s="85">
        <v>0</v>
      </c>
      <c r="W434" s="99"/>
      <c r="X434" s="85">
        <v>0</v>
      </c>
      <c r="Y434" s="99"/>
      <c r="Z434" s="85">
        <v>0</v>
      </c>
      <c r="AA434" s="99"/>
      <c r="AB434" s="85">
        <v>0</v>
      </c>
      <c r="AC434" s="99"/>
      <c r="AD434" s="85">
        <v>0</v>
      </c>
      <c r="AE434" s="99"/>
      <c r="AF434" s="85">
        <v>0</v>
      </c>
      <c r="AG434" s="99"/>
      <c r="AH434" s="85">
        <v>34699.4497668796</v>
      </c>
      <c r="AI434" s="99">
        <v>0.00032777768137895257</v>
      </c>
    </row>
    <row r="435" spans="1:35" ht="16.5" customHeight="1">
      <c r="A435" s="87" t="s">
        <v>645</v>
      </c>
      <c r="B435" s="85">
        <v>0</v>
      </c>
      <c r="C435" s="99"/>
      <c r="D435" s="85">
        <v>117.4823713024</v>
      </c>
      <c r="E435" s="99">
        <v>0.0001320590935583257</v>
      </c>
      <c r="F435" s="85">
        <v>22455.7446605792</v>
      </c>
      <c r="G435" s="99">
        <v>0.0028887987584626023</v>
      </c>
      <c r="H435" s="85">
        <v>12126.222734998</v>
      </c>
      <c r="I435" s="99">
        <v>0.00441587252735122</v>
      </c>
      <c r="J435" s="85">
        <v>0</v>
      </c>
      <c r="K435" s="99"/>
      <c r="L435" s="85">
        <v>0</v>
      </c>
      <c r="M435" s="99"/>
      <c r="N435" s="85">
        <v>0</v>
      </c>
      <c r="O435" s="99"/>
      <c r="P435" s="85">
        <v>0</v>
      </c>
      <c r="Q435" s="99"/>
      <c r="R435" s="85">
        <v>0</v>
      </c>
      <c r="S435" s="99"/>
      <c r="T435" s="85">
        <v>0</v>
      </c>
      <c r="U435" s="99"/>
      <c r="V435" s="85">
        <v>0</v>
      </c>
      <c r="W435" s="99"/>
      <c r="X435" s="85">
        <v>0</v>
      </c>
      <c r="Y435" s="99"/>
      <c r="Z435" s="85">
        <v>0</v>
      </c>
      <c r="AA435" s="99"/>
      <c r="AB435" s="85">
        <v>0</v>
      </c>
      <c r="AC435" s="99"/>
      <c r="AD435" s="85">
        <v>0</v>
      </c>
      <c r="AE435" s="99"/>
      <c r="AF435" s="85">
        <v>0</v>
      </c>
      <c r="AG435" s="99"/>
      <c r="AH435" s="85">
        <v>34699.4497668796</v>
      </c>
      <c r="AI435" s="99">
        <v>0.00032777768137895257</v>
      </c>
    </row>
    <row r="436" spans="1:35" ht="16.5" customHeight="1">
      <c r="A436" s="77" t="s">
        <v>677</v>
      </c>
      <c r="B436" s="85">
        <v>0</v>
      </c>
      <c r="C436" s="99"/>
      <c r="D436" s="85">
        <v>0</v>
      </c>
      <c r="E436" s="99"/>
      <c r="F436" s="85">
        <v>0</v>
      </c>
      <c r="G436" s="99"/>
      <c r="H436" s="85">
        <v>0</v>
      </c>
      <c r="I436" s="99"/>
      <c r="J436" s="85">
        <v>0</v>
      </c>
      <c r="K436" s="99"/>
      <c r="L436" s="85">
        <v>0</v>
      </c>
      <c r="M436" s="99"/>
      <c r="N436" s="85">
        <v>98420.28823495831</v>
      </c>
      <c r="O436" s="99">
        <v>0.0038130121808700756</v>
      </c>
      <c r="P436" s="85">
        <v>0</v>
      </c>
      <c r="Q436" s="99"/>
      <c r="R436" s="85">
        <v>0</v>
      </c>
      <c r="S436" s="99"/>
      <c r="T436" s="85">
        <v>0</v>
      </c>
      <c r="U436" s="99"/>
      <c r="V436" s="85">
        <v>0</v>
      </c>
      <c r="W436" s="99"/>
      <c r="X436" s="85">
        <v>0</v>
      </c>
      <c r="Y436" s="99"/>
      <c r="Z436" s="85">
        <v>0</v>
      </c>
      <c r="AA436" s="99"/>
      <c r="AB436" s="85">
        <v>0</v>
      </c>
      <c r="AC436" s="99"/>
      <c r="AD436" s="85">
        <v>0</v>
      </c>
      <c r="AE436" s="99"/>
      <c r="AF436" s="85">
        <v>0</v>
      </c>
      <c r="AG436" s="99"/>
      <c r="AH436" s="85">
        <v>98420.28823495831</v>
      </c>
      <c r="AI436" s="99">
        <v>0.0009296969864085503</v>
      </c>
    </row>
    <row r="437" spans="1:35" ht="16.5" customHeight="1">
      <c r="A437" s="87" t="s">
        <v>645</v>
      </c>
      <c r="B437" s="85">
        <v>0</v>
      </c>
      <c r="C437" s="99"/>
      <c r="D437" s="85">
        <v>0</v>
      </c>
      <c r="E437" s="99"/>
      <c r="F437" s="85">
        <v>0</v>
      </c>
      <c r="G437" s="99"/>
      <c r="H437" s="85">
        <v>0</v>
      </c>
      <c r="I437" s="99"/>
      <c r="J437" s="85">
        <v>0</v>
      </c>
      <c r="K437" s="99"/>
      <c r="L437" s="85">
        <v>0</v>
      </c>
      <c r="M437" s="99"/>
      <c r="N437" s="85">
        <v>98420.28823495831</v>
      </c>
      <c r="O437" s="99">
        <v>0.0038130121808700756</v>
      </c>
      <c r="P437" s="85">
        <v>0</v>
      </c>
      <c r="Q437" s="99"/>
      <c r="R437" s="85">
        <v>0</v>
      </c>
      <c r="S437" s="99"/>
      <c r="T437" s="85">
        <v>0</v>
      </c>
      <c r="U437" s="99"/>
      <c r="V437" s="85">
        <v>0</v>
      </c>
      <c r="W437" s="99"/>
      <c r="X437" s="85">
        <v>0</v>
      </c>
      <c r="Y437" s="99"/>
      <c r="Z437" s="85">
        <v>0</v>
      </c>
      <c r="AA437" s="99"/>
      <c r="AB437" s="85">
        <v>0</v>
      </c>
      <c r="AC437" s="99"/>
      <c r="AD437" s="85">
        <v>0</v>
      </c>
      <c r="AE437" s="99"/>
      <c r="AF437" s="85">
        <v>0</v>
      </c>
      <c r="AG437" s="99"/>
      <c r="AH437" s="85">
        <v>98420.28823495831</v>
      </c>
      <c r="AI437" s="99">
        <v>0.0009296969864085503</v>
      </c>
    </row>
    <row r="438" spans="1:35" ht="16.5" customHeight="1">
      <c r="A438" s="77" t="s">
        <v>678</v>
      </c>
      <c r="B438" s="85">
        <v>0</v>
      </c>
      <c r="C438" s="99"/>
      <c r="D438" s="85">
        <v>0</v>
      </c>
      <c r="E438" s="99"/>
      <c r="F438" s="85">
        <v>0</v>
      </c>
      <c r="G438" s="99"/>
      <c r="H438" s="85">
        <v>0</v>
      </c>
      <c r="I438" s="99"/>
      <c r="J438" s="85">
        <v>0</v>
      </c>
      <c r="K438" s="99"/>
      <c r="L438" s="85">
        <v>0</v>
      </c>
      <c r="M438" s="99"/>
      <c r="N438" s="85">
        <v>0</v>
      </c>
      <c r="O438" s="99"/>
      <c r="P438" s="85">
        <v>0</v>
      </c>
      <c r="Q438" s="99"/>
      <c r="R438" s="85">
        <v>0</v>
      </c>
      <c r="S438" s="99"/>
      <c r="T438" s="85">
        <v>0</v>
      </c>
      <c r="U438" s="99"/>
      <c r="V438" s="85">
        <v>0</v>
      </c>
      <c r="W438" s="99"/>
      <c r="X438" s="85">
        <v>0</v>
      </c>
      <c r="Y438" s="99"/>
      <c r="Z438" s="85">
        <v>0</v>
      </c>
      <c r="AA438" s="99"/>
      <c r="AB438" s="85">
        <v>0</v>
      </c>
      <c r="AC438" s="99"/>
      <c r="AD438" s="85">
        <v>1754.926865438</v>
      </c>
      <c r="AE438" s="99">
        <v>8.206802160659438E-05</v>
      </c>
      <c r="AF438" s="85">
        <v>1169.9575815145001</v>
      </c>
      <c r="AG438" s="99">
        <v>0.0003078628381606247</v>
      </c>
      <c r="AH438" s="85">
        <v>2924.8844469525</v>
      </c>
      <c r="AI438" s="99">
        <v>2.7629021461848502E-05</v>
      </c>
    </row>
    <row r="439" spans="1:35" ht="16.5" customHeight="1">
      <c r="A439" s="87" t="s">
        <v>646</v>
      </c>
      <c r="B439" s="85">
        <v>0</v>
      </c>
      <c r="C439" s="99"/>
      <c r="D439" s="85">
        <v>0</v>
      </c>
      <c r="E439" s="99"/>
      <c r="F439" s="85">
        <v>0</v>
      </c>
      <c r="G439" s="99"/>
      <c r="H439" s="85">
        <v>0</v>
      </c>
      <c r="I439" s="99"/>
      <c r="J439" s="85">
        <v>0</v>
      </c>
      <c r="K439" s="99"/>
      <c r="L439" s="85">
        <v>0</v>
      </c>
      <c r="M439" s="99"/>
      <c r="N439" s="85">
        <v>0</v>
      </c>
      <c r="O439" s="99"/>
      <c r="P439" s="85">
        <v>0</v>
      </c>
      <c r="Q439" s="99"/>
      <c r="R439" s="85">
        <v>0</v>
      </c>
      <c r="S439" s="99"/>
      <c r="T439" s="85">
        <v>0</v>
      </c>
      <c r="U439" s="99"/>
      <c r="V439" s="85">
        <v>0</v>
      </c>
      <c r="W439" s="99"/>
      <c r="X439" s="85">
        <v>0</v>
      </c>
      <c r="Y439" s="99"/>
      <c r="Z439" s="85">
        <v>0</v>
      </c>
      <c r="AA439" s="99"/>
      <c r="AB439" s="85">
        <v>0</v>
      </c>
      <c r="AC439" s="99"/>
      <c r="AD439" s="85">
        <v>1754.926865438</v>
      </c>
      <c r="AE439" s="99">
        <v>8.206802160659438E-05</v>
      </c>
      <c r="AF439" s="85">
        <v>1169.9575815145001</v>
      </c>
      <c r="AG439" s="99">
        <v>0.0003078628381606247</v>
      </c>
      <c r="AH439" s="85">
        <v>2924.8844469525</v>
      </c>
      <c r="AI439" s="99">
        <v>2.7629021461848502E-05</v>
      </c>
    </row>
    <row r="440" spans="1:35" ht="16.5" customHeight="1">
      <c r="A440" s="77" t="s">
        <v>679</v>
      </c>
      <c r="B440" s="85">
        <v>0</v>
      </c>
      <c r="C440" s="99"/>
      <c r="D440" s="85">
        <v>617.9250645297</v>
      </c>
      <c r="E440" s="99">
        <v>0.0006945946272970324</v>
      </c>
      <c r="F440" s="85">
        <v>46768.5103210803</v>
      </c>
      <c r="G440" s="99">
        <v>0.006016492287065283</v>
      </c>
      <c r="H440" s="85">
        <v>28592.393037195197</v>
      </c>
      <c r="I440" s="99">
        <v>0.01041217579978745</v>
      </c>
      <c r="J440" s="85">
        <v>0</v>
      </c>
      <c r="K440" s="99"/>
      <c r="L440" s="85">
        <v>0</v>
      </c>
      <c r="M440" s="99"/>
      <c r="N440" s="85">
        <v>0</v>
      </c>
      <c r="O440" s="99"/>
      <c r="P440" s="85">
        <v>0</v>
      </c>
      <c r="Q440" s="99"/>
      <c r="R440" s="85">
        <v>0</v>
      </c>
      <c r="S440" s="99"/>
      <c r="T440" s="85">
        <v>0</v>
      </c>
      <c r="U440" s="99"/>
      <c r="V440" s="85">
        <v>0</v>
      </c>
      <c r="W440" s="99"/>
      <c r="X440" s="85">
        <v>0</v>
      </c>
      <c r="Y440" s="99"/>
      <c r="Z440" s="85">
        <v>0</v>
      </c>
      <c r="AA440" s="99"/>
      <c r="AB440" s="85">
        <v>0</v>
      </c>
      <c r="AC440" s="99"/>
      <c r="AD440" s="85">
        <v>0</v>
      </c>
      <c r="AE440" s="99"/>
      <c r="AF440" s="85">
        <v>0</v>
      </c>
      <c r="AG440" s="99"/>
      <c r="AH440" s="85">
        <v>75978.8284228052</v>
      </c>
      <c r="AI440" s="99">
        <v>0.0007177106375354462</v>
      </c>
    </row>
    <row r="441" spans="1:35" ht="16.5" customHeight="1">
      <c r="A441" s="87" t="s">
        <v>645</v>
      </c>
      <c r="B441" s="85">
        <v>0</v>
      </c>
      <c r="C441" s="99"/>
      <c r="D441" s="85">
        <v>617.9250645297</v>
      </c>
      <c r="E441" s="99">
        <v>0.0006945946272970324</v>
      </c>
      <c r="F441" s="85">
        <v>46768.5103210803</v>
      </c>
      <c r="G441" s="99">
        <v>0.006016492287065283</v>
      </c>
      <c r="H441" s="85">
        <v>28592.393037195197</v>
      </c>
      <c r="I441" s="99">
        <v>0.01041217579978745</v>
      </c>
      <c r="J441" s="85">
        <v>0</v>
      </c>
      <c r="K441" s="99"/>
      <c r="L441" s="85">
        <v>0</v>
      </c>
      <c r="M441" s="99"/>
      <c r="N441" s="85">
        <v>0</v>
      </c>
      <c r="O441" s="99"/>
      <c r="P441" s="85">
        <v>0</v>
      </c>
      <c r="Q441" s="99"/>
      <c r="R441" s="85">
        <v>0</v>
      </c>
      <c r="S441" s="99"/>
      <c r="T441" s="85">
        <v>0</v>
      </c>
      <c r="U441" s="99"/>
      <c r="V441" s="85">
        <v>0</v>
      </c>
      <c r="W441" s="99"/>
      <c r="X441" s="85">
        <v>0</v>
      </c>
      <c r="Y441" s="99"/>
      <c r="Z441" s="85">
        <v>0</v>
      </c>
      <c r="AA441" s="99"/>
      <c r="AB441" s="85">
        <v>0</v>
      </c>
      <c r="AC441" s="99"/>
      <c r="AD441" s="85">
        <v>0</v>
      </c>
      <c r="AE441" s="99"/>
      <c r="AF441" s="85">
        <v>0</v>
      </c>
      <c r="AG441" s="99"/>
      <c r="AH441" s="85">
        <v>75978.8284228052</v>
      </c>
      <c r="AI441" s="99">
        <v>0.0007177106375354462</v>
      </c>
    </row>
    <row r="442" spans="1:35" ht="16.5" customHeight="1">
      <c r="A442" s="77" t="s">
        <v>680</v>
      </c>
      <c r="B442" s="85">
        <v>0</v>
      </c>
      <c r="C442" s="99"/>
      <c r="D442" s="85">
        <v>0</v>
      </c>
      <c r="E442" s="99"/>
      <c r="F442" s="85">
        <v>0</v>
      </c>
      <c r="G442" s="99"/>
      <c r="H442" s="85">
        <v>0</v>
      </c>
      <c r="I442" s="99"/>
      <c r="J442" s="85">
        <v>0</v>
      </c>
      <c r="K442" s="99"/>
      <c r="L442" s="85">
        <v>0</v>
      </c>
      <c r="M442" s="99"/>
      <c r="N442" s="85">
        <v>49143.542128450696</v>
      </c>
      <c r="O442" s="99">
        <v>0.0019039257871257302</v>
      </c>
      <c r="P442" s="85">
        <v>311.76824925569997</v>
      </c>
      <c r="Q442" s="99">
        <v>7.323179792156414E-05</v>
      </c>
      <c r="R442" s="85">
        <v>0</v>
      </c>
      <c r="S442" s="99"/>
      <c r="T442" s="85">
        <v>0</v>
      </c>
      <c r="U442" s="99"/>
      <c r="V442" s="85">
        <v>0</v>
      </c>
      <c r="W442" s="99"/>
      <c r="X442" s="85">
        <v>0</v>
      </c>
      <c r="Y442" s="99"/>
      <c r="Z442" s="85">
        <v>0</v>
      </c>
      <c r="AA442" s="99"/>
      <c r="AB442" s="85">
        <v>0</v>
      </c>
      <c r="AC442" s="99"/>
      <c r="AD442" s="85">
        <v>0</v>
      </c>
      <c r="AE442" s="99"/>
      <c r="AF442" s="85">
        <v>0</v>
      </c>
      <c r="AG442" s="99"/>
      <c r="AH442" s="85">
        <v>49455.3103777064</v>
      </c>
      <c r="AI442" s="99">
        <v>0.0004671643808874953</v>
      </c>
    </row>
    <row r="443" spans="1:35" ht="16.5" customHeight="1">
      <c r="A443" s="87" t="s">
        <v>645</v>
      </c>
      <c r="B443" s="85">
        <v>0</v>
      </c>
      <c r="C443" s="99"/>
      <c r="D443" s="85">
        <v>0</v>
      </c>
      <c r="E443" s="99"/>
      <c r="F443" s="85">
        <v>0</v>
      </c>
      <c r="G443" s="99"/>
      <c r="H443" s="85">
        <v>0</v>
      </c>
      <c r="I443" s="99"/>
      <c r="J443" s="85">
        <v>0</v>
      </c>
      <c r="K443" s="99"/>
      <c r="L443" s="85">
        <v>0</v>
      </c>
      <c r="M443" s="99"/>
      <c r="N443" s="85">
        <v>49143.542128450696</v>
      </c>
      <c r="O443" s="99">
        <v>0.0019039257871257302</v>
      </c>
      <c r="P443" s="85">
        <v>311.76824925569997</v>
      </c>
      <c r="Q443" s="99">
        <v>7.323179792156414E-05</v>
      </c>
      <c r="R443" s="85">
        <v>0</v>
      </c>
      <c r="S443" s="99"/>
      <c r="T443" s="85">
        <v>0</v>
      </c>
      <c r="U443" s="99"/>
      <c r="V443" s="85">
        <v>0</v>
      </c>
      <c r="W443" s="99"/>
      <c r="X443" s="85">
        <v>0</v>
      </c>
      <c r="Y443" s="99"/>
      <c r="Z443" s="85">
        <v>0</v>
      </c>
      <c r="AA443" s="99"/>
      <c r="AB443" s="85">
        <v>0</v>
      </c>
      <c r="AC443" s="99"/>
      <c r="AD443" s="85">
        <v>0</v>
      </c>
      <c r="AE443" s="99"/>
      <c r="AF443" s="85">
        <v>0</v>
      </c>
      <c r="AG443" s="99"/>
      <c r="AH443" s="85">
        <v>49455.3103777064</v>
      </c>
      <c r="AI443" s="99">
        <v>0.0004671643808874953</v>
      </c>
    </row>
    <row r="444" spans="1:35" ht="16.5" customHeight="1">
      <c r="A444" s="77" t="s">
        <v>681</v>
      </c>
      <c r="B444" s="85">
        <v>0</v>
      </c>
      <c r="C444" s="99"/>
      <c r="D444" s="85">
        <v>0</v>
      </c>
      <c r="E444" s="99"/>
      <c r="F444" s="85">
        <v>3646.378998576</v>
      </c>
      <c r="G444" s="99">
        <v>0.0004690850952924382</v>
      </c>
      <c r="H444" s="85">
        <v>1433.307653856</v>
      </c>
      <c r="I444" s="99">
        <v>0.000521951808920487</v>
      </c>
      <c r="J444" s="85">
        <v>0</v>
      </c>
      <c r="K444" s="99"/>
      <c r="L444" s="85">
        <v>0</v>
      </c>
      <c r="M444" s="99"/>
      <c r="N444" s="85">
        <v>0</v>
      </c>
      <c r="O444" s="99"/>
      <c r="P444" s="85">
        <v>0</v>
      </c>
      <c r="Q444" s="99"/>
      <c r="R444" s="85">
        <v>0</v>
      </c>
      <c r="S444" s="99"/>
      <c r="T444" s="85">
        <v>0</v>
      </c>
      <c r="U444" s="99"/>
      <c r="V444" s="85">
        <v>0</v>
      </c>
      <c r="W444" s="99"/>
      <c r="X444" s="85">
        <v>0</v>
      </c>
      <c r="Y444" s="99"/>
      <c r="Z444" s="85">
        <v>0</v>
      </c>
      <c r="AA444" s="99"/>
      <c r="AB444" s="85">
        <v>0</v>
      </c>
      <c r="AC444" s="99"/>
      <c r="AD444" s="85">
        <v>0</v>
      </c>
      <c r="AE444" s="99"/>
      <c r="AF444" s="85">
        <v>0</v>
      </c>
      <c r="AG444" s="99"/>
      <c r="AH444" s="85">
        <v>5079.686652432</v>
      </c>
      <c r="AI444" s="99">
        <v>4.798369784684636E-05</v>
      </c>
    </row>
    <row r="445" spans="1:35" ht="16.5" customHeight="1">
      <c r="A445" s="87" t="s">
        <v>645</v>
      </c>
      <c r="B445" s="85">
        <v>0</v>
      </c>
      <c r="C445" s="99"/>
      <c r="D445" s="85">
        <v>0</v>
      </c>
      <c r="E445" s="99"/>
      <c r="F445" s="85">
        <v>3646.378998576</v>
      </c>
      <c r="G445" s="99">
        <v>0.0004690850952924382</v>
      </c>
      <c r="H445" s="85">
        <v>1433.307653856</v>
      </c>
      <c r="I445" s="99">
        <v>0.000521951808920487</v>
      </c>
      <c r="J445" s="85">
        <v>0</v>
      </c>
      <c r="K445" s="99"/>
      <c r="L445" s="85">
        <v>0</v>
      </c>
      <c r="M445" s="99"/>
      <c r="N445" s="85">
        <v>0</v>
      </c>
      <c r="O445" s="99"/>
      <c r="P445" s="85">
        <v>0</v>
      </c>
      <c r="Q445" s="99"/>
      <c r="R445" s="85">
        <v>0</v>
      </c>
      <c r="S445" s="99"/>
      <c r="T445" s="85">
        <v>0</v>
      </c>
      <c r="U445" s="99"/>
      <c r="V445" s="85">
        <v>0</v>
      </c>
      <c r="W445" s="99"/>
      <c r="X445" s="85">
        <v>0</v>
      </c>
      <c r="Y445" s="99"/>
      <c r="Z445" s="85">
        <v>0</v>
      </c>
      <c r="AA445" s="99"/>
      <c r="AB445" s="85">
        <v>0</v>
      </c>
      <c r="AC445" s="99"/>
      <c r="AD445" s="85">
        <v>0</v>
      </c>
      <c r="AE445" s="99"/>
      <c r="AF445" s="85">
        <v>0</v>
      </c>
      <c r="AG445" s="99"/>
      <c r="AH445" s="85">
        <v>5079.686652432</v>
      </c>
      <c r="AI445" s="99">
        <v>4.798369784684636E-05</v>
      </c>
    </row>
    <row r="446" spans="1:35" ht="16.5" customHeight="1">
      <c r="A446" s="77" t="s">
        <v>682</v>
      </c>
      <c r="B446" s="85">
        <v>0</v>
      </c>
      <c r="C446" s="99"/>
      <c r="D446" s="85">
        <v>0</v>
      </c>
      <c r="E446" s="99"/>
      <c r="F446" s="85">
        <v>0</v>
      </c>
      <c r="G446" s="99"/>
      <c r="H446" s="85">
        <v>0</v>
      </c>
      <c r="I446" s="99"/>
      <c r="J446" s="85">
        <v>0</v>
      </c>
      <c r="K446" s="99"/>
      <c r="L446" s="85">
        <v>0</v>
      </c>
      <c r="M446" s="99"/>
      <c r="N446" s="85">
        <v>0.09819921270000001</v>
      </c>
      <c r="O446" s="99">
        <v>3.804447242453354E-09</v>
      </c>
      <c r="P446" s="85">
        <v>0.0789863233</v>
      </c>
      <c r="Q446" s="99">
        <v>1.8553237798531788E-08</v>
      </c>
      <c r="R446" s="85">
        <v>0</v>
      </c>
      <c r="S446" s="99"/>
      <c r="T446" s="85">
        <v>0</v>
      </c>
      <c r="U446" s="99"/>
      <c r="V446" s="85">
        <v>51695.227385795</v>
      </c>
      <c r="W446" s="99">
        <v>0.0034963081694936045</v>
      </c>
      <c r="X446" s="85">
        <v>19684.5536252715</v>
      </c>
      <c r="Y446" s="99">
        <v>0.004934041818140794</v>
      </c>
      <c r="Z446" s="85">
        <v>0</v>
      </c>
      <c r="AA446" s="99"/>
      <c r="AB446" s="85">
        <v>0</v>
      </c>
      <c r="AC446" s="99"/>
      <c r="AD446" s="85">
        <v>71.15884983000001</v>
      </c>
      <c r="AE446" s="99">
        <v>3.3276976610027073E-06</v>
      </c>
      <c r="AF446" s="85">
        <v>0</v>
      </c>
      <c r="AG446" s="99"/>
      <c r="AH446" s="85">
        <v>71451.1170464325</v>
      </c>
      <c r="AI446" s="99">
        <v>0.0006749410043893581</v>
      </c>
    </row>
    <row r="447" spans="1:35" ht="16.5" customHeight="1">
      <c r="A447" s="87" t="s">
        <v>645</v>
      </c>
      <c r="B447" s="85">
        <v>0</v>
      </c>
      <c r="C447" s="99"/>
      <c r="D447" s="85">
        <v>0</v>
      </c>
      <c r="E447" s="99"/>
      <c r="F447" s="85">
        <v>0</v>
      </c>
      <c r="G447" s="99"/>
      <c r="H447" s="85">
        <v>0</v>
      </c>
      <c r="I447" s="99"/>
      <c r="J447" s="85">
        <v>0</v>
      </c>
      <c r="K447" s="99"/>
      <c r="L447" s="85">
        <v>0</v>
      </c>
      <c r="M447" s="99"/>
      <c r="N447" s="85">
        <v>0.09819921270000001</v>
      </c>
      <c r="O447" s="99">
        <v>3.804447242453354E-09</v>
      </c>
      <c r="P447" s="85">
        <v>0.0789863233</v>
      </c>
      <c r="Q447" s="99">
        <v>1.8553237798531788E-08</v>
      </c>
      <c r="R447" s="85">
        <v>0</v>
      </c>
      <c r="S447" s="99"/>
      <c r="T447" s="85">
        <v>0</v>
      </c>
      <c r="U447" s="99"/>
      <c r="V447" s="85">
        <v>51695.227385795</v>
      </c>
      <c r="W447" s="99">
        <v>0.0034963081694936045</v>
      </c>
      <c r="X447" s="85">
        <v>19684.5536252715</v>
      </c>
      <c r="Y447" s="99">
        <v>0.004934041818140794</v>
      </c>
      <c r="Z447" s="85">
        <v>0</v>
      </c>
      <c r="AA447" s="99"/>
      <c r="AB447" s="85">
        <v>0</v>
      </c>
      <c r="AC447" s="99"/>
      <c r="AD447" s="85">
        <v>71.15884983000001</v>
      </c>
      <c r="AE447" s="99">
        <v>3.3276976610027073E-06</v>
      </c>
      <c r="AF447" s="85">
        <v>0</v>
      </c>
      <c r="AG447" s="99"/>
      <c r="AH447" s="85">
        <v>71451.1170464325</v>
      </c>
      <c r="AI447" s="99">
        <v>0.0006749410043893581</v>
      </c>
    </row>
    <row r="448" spans="1:35" ht="16.5" customHeight="1">
      <c r="A448" s="77" t="s">
        <v>1450</v>
      </c>
      <c r="B448" s="85">
        <v>0</v>
      </c>
      <c r="C448" s="99"/>
      <c r="D448" s="85">
        <v>1385.084685</v>
      </c>
      <c r="E448" s="99">
        <v>0.001556940211325837</v>
      </c>
      <c r="F448" s="85">
        <v>39965.2204955</v>
      </c>
      <c r="G448" s="99">
        <v>0.005141289282281441</v>
      </c>
      <c r="H448" s="85">
        <v>56125.842369499995</v>
      </c>
      <c r="I448" s="99">
        <v>0.02043872777287898</v>
      </c>
      <c r="J448" s="85">
        <v>0</v>
      </c>
      <c r="K448" s="99"/>
      <c r="L448" s="85">
        <v>0</v>
      </c>
      <c r="M448" s="99"/>
      <c r="N448" s="85">
        <v>0</v>
      </c>
      <c r="O448" s="99"/>
      <c r="P448" s="85">
        <v>0</v>
      </c>
      <c r="Q448" s="99"/>
      <c r="R448" s="85">
        <v>0</v>
      </c>
      <c r="S448" s="99"/>
      <c r="T448" s="85">
        <v>0</v>
      </c>
      <c r="U448" s="99"/>
      <c r="V448" s="85">
        <v>0</v>
      </c>
      <c r="W448" s="99"/>
      <c r="X448" s="85">
        <v>0</v>
      </c>
      <c r="Y448" s="99"/>
      <c r="Z448" s="85">
        <v>0</v>
      </c>
      <c r="AA448" s="99"/>
      <c r="AB448" s="85">
        <v>0</v>
      </c>
      <c r="AC448" s="99"/>
      <c r="AD448" s="85">
        <v>0</v>
      </c>
      <c r="AE448" s="99"/>
      <c r="AF448" s="85">
        <v>0</v>
      </c>
      <c r="AG448" s="99"/>
      <c r="AH448" s="85">
        <v>97476.14755</v>
      </c>
      <c r="AI448" s="99">
        <v>0.0009207784517721146</v>
      </c>
    </row>
    <row r="449" spans="1:35" ht="16.5" customHeight="1">
      <c r="A449" s="87" t="s">
        <v>645</v>
      </c>
      <c r="B449" s="85">
        <v>0</v>
      </c>
      <c r="C449" s="99"/>
      <c r="D449" s="85">
        <v>1385.084685</v>
      </c>
      <c r="E449" s="99">
        <v>0.001556940211325837</v>
      </c>
      <c r="F449" s="85">
        <v>39965.2204955</v>
      </c>
      <c r="G449" s="99">
        <v>0.005141289282281441</v>
      </c>
      <c r="H449" s="85">
        <v>56125.842369499995</v>
      </c>
      <c r="I449" s="99">
        <v>0.02043872777287898</v>
      </c>
      <c r="J449" s="85">
        <v>0</v>
      </c>
      <c r="K449" s="99"/>
      <c r="L449" s="85">
        <v>0</v>
      </c>
      <c r="M449" s="99"/>
      <c r="N449" s="85">
        <v>0</v>
      </c>
      <c r="O449" s="99"/>
      <c r="P449" s="85">
        <v>0</v>
      </c>
      <c r="Q449" s="99"/>
      <c r="R449" s="85">
        <v>0</v>
      </c>
      <c r="S449" s="99"/>
      <c r="T449" s="85">
        <v>0</v>
      </c>
      <c r="U449" s="99"/>
      <c r="V449" s="85">
        <v>0</v>
      </c>
      <c r="W449" s="99"/>
      <c r="X449" s="85">
        <v>0</v>
      </c>
      <c r="Y449" s="99"/>
      <c r="Z449" s="85">
        <v>0</v>
      </c>
      <c r="AA449" s="99"/>
      <c r="AB449" s="85">
        <v>0</v>
      </c>
      <c r="AC449" s="99"/>
      <c r="AD449" s="85">
        <v>0</v>
      </c>
      <c r="AE449" s="99"/>
      <c r="AF449" s="85">
        <v>0</v>
      </c>
      <c r="AG449" s="99"/>
      <c r="AH449" s="85">
        <v>97476.14755</v>
      </c>
      <c r="AI449" s="99">
        <v>0.0009207784517721146</v>
      </c>
    </row>
    <row r="450" spans="1:35" ht="16.5" customHeight="1">
      <c r="A450" s="77" t="s">
        <v>683</v>
      </c>
      <c r="B450" s="85">
        <v>0</v>
      </c>
      <c r="C450" s="99"/>
      <c r="D450" s="85">
        <v>660.9375663257</v>
      </c>
      <c r="E450" s="99">
        <v>0.0007429439407802851</v>
      </c>
      <c r="F450" s="85">
        <v>11646.546368925</v>
      </c>
      <c r="G450" s="99">
        <v>0.001498259318471422</v>
      </c>
      <c r="H450" s="85">
        <v>13663.3804643375</v>
      </c>
      <c r="I450" s="99">
        <v>0.004975642270620495</v>
      </c>
      <c r="J450" s="85">
        <v>0</v>
      </c>
      <c r="K450" s="99"/>
      <c r="L450" s="85">
        <v>0</v>
      </c>
      <c r="M450" s="99"/>
      <c r="N450" s="85">
        <v>0</v>
      </c>
      <c r="O450" s="99"/>
      <c r="P450" s="85">
        <v>0</v>
      </c>
      <c r="Q450" s="99"/>
      <c r="R450" s="85">
        <v>0</v>
      </c>
      <c r="S450" s="99"/>
      <c r="T450" s="85">
        <v>0</v>
      </c>
      <c r="U450" s="99"/>
      <c r="V450" s="85">
        <v>0</v>
      </c>
      <c r="W450" s="99"/>
      <c r="X450" s="85">
        <v>0</v>
      </c>
      <c r="Y450" s="99"/>
      <c r="Z450" s="85">
        <v>0</v>
      </c>
      <c r="AA450" s="99"/>
      <c r="AB450" s="85">
        <v>0</v>
      </c>
      <c r="AC450" s="99"/>
      <c r="AD450" s="85">
        <v>0</v>
      </c>
      <c r="AE450" s="99"/>
      <c r="AF450" s="85">
        <v>0</v>
      </c>
      <c r="AG450" s="99"/>
      <c r="AH450" s="85">
        <v>25970.864399588198</v>
      </c>
      <c r="AI450" s="99">
        <v>0.00024532578393878424</v>
      </c>
    </row>
    <row r="451" spans="1:35" ht="16.5" customHeight="1">
      <c r="A451" s="87" t="s">
        <v>645</v>
      </c>
      <c r="B451" s="85">
        <v>0</v>
      </c>
      <c r="C451" s="99"/>
      <c r="D451" s="85">
        <v>660.9375663257</v>
      </c>
      <c r="E451" s="99">
        <v>0.0007429439407802851</v>
      </c>
      <c r="F451" s="85">
        <v>11646.546368925</v>
      </c>
      <c r="G451" s="99">
        <v>0.001498259318471422</v>
      </c>
      <c r="H451" s="85">
        <v>13663.3804643375</v>
      </c>
      <c r="I451" s="99">
        <v>0.004975642270620495</v>
      </c>
      <c r="J451" s="85">
        <v>0</v>
      </c>
      <c r="K451" s="99"/>
      <c r="L451" s="85">
        <v>0</v>
      </c>
      <c r="M451" s="99"/>
      <c r="N451" s="85">
        <v>0</v>
      </c>
      <c r="O451" s="99"/>
      <c r="P451" s="85">
        <v>0</v>
      </c>
      <c r="Q451" s="99"/>
      <c r="R451" s="85">
        <v>0</v>
      </c>
      <c r="S451" s="99"/>
      <c r="T451" s="85">
        <v>0</v>
      </c>
      <c r="U451" s="99"/>
      <c r="V451" s="85">
        <v>0</v>
      </c>
      <c r="W451" s="99"/>
      <c r="X451" s="85">
        <v>0</v>
      </c>
      <c r="Y451" s="99"/>
      <c r="Z451" s="85">
        <v>0</v>
      </c>
      <c r="AA451" s="99"/>
      <c r="AB451" s="85">
        <v>0</v>
      </c>
      <c r="AC451" s="99"/>
      <c r="AD451" s="85">
        <v>0</v>
      </c>
      <c r="AE451" s="99"/>
      <c r="AF451" s="85">
        <v>0</v>
      </c>
      <c r="AG451" s="99"/>
      <c r="AH451" s="85">
        <v>25970.864399588198</v>
      </c>
      <c r="AI451" s="99">
        <v>0.00024532578393878424</v>
      </c>
    </row>
    <row r="452" spans="1:35" ht="16.5" customHeight="1">
      <c r="A452" s="77" t="s">
        <v>684</v>
      </c>
      <c r="B452" s="85">
        <v>0</v>
      </c>
      <c r="C452" s="99"/>
      <c r="D452" s="85">
        <v>913.1230902199001</v>
      </c>
      <c r="E452" s="99">
        <v>0.0010264195918486187</v>
      </c>
      <c r="F452" s="85">
        <v>34858.6119410073</v>
      </c>
      <c r="G452" s="99">
        <v>0.004484354289692667</v>
      </c>
      <c r="H452" s="85">
        <v>20446.7494175608</v>
      </c>
      <c r="I452" s="99">
        <v>0.007445866779772307</v>
      </c>
      <c r="J452" s="85">
        <v>0</v>
      </c>
      <c r="K452" s="99"/>
      <c r="L452" s="85">
        <v>0</v>
      </c>
      <c r="M452" s="99"/>
      <c r="N452" s="85">
        <v>0</v>
      </c>
      <c r="O452" s="99"/>
      <c r="P452" s="85">
        <v>0</v>
      </c>
      <c r="Q452" s="99"/>
      <c r="R452" s="85">
        <v>0</v>
      </c>
      <c r="S452" s="99"/>
      <c r="T452" s="85">
        <v>42295.272784572</v>
      </c>
      <c r="U452" s="99">
        <v>0.011564189427996648</v>
      </c>
      <c r="V452" s="85">
        <v>49646.643924056</v>
      </c>
      <c r="W452" s="99">
        <v>0.003357756131803261</v>
      </c>
      <c r="X452" s="85">
        <v>0</v>
      </c>
      <c r="Y452" s="99"/>
      <c r="Z452" s="85">
        <v>0</v>
      </c>
      <c r="AA452" s="99"/>
      <c r="AB452" s="85">
        <v>0</v>
      </c>
      <c r="AC452" s="99"/>
      <c r="AD452" s="85">
        <v>0</v>
      </c>
      <c r="AE452" s="99"/>
      <c r="AF452" s="85">
        <v>0</v>
      </c>
      <c r="AG452" s="99"/>
      <c r="AH452" s="85">
        <v>148160.401157416</v>
      </c>
      <c r="AI452" s="99">
        <v>0.0013995516669519932</v>
      </c>
    </row>
    <row r="453" spans="1:35" ht="16.5" customHeight="1">
      <c r="A453" s="87" t="s">
        <v>645</v>
      </c>
      <c r="B453" s="85">
        <v>0</v>
      </c>
      <c r="C453" s="99"/>
      <c r="D453" s="85">
        <v>913.1230902199001</v>
      </c>
      <c r="E453" s="99">
        <v>0.0010264195918486187</v>
      </c>
      <c r="F453" s="85">
        <v>34858.6119410073</v>
      </c>
      <c r="G453" s="99">
        <v>0.004484354289692667</v>
      </c>
      <c r="H453" s="85">
        <v>20446.7494175608</v>
      </c>
      <c r="I453" s="99">
        <v>0.007445866779772307</v>
      </c>
      <c r="J453" s="85">
        <v>0</v>
      </c>
      <c r="K453" s="99"/>
      <c r="L453" s="85">
        <v>0</v>
      </c>
      <c r="M453" s="99"/>
      <c r="N453" s="85">
        <v>0</v>
      </c>
      <c r="O453" s="99"/>
      <c r="P453" s="85">
        <v>0</v>
      </c>
      <c r="Q453" s="99"/>
      <c r="R453" s="85">
        <v>0</v>
      </c>
      <c r="S453" s="99"/>
      <c r="T453" s="85">
        <v>42295.272784572</v>
      </c>
      <c r="U453" s="99">
        <v>0.011564189427996648</v>
      </c>
      <c r="V453" s="85">
        <v>49646.643924056</v>
      </c>
      <c r="W453" s="99">
        <v>0.003357756131803261</v>
      </c>
      <c r="X453" s="85">
        <v>0</v>
      </c>
      <c r="Y453" s="99"/>
      <c r="Z453" s="85">
        <v>0</v>
      </c>
      <c r="AA453" s="99"/>
      <c r="AB453" s="85">
        <v>0</v>
      </c>
      <c r="AC453" s="99"/>
      <c r="AD453" s="85">
        <v>0</v>
      </c>
      <c r="AE453" s="99"/>
      <c r="AF453" s="85">
        <v>0</v>
      </c>
      <c r="AG453" s="99"/>
      <c r="AH453" s="85">
        <v>148160.401157416</v>
      </c>
      <c r="AI453" s="99">
        <v>0.0013995516669519932</v>
      </c>
    </row>
    <row r="454" spans="1:35" ht="16.5" customHeight="1">
      <c r="A454" s="77" t="s">
        <v>685</v>
      </c>
      <c r="B454" s="85">
        <v>0</v>
      </c>
      <c r="C454" s="99"/>
      <c r="D454" s="85">
        <v>4321.8161556749</v>
      </c>
      <c r="E454" s="99">
        <v>0.004858049064868474</v>
      </c>
      <c r="F454" s="85">
        <v>30128.569219200803</v>
      </c>
      <c r="G454" s="99">
        <v>0.0038758622646556645</v>
      </c>
      <c r="H454" s="85">
        <v>16084.6899891117</v>
      </c>
      <c r="I454" s="99">
        <v>0.005857383802532575</v>
      </c>
      <c r="J454" s="85">
        <v>0</v>
      </c>
      <c r="K454" s="99"/>
      <c r="L454" s="85">
        <v>0</v>
      </c>
      <c r="M454" s="99"/>
      <c r="N454" s="85">
        <v>0</v>
      </c>
      <c r="O454" s="99"/>
      <c r="P454" s="85">
        <v>0</v>
      </c>
      <c r="Q454" s="99"/>
      <c r="R454" s="85">
        <v>0</v>
      </c>
      <c r="S454" s="99"/>
      <c r="T454" s="85">
        <v>0</v>
      </c>
      <c r="U454" s="99"/>
      <c r="V454" s="85">
        <v>0</v>
      </c>
      <c r="W454" s="99"/>
      <c r="X454" s="85">
        <v>0</v>
      </c>
      <c r="Y454" s="99"/>
      <c r="Z454" s="85">
        <v>0</v>
      </c>
      <c r="AA454" s="99"/>
      <c r="AB454" s="85">
        <v>0</v>
      </c>
      <c r="AC454" s="99"/>
      <c r="AD454" s="85">
        <v>0</v>
      </c>
      <c r="AE454" s="99"/>
      <c r="AF454" s="85">
        <v>0</v>
      </c>
      <c r="AG454" s="99"/>
      <c r="AH454" s="85">
        <v>50535.0753639874</v>
      </c>
      <c r="AI454" s="99">
        <v>0.00047736404877892055</v>
      </c>
    </row>
    <row r="455" spans="1:35" ht="16.5" customHeight="1">
      <c r="A455" s="87" t="s">
        <v>645</v>
      </c>
      <c r="B455" s="85">
        <v>0</v>
      </c>
      <c r="C455" s="99"/>
      <c r="D455" s="85">
        <v>4321.8161556749</v>
      </c>
      <c r="E455" s="99">
        <v>0.004858049064868474</v>
      </c>
      <c r="F455" s="85">
        <v>30128.569219200803</v>
      </c>
      <c r="G455" s="99">
        <v>0.0038758622646556645</v>
      </c>
      <c r="H455" s="85">
        <v>16084.6899891117</v>
      </c>
      <c r="I455" s="99">
        <v>0.005857383802532575</v>
      </c>
      <c r="J455" s="85">
        <v>0</v>
      </c>
      <c r="K455" s="99"/>
      <c r="L455" s="85">
        <v>0</v>
      </c>
      <c r="M455" s="99"/>
      <c r="N455" s="85">
        <v>0</v>
      </c>
      <c r="O455" s="99"/>
      <c r="P455" s="85">
        <v>0</v>
      </c>
      <c r="Q455" s="99"/>
      <c r="R455" s="85">
        <v>0</v>
      </c>
      <c r="S455" s="99"/>
      <c r="T455" s="85">
        <v>0</v>
      </c>
      <c r="U455" s="99"/>
      <c r="V455" s="85">
        <v>0</v>
      </c>
      <c r="W455" s="99"/>
      <c r="X455" s="85">
        <v>0</v>
      </c>
      <c r="Y455" s="99"/>
      <c r="Z455" s="85">
        <v>0</v>
      </c>
      <c r="AA455" s="99"/>
      <c r="AB455" s="85">
        <v>0</v>
      </c>
      <c r="AC455" s="99"/>
      <c r="AD455" s="85">
        <v>0</v>
      </c>
      <c r="AE455" s="99"/>
      <c r="AF455" s="85">
        <v>0</v>
      </c>
      <c r="AG455" s="99"/>
      <c r="AH455" s="85">
        <v>50535.0753639874</v>
      </c>
      <c r="AI455" s="99">
        <v>0.00047736404877892055</v>
      </c>
    </row>
    <row r="456" spans="1:35" ht="16.5" customHeight="1">
      <c r="A456" s="77" t="s">
        <v>1280</v>
      </c>
      <c r="B456" s="85">
        <v>0</v>
      </c>
      <c r="C456" s="99"/>
      <c r="D456" s="85">
        <v>305.7356042251</v>
      </c>
      <c r="E456" s="99">
        <v>0.00034367000184689766</v>
      </c>
      <c r="F456" s="85">
        <v>7883.504104656299</v>
      </c>
      <c r="G456" s="99">
        <v>0.0010141661839362286</v>
      </c>
      <c r="H456" s="85">
        <v>6639.2378908628</v>
      </c>
      <c r="I456" s="99">
        <v>0.0024177378929544405</v>
      </c>
      <c r="J456" s="85">
        <v>0</v>
      </c>
      <c r="K456" s="99"/>
      <c r="L456" s="85">
        <v>0</v>
      </c>
      <c r="M456" s="99"/>
      <c r="N456" s="85">
        <v>0</v>
      </c>
      <c r="O456" s="99"/>
      <c r="P456" s="85">
        <v>0</v>
      </c>
      <c r="Q456" s="99"/>
      <c r="R456" s="85">
        <v>0</v>
      </c>
      <c r="S456" s="99"/>
      <c r="T456" s="85">
        <v>0</v>
      </c>
      <c r="U456" s="99"/>
      <c r="V456" s="85">
        <v>0</v>
      </c>
      <c r="W456" s="99"/>
      <c r="X456" s="85">
        <v>0</v>
      </c>
      <c r="Y456" s="99"/>
      <c r="Z456" s="85">
        <v>0</v>
      </c>
      <c r="AA456" s="99"/>
      <c r="AB456" s="85">
        <v>0</v>
      </c>
      <c r="AC456" s="99"/>
      <c r="AD456" s="85">
        <v>0</v>
      </c>
      <c r="AE456" s="99"/>
      <c r="AF456" s="85">
        <v>0</v>
      </c>
      <c r="AG456" s="99"/>
      <c r="AH456" s="85">
        <v>14828.477599744201</v>
      </c>
      <c r="AI456" s="99">
        <v>0.00014007265356303</v>
      </c>
    </row>
    <row r="457" spans="1:35" ht="16.5" customHeight="1">
      <c r="A457" s="87" t="s">
        <v>645</v>
      </c>
      <c r="B457" s="85">
        <v>0</v>
      </c>
      <c r="C457" s="99"/>
      <c r="D457" s="85">
        <v>305.7356042251</v>
      </c>
      <c r="E457" s="99">
        <v>0.00034367000184689766</v>
      </c>
      <c r="F457" s="85">
        <v>7883.504104656299</v>
      </c>
      <c r="G457" s="99">
        <v>0.0010141661839362286</v>
      </c>
      <c r="H457" s="85">
        <v>6639.2378908628</v>
      </c>
      <c r="I457" s="99">
        <v>0.0024177378929544405</v>
      </c>
      <c r="J457" s="85">
        <v>0</v>
      </c>
      <c r="K457" s="99"/>
      <c r="L457" s="85">
        <v>0</v>
      </c>
      <c r="M457" s="99"/>
      <c r="N457" s="85">
        <v>0</v>
      </c>
      <c r="O457" s="99"/>
      <c r="P457" s="85">
        <v>0</v>
      </c>
      <c r="Q457" s="99"/>
      <c r="R457" s="85">
        <v>0</v>
      </c>
      <c r="S457" s="99"/>
      <c r="T457" s="85">
        <v>0</v>
      </c>
      <c r="U457" s="99"/>
      <c r="V457" s="85">
        <v>0</v>
      </c>
      <c r="W457" s="99"/>
      <c r="X457" s="85">
        <v>0</v>
      </c>
      <c r="Y457" s="99"/>
      <c r="Z457" s="85">
        <v>0</v>
      </c>
      <c r="AA457" s="99"/>
      <c r="AB457" s="85">
        <v>0</v>
      </c>
      <c r="AC457" s="99"/>
      <c r="AD457" s="85">
        <v>0</v>
      </c>
      <c r="AE457" s="99"/>
      <c r="AF457" s="85">
        <v>0</v>
      </c>
      <c r="AG457" s="99"/>
      <c r="AH457" s="85">
        <v>14828.477599744201</v>
      </c>
      <c r="AI457" s="99">
        <v>0.00014007265356303</v>
      </c>
    </row>
    <row r="458" spans="1:35" ht="16.5" customHeight="1">
      <c r="A458" s="77" t="s">
        <v>686</v>
      </c>
      <c r="B458" s="85">
        <v>0</v>
      </c>
      <c r="C458" s="99"/>
      <c r="D458" s="85">
        <v>0</v>
      </c>
      <c r="E458" s="99"/>
      <c r="F458" s="85">
        <v>0</v>
      </c>
      <c r="G458" s="99"/>
      <c r="H458" s="85">
        <v>0</v>
      </c>
      <c r="I458" s="99"/>
      <c r="J458" s="85">
        <v>0</v>
      </c>
      <c r="K458" s="99"/>
      <c r="L458" s="85">
        <v>0</v>
      </c>
      <c r="M458" s="99"/>
      <c r="N458" s="85">
        <v>0</v>
      </c>
      <c r="O458" s="99"/>
      <c r="P458" s="85">
        <v>0</v>
      </c>
      <c r="Q458" s="99"/>
      <c r="R458" s="85">
        <v>0</v>
      </c>
      <c r="S458" s="99"/>
      <c r="T458" s="85">
        <v>58072.107498525</v>
      </c>
      <c r="U458" s="99">
        <v>0.01587782291927647</v>
      </c>
      <c r="V458" s="85">
        <v>65261.98787895</v>
      </c>
      <c r="W458" s="99">
        <v>0.004413870156247045</v>
      </c>
      <c r="X458" s="85">
        <v>0</v>
      </c>
      <c r="Y458" s="99"/>
      <c r="Z458" s="85">
        <v>0</v>
      </c>
      <c r="AA458" s="99"/>
      <c r="AB458" s="85">
        <v>124289.69542470001</v>
      </c>
      <c r="AC458" s="99">
        <v>0.023380396265368846</v>
      </c>
      <c r="AD458" s="85">
        <v>0</v>
      </c>
      <c r="AE458" s="99"/>
      <c r="AF458" s="85">
        <v>0</v>
      </c>
      <c r="AG458" s="99"/>
      <c r="AH458" s="85">
        <v>247623.79080217498</v>
      </c>
      <c r="AI458" s="99">
        <v>0.0023391019900516037</v>
      </c>
    </row>
    <row r="459" spans="1:35" ht="16.5" customHeight="1">
      <c r="A459" s="87" t="s">
        <v>645</v>
      </c>
      <c r="B459" s="85">
        <v>0</v>
      </c>
      <c r="C459" s="99"/>
      <c r="D459" s="85">
        <v>0</v>
      </c>
      <c r="E459" s="99"/>
      <c r="F459" s="85">
        <v>0</v>
      </c>
      <c r="G459" s="99"/>
      <c r="H459" s="85">
        <v>0</v>
      </c>
      <c r="I459" s="99"/>
      <c r="J459" s="85">
        <v>0</v>
      </c>
      <c r="K459" s="99"/>
      <c r="L459" s="85">
        <v>0</v>
      </c>
      <c r="M459" s="99"/>
      <c r="N459" s="85">
        <v>0</v>
      </c>
      <c r="O459" s="99"/>
      <c r="P459" s="85">
        <v>0</v>
      </c>
      <c r="Q459" s="99"/>
      <c r="R459" s="85">
        <v>0</v>
      </c>
      <c r="S459" s="99"/>
      <c r="T459" s="85">
        <v>58072.107498525</v>
      </c>
      <c r="U459" s="99">
        <v>0.01587782291927647</v>
      </c>
      <c r="V459" s="85">
        <v>65261.98787895</v>
      </c>
      <c r="W459" s="99">
        <v>0.004413870156247045</v>
      </c>
      <c r="X459" s="85">
        <v>0</v>
      </c>
      <c r="Y459" s="99"/>
      <c r="Z459" s="85">
        <v>0</v>
      </c>
      <c r="AA459" s="99"/>
      <c r="AB459" s="85">
        <v>124289.69542470001</v>
      </c>
      <c r="AC459" s="99">
        <v>0.023380396265368846</v>
      </c>
      <c r="AD459" s="85">
        <v>0</v>
      </c>
      <c r="AE459" s="99"/>
      <c r="AF459" s="85">
        <v>0</v>
      </c>
      <c r="AG459" s="99"/>
      <c r="AH459" s="85">
        <v>247623.79080217498</v>
      </c>
      <c r="AI459" s="99">
        <v>0.0023391019900516037</v>
      </c>
    </row>
    <row r="460" spans="1:35" ht="16.5" customHeight="1">
      <c r="A460" s="77" t="s">
        <v>687</v>
      </c>
      <c r="B460" s="85">
        <v>0</v>
      </c>
      <c r="C460" s="99"/>
      <c r="D460" s="85">
        <v>0</v>
      </c>
      <c r="E460" s="99"/>
      <c r="F460" s="85">
        <v>0</v>
      </c>
      <c r="G460" s="99"/>
      <c r="H460" s="85">
        <v>0</v>
      </c>
      <c r="I460" s="99"/>
      <c r="J460" s="85">
        <v>0</v>
      </c>
      <c r="K460" s="99"/>
      <c r="L460" s="85">
        <v>0.4296873872</v>
      </c>
      <c r="M460" s="99">
        <v>6.770702923599729E-08</v>
      </c>
      <c r="N460" s="85">
        <v>0</v>
      </c>
      <c r="O460" s="99"/>
      <c r="P460" s="85">
        <v>0</v>
      </c>
      <c r="Q460" s="99"/>
      <c r="R460" s="85">
        <v>0</v>
      </c>
      <c r="S460" s="99"/>
      <c r="T460" s="85">
        <v>0</v>
      </c>
      <c r="U460" s="99"/>
      <c r="V460" s="85">
        <v>0</v>
      </c>
      <c r="W460" s="99"/>
      <c r="X460" s="85">
        <v>0</v>
      </c>
      <c r="Y460" s="99"/>
      <c r="Z460" s="85">
        <v>0</v>
      </c>
      <c r="AA460" s="99"/>
      <c r="AB460" s="85">
        <v>0</v>
      </c>
      <c r="AC460" s="99"/>
      <c r="AD460" s="85">
        <v>0</v>
      </c>
      <c r="AE460" s="99"/>
      <c r="AF460" s="85">
        <v>0</v>
      </c>
      <c r="AG460" s="99"/>
      <c r="AH460" s="85">
        <v>0.4296873872</v>
      </c>
      <c r="AI460" s="99">
        <v>4.0589097648640215E-09</v>
      </c>
    </row>
    <row r="461" spans="1:35" ht="16.5" customHeight="1">
      <c r="A461" s="87" t="s">
        <v>645</v>
      </c>
      <c r="B461" s="85">
        <v>0</v>
      </c>
      <c r="C461" s="99"/>
      <c r="D461" s="85">
        <v>0</v>
      </c>
      <c r="E461" s="99"/>
      <c r="F461" s="85">
        <v>0</v>
      </c>
      <c r="G461" s="99"/>
      <c r="H461" s="85">
        <v>0</v>
      </c>
      <c r="I461" s="99"/>
      <c r="J461" s="85">
        <v>0</v>
      </c>
      <c r="K461" s="99"/>
      <c r="L461" s="85">
        <v>0.4296873872</v>
      </c>
      <c r="M461" s="99">
        <v>6.770702923599729E-08</v>
      </c>
      <c r="N461" s="85">
        <v>0</v>
      </c>
      <c r="O461" s="99"/>
      <c r="P461" s="85">
        <v>0</v>
      </c>
      <c r="Q461" s="99"/>
      <c r="R461" s="85">
        <v>0</v>
      </c>
      <c r="S461" s="99"/>
      <c r="T461" s="85">
        <v>0</v>
      </c>
      <c r="U461" s="99"/>
      <c r="V461" s="85">
        <v>0</v>
      </c>
      <c r="W461" s="99"/>
      <c r="X461" s="85">
        <v>0</v>
      </c>
      <c r="Y461" s="99"/>
      <c r="Z461" s="85">
        <v>0</v>
      </c>
      <c r="AA461" s="99"/>
      <c r="AB461" s="85">
        <v>0</v>
      </c>
      <c r="AC461" s="99"/>
      <c r="AD461" s="85">
        <v>0</v>
      </c>
      <c r="AE461" s="99"/>
      <c r="AF461" s="85">
        <v>0</v>
      </c>
      <c r="AG461" s="99"/>
      <c r="AH461" s="85">
        <v>0.4296873872</v>
      </c>
      <c r="AI461" s="99">
        <v>4.0589097648640215E-09</v>
      </c>
    </row>
    <row r="462" spans="1:35" ht="16.5" customHeight="1">
      <c r="A462" s="77" t="s">
        <v>688</v>
      </c>
      <c r="B462" s="85">
        <v>0</v>
      </c>
      <c r="C462" s="99"/>
      <c r="D462" s="85">
        <v>608.2268193886</v>
      </c>
      <c r="E462" s="99">
        <v>0.0006836930643796184</v>
      </c>
      <c r="F462" s="85">
        <v>25873.7469371644</v>
      </c>
      <c r="G462" s="99">
        <v>0.0033285045389774308</v>
      </c>
      <c r="H462" s="85">
        <v>15479.8533353169</v>
      </c>
      <c r="I462" s="99">
        <v>0.005637127122328363</v>
      </c>
      <c r="J462" s="85">
        <v>0</v>
      </c>
      <c r="K462" s="99"/>
      <c r="L462" s="85">
        <v>4952.8494224783</v>
      </c>
      <c r="M462" s="99">
        <v>0.0007804341729331322</v>
      </c>
      <c r="N462" s="85">
        <v>119463.634805527</v>
      </c>
      <c r="O462" s="99">
        <v>0.004628276373231471</v>
      </c>
      <c r="P462" s="85">
        <v>25994.7104853088</v>
      </c>
      <c r="Q462" s="99">
        <v>0.0061059437252970845</v>
      </c>
      <c r="R462" s="85">
        <v>0</v>
      </c>
      <c r="S462" s="99"/>
      <c r="T462" s="85">
        <v>2018.614571624</v>
      </c>
      <c r="U462" s="99">
        <v>0.0005519208117482405</v>
      </c>
      <c r="V462" s="85">
        <v>88024.622575268</v>
      </c>
      <c r="W462" s="99">
        <v>0.0059533775667474555</v>
      </c>
      <c r="X462" s="85">
        <v>34359.394167099</v>
      </c>
      <c r="Y462" s="99">
        <v>0.00861237145092291</v>
      </c>
      <c r="Z462" s="85">
        <v>0</v>
      </c>
      <c r="AA462" s="99"/>
      <c r="AB462" s="85">
        <v>2199.1459140864</v>
      </c>
      <c r="AC462" s="99">
        <v>0.00041368596761794606</v>
      </c>
      <c r="AD462" s="85">
        <v>84098.4323036056</v>
      </c>
      <c r="AE462" s="99">
        <v>0.003932808879560032</v>
      </c>
      <c r="AF462" s="85">
        <v>21768.108383964598</v>
      </c>
      <c r="AG462" s="99">
        <v>0.0057280637643291965</v>
      </c>
      <c r="AH462" s="85">
        <v>424841.33972083166</v>
      </c>
      <c r="AI462" s="99">
        <v>0.0040131330676182264</v>
      </c>
    </row>
    <row r="463" spans="1:35" ht="16.5" customHeight="1">
      <c r="A463" s="87" t="s">
        <v>645</v>
      </c>
      <c r="B463" s="85">
        <v>0</v>
      </c>
      <c r="C463" s="99"/>
      <c r="D463" s="85">
        <v>608.2268193886</v>
      </c>
      <c r="E463" s="99">
        <v>0.0006836930643796184</v>
      </c>
      <c r="F463" s="85">
        <v>25873.7469371644</v>
      </c>
      <c r="G463" s="99">
        <v>0.0033285045389774308</v>
      </c>
      <c r="H463" s="85">
        <v>15479.8533353169</v>
      </c>
      <c r="I463" s="99">
        <v>0.005637127122328363</v>
      </c>
      <c r="J463" s="85">
        <v>0</v>
      </c>
      <c r="K463" s="99"/>
      <c r="L463" s="85">
        <v>4952.8494224783</v>
      </c>
      <c r="M463" s="99">
        <v>0.0007804341729331322</v>
      </c>
      <c r="N463" s="85">
        <v>119463.634805527</v>
      </c>
      <c r="O463" s="99">
        <v>0.004628276373231471</v>
      </c>
      <c r="P463" s="85">
        <v>25994.7104853088</v>
      </c>
      <c r="Q463" s="99">
        <v>0.0061059437252970845</v>
      </c>
      <c r="R463" s="85">
        <v>0</v>
      </c>
      <c r="S463" s="99"/>
      <c r="T463" s="85">
        <v>2018.614571624</v>
      </c>
      <c r="U463" s="99">
        <v>0.0005519208117482405</v>
      </c>
      <c r="V463" s="85">
        <v>88024.622575268</v>
      </c>
      <c r="W463" s="99">
        <v>0.0059533775667474555</v>
      </c>
      <c r="X463" s="85">
        <v>34359.394167099</v>
      </c>
      <c r="Y463" s="99">
        <v>0.00861237145092291</v>
      </c>
      <c r="Z463" s="85">
        <v>0</v>
      </c>
      <c r="AA463" s="99"/>
      <c r="AB463" s="85">
        <v>2199.1459140864</v>
      </c>
      <c r="AC463" s="99">
        <v>0.00041368596761794606</v>
      </c>
      <c r="AD463" s="85">
        <v>84098.4323036056</v>
      </c>
      <c r="AE463" s="99">
        <v>0.003932808879560032</v>
      </c>
      <c r="AF463" s="85">
        <v>21768.108383964598</v>
      </c>
      <c r="AG463" s="99">
        <v>0.0057280637643291965</v>
      </c>
      <c r="AH463" s="85">
        <v>424841.33972083166</v>
      </c>
      <c r="AI463" s="99">
        <v>0.0040131330676182264</v>
      </c>
    </row>
    <row r="464" spans="1:35" ht="16.5" customHeight="1">
      <c r="A464" s="77" t="s">
        <v>689</v>
      </c>
      <c r="B464" s="85">
        <v>0</v>
      </c>
      <c r="C464" s="99"/>
      <c r="D464" s="85">
        <v>0</v>
      </c>
      <c r="E464" s="99"/>
      <c r="F464" s="85">
        <v>0</v>
      </c>
      <c r="G464" s="99"/>
      <c r="H464" s="85">
        <v>0</v>
      </c>
      <c r="I464" s="99"/>
      <c r="J464" s="85">
        <v>0</v>
      </c>
      <c r="K464" s="99"/>
      <c r="L464" s="85">
        <v>0</v>
      </c>
      <c r="M464" s="99"/>
      <c r="N464" s="85">
        <v>0</v>
      </c>
      <c r="O464" s="99"/>
      <c r="P464" s="85">
        <v>0</v>
      </c>
      <c r="Q464" s="99"/>
      <c r="R464" s="85">
        <v>0</v>
      </c>
      <c r="S464" s="99"/>
      <c r="T464" s="85">
        <v>0</v>
      </c>
      <c r="U464" s="99"/>
      <c r="V464" s="85">
        <v>65621.3344021754</v>
      </c>
      <c r="W464" s="99">
        <v>0.00443817387340561</v>
      </c>
      <c r="X464" s="85">
        <v>0</v>
      </c>
      <c r="Y464" s="99"/>
      <c r="Z464" s="85">
        <v>0</v>
      </c>
      <c r="AA464" s="99"/>
      <c r="AB464" s="85">
        <v>0</v>
      </c>
      <c r="AC464" s="99"/>
      <c r="AD464" s="85">
        <v>0</v>
      </c>
      <c r="AE464" s="99"/>
      <c r="AF464" s="85">
        <v>0</v>
      </c>
      <c r="AG464" s="99"/>
      <c r="AH464" s="85">
        <v>65621.3344021754</v>
      </c>
      <c r="AI464" s="99">
        <v>0.0006198717554267487</v>
      </c>
    </row>
    <row r="465" spans="1:35" ht="16.5" customHeight="1">
      <c r="A465" s="87" t="s">
        <v>646</v>
      </c>
      <c r="B465" s="85">
        <v>0</v>
      </c>
      <c r="C465" s="99"/>
      <c r="D465" s="85">
        <v>0</v>
      </c>
      <c r="E465" s="99"/>
      <c r="F465" s="85">
        <v>0</v>
      </c>
      <c r="G465" s="99"/>
      <c r="H465" s="85">
        <v>0</v>
      </c>
      <c r="I465" s="99"/>
      <c r="J465" s="85">
        <v>0</v>
      </c>
      <c r="K465" s="99"/>
      <c r="L465" s="85">
        <v>0</v>
      </c>
      <c r="M465" s="99"/>
      <c r="N465" s="85">
        <v>0</v>
      </c>
      <c r="O465" s="99"/>
      <c r="P465" s="85">
        <v>0</v>
      </c>
      <c r="Q465" s="99"/>
      <c r="R465" s="85">
        <v>0</v>
      </c>
      <c r="S465" s="99"/>
      <c r="T465" s="85">
        <v>0</v>
      </c>
      <c r="U465" s="99"/>
      <c r="V465" s="85">
        <v>65621.3344021754</v>
      </c>
      <c r="W465" s="99">
        <v>0.00443817387340561</v>
      </c>
      <c r="X465" s="85">
        <v>0</v>
      </c>
      <c r="Y465" s="99"/>
      <c r="Z465" s="85">
        <v>0</v>
      </c>
      <c r="AA465" s="99"/>
      <c r="AB465" s="85">
        <v>0</v>
      </c>
      <c r="AC465" s="99"/>
      <c r="AD465" s="85">
        <v>0</v>
      </c>
      <c r="AE465" s="99"/>
      <c r="AF465" s="85">
        <v>0</v>
      </c>
      <c r="AG465" s="99"/>
      <c r="AH465" s="85">
        <v>65621.3344021754</v>
      </c>
      <c r="AI465" s="99">
        <v>0.0006198717554267487</v>
      </c>
    </row>
    <row r="466" spans="1:35" ht="16.5" customHeight="1">
      <c r="A466" s="77" t="s">
        <v>690</v>
      </c>
      <c r="B466" s="85">
        <v>0</v>
      </c>
      <c r="C466" s="99"/>
      <c r="D466" s="85">
        <v>0</v>
      </c>
      <c r="E466" s="99"/>
      <c r="F466" s="85">
        <v>0</v>
      </c>
      <c r="G466" s="99"/>
      <c r="H466" s="85">
        <v>0</v>
      </c>
      <c r="I466" s="99"/>
      <c r="J466" s="85">
        <v>0</v>
      </c>
      <c r="K466" s="99"/>
      <c r="L466" s="85">
        <v>0</v>
      </c>
      <c r="M466" s="99"/>
      <c r="N466" s="85">
        <v>88739.21316848861</v>
      </c>
      <c r="O466" s="99">
        <v>0.0034379466551093525</v>
      </c>
      <c r="P466" s="85">
        <v>59159.500864947295</v>
      </c>
      <c r="Q466" s="99">
        <v>0.013896080254564961</v>
      </c>
      <c r="R466" s="85">
        <v>0</v>
      </c>
      <c r="S466" s="99"/>
      <c r="T466" s="85">
        <v>0</v>
      </c>
      <c r="U466" s="99"/>
      <c r="V466" s="85">
        <v>59651.9095307003</v>
      </c>
      <c r="W466" s="99">
        <v>0.004034443200367664</v>
      </c>
      <c r="X466" s="85">
        <v>29825.968336665002</v>
      </c>
      <c r="Y466" s="99">
        <v>0.007476043289633833</v>
      </c>
      <c r="Z466" s="85">
        <v>0</v>
      </c>
      <c r="AA466" s="99"/>
      <c r="AB466" s="85">
        <v>0</v>
      </c>
      <c r="AC466" s="99"/>
      <c r="AD466" s="85">
        <v>147898.82001894302</v>
      </c>
      <c r="AE466" s="99">
        <v>0.006916392811546052</v>
      </c>
      <c r="AF466" s="85">
        <v>0</v>
      </c>
      <c r="AG466" s="99"/>
      <c r="AH466" s="85">
        <v>385275.4119197443</v>
      </c>
      <c r="AI466" s="99">
        <v>0.003639385698038144</v>
      </c>
    </row>
    <row r="467" spans="1:35" ht="16.5" customHeight="1">
      <c r="A467" s="87" t="s">
        <v>646</v>
      </c>
      <c r="B467" s="85">
        <v>0</v>
      </c>
      <c r="C467" s="99"/>
      <c r="D467" s="85">
        <v>0</v>
      </c>
      <c r="E467" s="99"/>
      <c r="F467" s="85">
        <v>0</v>
      </c>
      <c r="G467" s="99"/>
      <c r="H467" s="85">
        <v>0</v>
      </c>
      <c r="I467" s="99"/>
      <c r="J467" s="85">
        <v>0</v>
      </c>
      <c r="K467" s="99"/>
      <c r="L467" s="85">
        <v>0</v>
      </c>
      <c r="M467" s="99"/>
      <c r="N467" s="85">
        <v>88739.21316848861</v>
      </c>
      <c r="O467" s="99">
        <v>0.0034379466551093525</v>
      </c>
      <c r="P467" s="85">
        <v>59159.500864947295</v>
      </c>
      <c r="Q467" s="99">
        <v>0.013896080254564961</v>
      </c>
      <c r="R467" s="85">
        <v>0</v>
      </c>
      <c r="S467" s="99"/>
      <c r="T467" s="85">
        <v>0</v>
      </c>
      <c r="U467" s="99"/>
      <c r="V467" s="85">
        <v>59651.9095307003</v>
      </c>
      <c r="W467" s="99">
        <v>0.004034443200367664</v>
      </c>
      <c r="X467" s="85">
        <v>29825.968336665002</v>
      </c>
      <c r="Y467" s="99">
        <v>0.007476043289633833</v>
      </c>
      <c r="Z467" s="85">
        <v>0</v>
      </c>
      <c r="AA467" s="99"/>
      <c r="AB467" s="85">
        <v>0</v>
      </c>
      <c r="AC467" s="99"/>
      <c r="AD467" s="85">
        <v>147898.82001894302</v>
      </c>
      <c r="AE467" s="99">
        <v>0.006916392811546052</v>
      </c>
      <c r="AF467" s="85">
        <v>0</v>
      </c>
      <c r="AG467" s="99"/>
      <c r="AH467" s="85">
        <v>385275.4119197443</v>
      </c>
      <c r="AI467" s="99">
        <v>0.003639385698038144</v>
      </c>
    </row>
    <row r="468" spans="1:35" ht="16.5" customHeight="1">
      <c r="A468" s="77" t="s">
        <v>691</v>
      </c>
      <c r="B468" s="85">
        <v>0</v>
      </c>
      <c r="C468" s="99"/>
      <c r="D468" s="85">
        <v>0</v>
      </c>
      <c r="E468" s="99"/>
      <c r="F468" s="85">
        <v>0</v>
      </c>
      <c r="G468" s="99"/>
      <c r="H468" s="85">
        <v>0</v>
      </c>
      <c r="I468" s="99"/>
      <c r="J468" s="85">
        <v>0</v>
      </c>
      <c r="K468" s="99"/>
      <c r="L468" s="85">
        <v>0</v>
      </c>
      <c r="M468" s="99"/>
      <c r="N468" s="85">
        <v>0</v>
      </c>
      <c r="O468" s="99"/>
      <c r="P468" s="85">
        <v>0</v>
      </c>
      <c r="Q468" s="99"/>
      <c r="R468" s="85">
        <v>0</v>
      </c>
      <c r="S468" s="99"/>
      <c r="T468" s="85">
        <v>0</v>
      </c>
      <c r="U468" s="99"/>
      <c r="V468" s="85">
        <v>24701.2152137775</v>
      </c>
      <c r="W468" s="99">
        <v>0.001670619608727771</v>
      </c>
      <c r="X468" s="85">
        <v>6175.2639493084</v>
      </c>
      <c r="Y468" s="99">
        <v>0.0015478639314852472</v>
      </c>
      <c r="Z468" s="85">
        <v>0</v>
      </c>
      <c r="AA468" s="99"/>
      <c r="AB468" s="85">
        <v>0</v>
      </c>
      <c r="AC468" s="99"/>
      <c r="AD468" s="85">
        <v>0</v>
      </c>
      <c r="AE468" s="99"/>
      <c r="AF468" s="85">
        <v>0</v>
      </c>
      <c r="AG468" s="99"/>
      <c r="AH468" s="85">
        <v>30876.4791630859</v>
      </c>
      <c r="AI468" s="99">
        <v>0.0002916651652177466</v>
      </c>
    </row>
    <row r="469" spans="1:35" ht="16.5" customHeight="1">
      <c r="A469" s="87" t="s">
        <v>646</v>
      </c>
      <c r="B469" s="85">
        <v>0</v>
      </c>
      <c r="C469" s="99"/>
      <c r="D469" s="85">
        <v>0</v>
      </c>
      <c r="E469" s="99"/>
      <c r="F469" s="85">
        <v>0</v>
      </c>
      <c r="G469" s="99"/>
      <c r="H469" s="85">
        <v>0</v>
      </c>
      <c r="I469" s="99"/>
      <c r="J469" s="85">
        <v>0</v>
      </c>
      <c r="K469" s="99"/>
      <c r="L469" s="85">
        <v>0</v>
      </c>
      <c r="M469" s="99"/>
      <c r="N469" s="85">
        <v>0</v>
      </c>
      <c r="O469" s="99"/>
      <c r="P469" s="85">
        <v>0</v>
      </c>
      <c r="Q469" s="99"/>
      <c r="R469" s="85">
        <v>0</v>
      </c>
      <c r="S469" s="99"/>
      <c r="T469" s="85">
        <v>0</v>
      </c>
      <c r="U469" s="99"/>
      <c r="V469" s="85">
        <v>24701.2152137775</v>
      </c>
      <c r="W469" s="99">
        <v>0.001670619608727771</v>
      </c>
      <c r="X469" s="85">
        <v>6175.2639493084</v>
      </c>
      <c r="Y469" s="99">
        <v>0.0015478639314852472</v>
      </c>
      <c r="Z469" s="85">
        <v>0</v>
      </c>
      <c r="AA469" s="99"/>
      <c r="AB469" s="85">
        <v>0</v>
      </c>
      <c r="AC469" s="99"/>
      <c r="AD469" s="85">
        <v>0</v>
      </c>
      <c r="AE469" s="99"/>
      <c r="AF469" s="85">
        <v>0</v>
      </c>
      <c r="AG469" s="99"/>
      <c r="AH469" s="85">
        <v>30876.4791630859</v>
      </c>
      <c r="AI469" s="99">
        <v>0.0002916651652177466</v>
      </c>
    </row>
    <row r="470" spans="1:35" ht="16.5" customHeight="1">
      <c r="A470" s="77" t="s">
        <v>692</v>
      </c>
      <c r="B470" s="85">
        <v>0</v>
      </c>
      <c r="C470" s="99"/>
      <c r="D470" s="85">
        <v>0</v>
      </c>
      <c r="E470" s="99"/>
      <c r="F470" s="85">
        <v>0</v>
      </c>
      <c r="G470" s="99"/>
      <c r="H470" s="85">
        <v>0</v>
      </c>
      <c r="I470" s="99"/>
      <c r="J470" s="85">
        <v>0</v>
      </c>
      <c r="K470" s="99"/>
      <c r="L470" s="85">
        <v>0</v>
      </c>
      <c r="M470" s="99"/>
      <c r="N470" s="85">
        <v>0</v>
      </c>
      <c r="O470" s="99"/>
      <c r="P470" s="85">
        <v>0</v>
      </c>
      <c r="Q470" s="99"/>
      <c r="R470" s="85">
        <v>0</v>
      </c>
      <c r="S470" s="99"/>
      <c r="T470" s="85">
        <v>0</v>
      </c>
      <c r="U470" s="99"/>
      <c r="V470" s="85">
        <v>0</v>
      </c>
      <c r="W470" s="99"/>
      <c r="X470" s="85">
        <v>0</v>
      </c>
      <c r="Y470" s="99"/>
      <c r="Z470" s="85">
        <v>0</v>
      </c>
      <c r="AA470" s="99"/>
      <c r="AB470" s="85">
        <v>0</v>
      </c>
      <c r="AC470" s="99"/>
      <c r="AD470" s="85">
        <v>210341.929580204</v>
      </c>
      <c r="AE470" s="99">
        <v>0.009836504507128021</v>
      </c>
      <c r="AF470" s="85">
        <v>90146.5646285813</v>
      </c>
      <c r="AG470" s="99">
        <v>0.023721182438990213</v>
      </c>
      <c r="AH470" s="85">
        <v>300488.4942087853</v>
      </c>
      <c r="AI470" s="99">
        <v>0.0028384721537233074</v>
      </c>
    </row>
    <row r="471" spans="1:35" ht="16.5" customHeight="1">
      <c r="A471" s="87" t="s">
        <v>646</v>
      </c>
      <c r="B471" s="85">
        <v>0</v>
      </c>
      <c r="C471" s="99"/>
      <c r="D471" s="85">
        <v>0</v>
      </c>
      <c r="E471" s="99"/>
      <c r="F471" s="85">
        <v>0</v>
      </c>
      <c r="G471" s="99"/>
      <c r="H471" s="85">
        <v>0</v>
      </c>
      <c r="I471" s="99"/>
      <c r="J471" s="85">
        <v>0</v>
      </c>
      <c r="K471" s="99"/>
      <c r="L471" s="85">
        <v>0</v>
      </c>
      <c r="M471" s="99"/>
      <c r="N471" s="85">
        <v>0</v>
      </c>
      <c r="O471" s="99"/>
      <c r="P471" s="85">
        <v>0</v>
      </c>
      <c r="Q471" s="99"/>
      <c r="R471" s="85">
        <v>0</v>
      </c>
      <c r="S471" s="99"/>
      <c r="T471" s="85">
        <v>0</v>
      </c>
      <c r="U471" s="99"/>
      <c r="V471" s="85">
        <v>0</v>
      </c>
      <c r="W471" s="99"/>
      <c r="X471" s="85">
        <v>0</v>
      </c>
      <c r="Y471" s="99"/>
      <c r="Z471" s="85">
        <v>0</v>
      </c>
      <c r="AA471" s="99"/>
      <c r="AB471" s="85">
        <v>0</v>
      </c>
      <c r="AC471" s="99"/>
      <c r="AD471" s="85">
        <v>210341.929580204</v>
      </c>
      <c r="AE471" s="99">
        <v>0.009836504507128021</v>
      </c>
      <c r="AF471" s="85">
        <v>90146.5646285813</v>
      </c>
      <c r="AG471" s="99">
        <v>0.023721182438990213</v>
      </c>
      <c r="AH471" s="85">
        <v>300488.4942087853</v>
      </c>
      <c r="AI471" s="99">
        <v>0.0028384721537233074</v>
      </c>
    </row>
    <row r="472" spans="1:35" ht="16.5" customHeight="1">
      <c r="A472" s="77" t="s">
        <v>693</v>
      </c>
      <c r="B472" s="85">
        <v>0</v>
      </c>
      <c r="C472" s="99"/>
      <c r="D472" s="85">
        <v>0</v>
      </c>
      <c r="E472" s="99"/>
      <c r="F472" s="85">
        <v>0</v>
      </c>
      <c r="G472" s="99"/>
      <c r="H472" s="85">
        <v>0</v>
      </c>
      <c r="I472" s="99"/>
      <c r="J472" s="85">
        <v>0</v>
      </c>
      <c r="K472" s="99"/>
      <c r="L472" s="85">
        <v>0</v>
      </c>
      <c r="M472" s="99"/>
      <c r="N472" s="85">
        <v>103097.408018676</v>
      </c>
      <c r="O472" s="99">
        <v>0.00399421379109224</v>
      </c>
      <c r="P472" s="85">
        <v>0.0522891204</v>
      </c>
      <c r="Q472" s="99">
        <v>1.2282284381975528E-08</v>
      </c>
      <c r="R472" s="85">
        <v>0</v>
      </c>
      <c r="S472" s="99"/>
      <c r="T472" s="85">
        <v>0</v>
      </c>
      <c r="U472" s="99"/>
      <c r="V472" s="85">
        <v>0</v>
      </c>
      <c r="W472" s="99"/>
      <c r="X472" s="85">
        <v>0</v>
      </c>
      <c r="Y472" s="99"/>
      <c r="Z472" s="85">
        <v>0</v>
      </c>
      <c r="AA472" s="99"/>
      <c r="AB472" s="85">
        <v>0</v>
      </c>
      <c r="AC472" s="99"/>
      <c r="AD472" s="85">
        <v>0</v>
      </c>
      <c r="AE472" s="99"/>
      <c r="AF472" s="85">
        <v>0</v>
      </c>
      <c r="AG472" s="99"/>
      <c r="AH472" s="85">
        <v>103097.4603077964</v>
      </c>
      <c r="AI472" s="99">
        <v>0.0009738784540613476</v>
      </c>
    </row>
    <row r="473" spans="1:35" ht="16.5" customHeight="1">
      <c r="A473" s="87" t="s">
        <v>645</v>
      </c>
      <c r="B473" s="85">
        <v>0</v>
      </c>
      <c r="C473" s="99"/>
      <c r="D473" s="85">
        <v>0</v>
      </c>
      <c r="E473" s="99"/>
      <c r="F473" s="85">
        <v>0</v>
      </c>
      <c r="G473" s="99"/>
      <c r="H473" s="85">
        <v>0</v>
      </c>
      <c r="I473" s="99"/>
      <c r="J473" s="85">
        <v>0</v>
      </c>
      <c r="K473" s="99"/>
      <c r="L473" s="85">
        <v>0</v>
      </c>
      <c r="M473" s="99"/>
      <c r="N473" s="85">
        <v>103097.408018676</v>
      </c>
      <c r="O473" s="99">
        <v>0.00399421379109224</v>
      </c>
      <c r="P473" s="85">
        <v>0.0522891204</v>
      </c>
      <c r="Q473" s="99">
        <v>1.2282284381975528E-08</v>
      </c>
      <c r="R473" s="85">
        <v>0</v>
      </c>
      <c r="S473" s="99"/>
      <c r="T473" s="85">
        <v>0</v>
      </c>
      <c r="U473" s="99"/>
      <c r="V473" s="85">
        <v>0</v>
      </c>
      <c r="W473" s="99"/>
      <c r="X473" s="85">
        <v>0</v>
      </c>
      <c r="Y473" s="99"/>
      <c r="Z473" s="85">
        <v>0</v>
      </c>
      <c r="AA473" s="99"/>
      <c r="AB473" s="85">
        <v>0</v>
      </c>
      <c r="AC473" s="99"/>
      <c r="AD473" s="85">
        <v>0</v>
      </c>
      <c r="AE473" s="99"/>
      <c r="AF473" s="85">
        <v>0</v>
      </c>
      <c r="AG473" s="99"/>
      <c r="AH473" s="85">
        <v>103097.4603077964</v>
      </c>
      <c r="AI473" s="99">
        <v>0.0009738784540613476</v>
      </c>
    </row>
    <row r="474" spans="1:35" ht="16.5" customHeight="1">
      <c r="A474" s="77" t="s">
        <v>694</v>
      </c>
      <c r="B474" s="85">
        <v>0</v>
      </c>
      <c r="C474" s="99"/>
      <c r="D474" s="85">
        <v>0</v>
      </c>
      <c r="E474" s="99"/>
      <c r="F474" s="85">
        <v>0</v>
      </c>
      <c r="G474" s="99"/>
      <c r="H474" s="85">
        <v>0</v>
      </c>
      <c r="I474" s="99"/>
      <c r="J474" s="85">
        <v>0</v>
      </c>
      <c r="K474" s="99"/>
      <c r="L474" s="85">
        <v>0</v>
      </c>
      <c r="M474" s="99"/>
      <c r="N474" s="85">
        <v>0</v>
      </c>
      <c r="O474" s="99"/>
      <c r="P474" s="85">
        <v>0</v>
      </c>
      <c r="Q474" s="99"/>
      <c r="R474" s="85">
        <v>0</v>
      </c>
      <c r="S474" s="99"/>
      <c r="T474" s="85">
        <v>0</v>
      </c>
      <c r="U474" s="99"/>
      <c r="V474" s="85">
        <v>14942.4700835074</v>
      </c>
      <c r="W474" s="99">
        <v>0.001010605482697545</v>
      </c>
      <c r="X474" s="85">
        <v>7183.8772679053</v>
      </c>
      <c r="Y474" s="99">
        <v>0.0018006784167424524</v>
      </c>
      <c r="Z474" s="85">
        <v>0</v>
      </c>
      <c r="AA474" s="99"/>
      <c r="AB474" s="85">
        <v>0</v>
      </c>
      <c r="AC474" s="99"/>
      <c r="AD474" s="85">
        <v>0</v>
      </c>
      <c r="AE474" s="99"/>
      <c r="AF474" s="85">
        <v>0</v>
      </c>
      <c r="AG474" s="99"/>
      <c r="AH474" s="85">
        <v>22126.3473514127</v>
      </c>
      <c r="AI474" s="99">
        <v>0.0002090097359167311</v>
      </c>
    </row>
    <row r="475" spans="1:35" ht="16.5" customHeight="1">
      <c r="A475" s="87" t="s">
        <v>646</v>
      </c>
      <c r="B475" s="85">
        <v>0</v>
      </c>
      <c r="C475" s="99"/>
      <c r="D475" s="85">
        <v>0</v>
      </c>
      <c r="E475" s="99"/>
      <c r="F475" s="85">
        <v>0</v>
      </c>
      <c r="G475" s="99"/>
      <c r="H475" s="85">
        <v>0</v>
      </c>
      <c r="I475" s="99"/>
      <c r="J475" s="85">
        <v>0</v>
      </c>
      <c r="K475" s="99"/>
      <c r="L475" s="85">
        <v>0</v>
      </c>
      <c r="M475" s="99"/>
      <c r="N475" s="85">
        <v>0</v>
      </c>
      <c r="O475" s="99"/>
      <c r="P475" s="85">
        <v>0</v>
      </c>
      <c r="Q475" s="99"/>
      <c r="R475" s="85">
        <v>0</v>
      </c>
      <c r="S475" s="99"/>
      <c r="T475" s="85">
        <v>0</v>
      </c>
      <c r="U475" s="99"/>
      <c r="V475" s="85">
        <v>14942.4700835074</v>
      </c>
      <c r="W475" s="99">
        <v>0.001010605482697545</v>
      </c>
      <c r="X475" s="85">
        <v>7183.8772679053</v>
      </c>
      <c r="Y475" s="99">
        <v>0.0018006784167424524</v>
      </c>
      <c r="Z475" s="85">
        <v>0</v>
      </c>
      <c r="AA475" s="99"/>
      <c r="AB475" s="85">
        <v>0</v>
      </c>
      <c r="AC475" s="99"/>
      <c r="AD475" s="85">
        <v>0</v>
      </c>
      <c r="AE475" s="99"/>
      <c r="AF475" s="85">
        <v>0</v>
      </c>
      <c r="AG475" s="99"/>
      <c r="AH475" s="85">
        <v>22126.3473514127</v>
      </c>
      <c r="AI475" s="99">
        <v>0.0002090097359167311</v>
      </c>
    </row>
    <row r="476" spans="1:35" ht="16.5" customHeight="1">
      <c r="A476" s="77" t="s">
        <v>695</v>
      </c>
      <c r="B476" s="85">
        <v>0</v>
      </c>
      <c r="C476" s="99"/>
      <c r="D476" s="85">
        <v>0</v>
      </c>
      <c r="E476" s="99"/>
      <c r="F476" s="85">
        <v>0</v>
      </c>
      <c r="G476" s="99"/>
      <c r="H476" s="85">
        <v>0</v>
      </c>
      <c r="I476" s="99"/>
      <c r="J476" s="85">
        <v>0</v>
      </c>
      <c r="K476" s="99"/>
      <c r="L476" s="85">
        <v>0</v>
      </c>
      <c r="M476" s="99"/>
      <c r="N476" s="85">
        <v>0</v>
      </c>
      <c r="O476" s="99"/>
      <c r="P476" s="85">
        <v>0</v>
      </c>
      <c r="Q476" s="99"/>
      <c r="R476" s="85">
        <v>0</v>
      </c>
      <c r="S476" s="99"/>
      <c r="T476" s="85">
        <v>0</v>
      </c>
      <c r="U476" s="99"/>
      <c r="V476" s="85">
        <v>100482.40575256599</v>
      </c>
      <c r="W476" s="99">
        <v>0.0067959359865317846</v>
      </c>
      <c r="X476" s="85">
        <v>100482.40575256599</v>
      </c>
      <c r="Y476" s="99">
        <v>0.025186468609278083</v>
      </c>
      <c r="Z476" s="85">
        <v>0</v>
      </c>
      <c r="AA476" s="99"/>
      <c r="AB476" s="85">
        <v>0</v>
      </c>
      <c r="AC476" s="99"/>
      <c r="AD476" s="85">
        <v>0</v>
      </c>
      <c r="AE476" s="99"/>
      <c r="AF476" s="85">
        <v>0</v>
      </c>
      <c r="AG476" s="99"/>
      <c r="AH476" s="85">
        <v>200964.81150513198</v>
      </c>
      <c r="AI476" s="99">
        <v>0.0018983522907842934</v>
      </c>
    </row>
    <row r="477" spans="1:35" ht="16.5" customHeight="1">
      <c r="A477" s="87" t="s">
        <v>646</v>
      </c>
      <c r="B477" s="85">
        <v>0</v>
      </c>
      <c r="C477" s="99"/>
      <c r="D477" s="85">
        <v>0</v>
      </c>
      <c r="E477" s="99"/>
      <c r="F477" s="85">
        <v>0</v>
      </c>
      <c r="G477" s="99"/>
      <c r="H477" s="85">
        <v>0</v>
      </c>
      <c r="I477" s="99"/>
      <c r="J477" s="85">
        <v>0</v>
      </c>
      <c r="K477" s="99"/>
      <c r="L477" s="85">
        <v>0</v>
      </c>
      <c r="M477" s="99"/>
      <c r="N477" s="85">
        <v>0</v>
      </c>
      <c r="O477" s="99"/>
      <c r="P477" s="85">
        <v>0</v>
      </c>
      <c r="Q477" s="99"/>
      <c r="R477" s="85">
        <v>0</v>
      </c>
      <c r="S477" s="99"/>
      <c r="T477" s="85">
        <v>0</v>
      </c>
      <c r="U477" s="99"/>
      <c r="V477" s="85">
        <v>100482.40575256599</v>
      </c>
      <c r="W477" s="99">
        <v>0.0067959359865317846</v>
      </c>
      <c r="X477" s="85">
        <v>100482.40575256599</v>
      </c>
      <c r="Y477" s="99">
        <v>0.025186468609278083</v>
      </c>
      <c r="Z477" s="85">
        <v>0</v>
      </c>
      <c r="AA477" s="99"/>
      <c r="AB477" s="85">
        <v>0</v>
      </c>
      <c r="AC477" s="99"/>
      <c r="AD477" s="85">
        <v>0</v>
      </c>
      <c r="AE477" s="99"/>
      <c r="AF477" s="85">
        <v>0</v>
      </c>
      <c r="AG477" s="99"/>
      <c r="AH477" s="85">
        <v>200964.81150513198</v>
      </c>
      <c r="AI477" s="99">
        <v>0.0018983522907842934</v>
      </c>
    </row>
    <row r="478" spans="1:35" ht="16.5" customHeight="1">
      <c r="A478" s="77" t="s">
        <v>696</v>
      </c>
      <c r="B478" s="85">
        <v>0</v>
      </c>
      <c r="C478" s="99"/>
      <c r="D478" s="85">
        <v>0</v>
      </c>
      <c r="E478" s="99"/>
      <c r="F478" s="85">
        <v>0</v>
      </c>
      <c r="G478" s="99"/>
      <c r="H478" s="85">
        <v>0</v>
      </c>
      <c r="I478" s="99"/>
      <c r="J478" s="85">
        <v>0</v>
      </c>
      <c r="K478" s="99"/>
      <c r="L478" s="85">
        <v>0</v>
      </c>
      <c r="M478" s="99"/>
      <c r="N478" s="85">
        <v>0</v>
      </c>
      <c r="O478" s="99"/>
      <c r="P478" s="85">
        <v>0</v>
      </c>
      <c r="Q478" s="99"/>
      <c r="R478" s="85">
        <v>0</v>
      </c>
      <c r="S478" s="99"/>
      <c r="T478" s="85">
        <v>0</v>
      </c>
      <c r="U478" s="99"/>
      <c r="V478" s="85">
        <v>21038.108921592</v>
      </c>
      <c r="W478" s="99">
        <v>0.0014228723967944148</v>
      </c>
      <c r="X478" s="85">
        <v>21038.108921592</v>
      </c>
      <c r="Y478" s="99">
        <v>0.0052733179105708145</v>
      </c>
      <c r="Z478" s="85">
        <v>0</v>
      </c>
      <c r="AA478" s="99"/>
      <c r="AB478" s="85">
        <v>0</v>
      </c>
      <c r="AC478" s="99"/>
      <c r="AD478" s="85">
        <v>0</v>
      </c>
      <c r="AE478" s="99"/>
      <c r="AF478" s="85">
        <v>0</v>
      </c>
      <c r="AG478" s="99"/>
      <c r="AH478" s="85">
        <v>42076.217843184</v>
      </c>
      <c r="AI478" s="99">
        <v>0.0003974600524933568</v>
      </c>
    </row>
    <row r="479" spans="1:35" ht="16.5" customHeight="1">
      <c r="A479" s="87" t="s">
        <v>646</v>
      </c>
      <c r="B479" s="85">
        <v>0</v>
      </c>
      <c r="C479" s="99"/>
      <c r="D479" s="85">
        <v>0</v>
      </c>
      <c r="E479" s="99"/>
      <c r="F479" s="85">
        <v>0</v>
      </c>
      <c r="G479" s="99"/>
      <c r="H479" s="85">
        <v>0</v>
      </c>
      <c r="I479" s="99"/>
      <c r="J479" s="85">
        <v>0</v>
      </c>
      <c r="K479" s="99"/>
      <c r="L479" s="85">
        <v>0</v>
      </c>
      <c r="M479" s="99"/>
      <c r="N479" s="85">
        <v>0</v>
      </c>
      <c r="O479" s="99"/>
      <c r="P479" s="85">
        <v>0</v>
      </c>
      <c r="Q479" s="99"/>
      <c r="R479" s="85">
        <v>0</v>
      </c>
      <c r="S479" s="99"/>
      <c r="T479" s="85">
        <v>0</v>
      </c>
      <c r="U479" s="99"/>
      <c r="V479" s="85">
        <v>21038.108921592</v>
      </c>
      <c r="W479" s="99">
        <v>0.0014228723967944148</v>
      </c>
      <c r="X479" s="85">
        <v>21038.108921592</v>
      </c>
      <c r="Y479" s="99">
        <v>0.0052733179105708145</v>
      </c>
      <c r="Z479" s="85">
        <v>0</v>
      </c>
      <c r="AA479" s="99"/>
      <c r="AB479" s="85">
        <v>0</v>
      </c>
      <c r="AC479" s="99"/>
      <c r="AD479" s="85">
        <v>0</v>
      </c>
      <c r="AE479" s="99"/>
      <c r="AF479" s="85">
        <v>0</v>
      </c>
      <c r="AG479" s="99"/>
      <c r="AH479" s="85">
        <v>42076.217843184</v>
      </c>
      <c r="AI479" s="99">
        <v>0.0003974600524933568</v>
      </c>
    </row>
    <row r="480" spans="1:35" ht="16.5" customHeight="1">
      <c r="A480" s="77" t="s">
        <v>1281</v>
      </c>
      <c r="B480" s="85">
        <v>0</v>
      </c>
      <c r="C480" s="99"/>
      <c r="D480" s="85">
        <v>305.8373505459</v>
      </c>
      <c r="E480" s="99">
        <v>0.00034378437242649</v>
      </c>
      <c r="F480" s="85">
        <v>7757.5488790043</v>
      </c>
      <c r="G480" s="99">
        <v>0.0009979627889927455</v>
      </c>
      <c r="H480" s="85">
        <v>6528.6749194782005</v>
      </c>
      <c r="I480" s="99">
        <v>0.0023774753974890993</v>
      </c>
      <c r="J480" s="85">
        <v>0</v>
      </c>
      <c r="K480" s="99"/>
      <c r="L480" s="85">
        <v>0</v>
      </c>
      <c r="M480" s="99"/>
      <c r="N480" s="85">
        <v>0</v>
      </c>
      <c r="O480" s="99"/>
      <c r="P480" s="85">
        <v>0</v>
      </c>
      <c r="Q480" s="99"/>
      <c r="R480" s="85">
        <v>0</v>
      </c>
      <c r="S480" s="99"/>
      <c r="T480" s="85">
        <v>0</v>
      </c>
      <c r="U480" s="99"/>
      <c r="V480" s="85">
        <v>0</v>
      </c>
      <c r="W480" s="99"/>
      <c r="X480" s="85">
        <v>0</v>
      </c>
      <c r="Y480" s="99"/>
      <c r="Z480" s="85">
        <v>0</v>
      </c>
      <c r="AA480" s="99"/>
      <c r="AB480" s="85">
        <v>0</v>
      </c>
      <c r="AC480" s="99"/>
      <c r="AD480" s="85">
        <v>0</v>
      </c>
      <c r="AE480" s="99"/>
      <c r="AF480" s="85">
        <v>0</v>
      </c>
      <c r="AG480" s="99"/>
      <c r="AH480" s="85">
        <v>14592.061149028399</v>
      </c>
      <c r="AI480" s="99">
        <v>0.00013783941826460083</v>
      </c>
    </row>
    <row r="481" spans="1:35" ht="16.5" customHeight="1">
      <c r="A481" s="87" t="s">
        <v>645</v>
      </c>
      <c r="B481" s="85">
        <v>0</v>
      </c>
      <c r="C481" s="99"/>
      <c r="D481" s="85">
        <v>305.8373505459</v>
      </c>
      <c r="E481" s="99">
        <v>0.00034378437242649</v>
      </c>
      <c r="F481" s="85">
        <v>7757.5488790043</v>
      </c>
      <c r="G481" s="99">
        <v>0.0009979627889927455</v>
      </c>
      <c r="H481" s="85">
        <v>6528.6749194782005</v>
      </c>
      <c r="I481" s="99">
        <v>0.0023774753974890993</v>
      </c>
      <c r="J481" s="85">
        <v>0</v>
      </c>
      <c r="K481" s="99"/>
      <c r="L481" s="85">
        <v>0</v>
      </c>
      <c r="M481" s="99"/>
      <c r="N481" s="85">
        <v>0</v>
      </c>
      <c r="O481" s="99"/>
      <c r="P481" s="85">
        <v>0</v>
      </c>
      <c r="Q481" s="99"/>
      <c r="R481" s="85">
        <v>0</v>
      </c>
      <c r="S481" s="99"/>
      <c r="T481" s="85">
        <v>0</v>
      </c>
      <c r="U481" s="99"/>
      <c r="V481" s="85">
        <v>0</v>
      </c>
      <c r="W481" s="99"/>
      <c r="X481" s="85">
        <v>0</v>
      </c>
      <c r="Y481" s="99"/>
      <c r="Z481" s="85">
        <v>0</v>
      </c>
      <c r="AA481" s="99"/>
      <c r="AB481" s="85">
        <v>0</v>
      </c>
      <c r="AC481" s="99"/>
      <c r="AD481" s="85">
        <v>0</v>
      </c>
      <c r="AE481" s="99"/>
      <c r="AF481" s="85">
        <v>0</v>
      </c>
      <c r="AG481" s="99"/>
      <c r="AH481" s="85">
        <v>14592.061149028399</v>
      </c>
      <c r="AI481" s="99">
        <v>0.00013783941826460083</v>
      </c>
    </row>
    <row r="482" spans="1:35" ht="16.5" customHeight="1">
      <c r="A482" s="77" t="s">
        <v>697</v>
      </c>
      <c r="B482" s="85">
        <v>0</v>
      </c>
      <c r="C482" s="99"/>
      <c r="D482" s="85">
        <v>0</v>
      </c>
      <c r="E482" s="99"/>
      <c r="F482" s="85">
        <v>570.9071489352</v>
      </c>
      <c r="G482" s="99">
        <v>7.344382864918499E-05</v>
      </c>
      <c r="H482" s="85">
        <v>126.9634868082</v>
      </c>
      <c r="I482" s="99">
        <v>4.623488992618623E-05</v>
      </c>
      <c r="J482" s="85">
        <v>0</v>
      </c>
      <c r="K482" s="99"/>
      <c r="L482" s="85">
        <v>0</v>
      </c>
      <c r="M482" s="99"/>
      <c r="N482" s="85">
        <v>0.0569759862</v>
      </c>
      <c r="O482" s="99">
        <v>2.207371399675696E-09</v>
      </c>
      <c r="P482" s="85">
        <v>0</v>
      </c>
      <c r="Q482" s="99"/>
      <c r="R482" s="85">
        <v>0</v>
      </c>
      <c r="S482" s="99"/>
      <c r="T482" s="85">
        <v>51.0356699594</v>
      </c>
      <c r="U482" s="99">
        <v>1.3953950787864434E-05</v>
      </c>
      <c r="V482" s="85">
        <v>0.17035819900000002</v>
      </c>
      <c r="W482" s="99">
        <v>1.1521852074638232E-08</v>
      </c>
      <c r="X482" s="85">
        <v>567.8357838428999</v>
      </c>
      <c r="Y482" s="99">
        <v>0.000142331167709117</v>
      </c>
      <c r="Z482" s="85">
        <v>0</v>
      </c>
      <c r="AA482" s="99"/>
      <c r="AB482" s="85">
        <v>0</v>
      </c>
      <c r="AC482" s="99"/>
      <c r="AD482" s="85">
        <v>0</v>
      </c>
      <c r="AE482" s="99"/>
      <c r="AF482" s="85">
        <v>0</v>
      </c>
      <c r="AG482" s="99"/>
      <c r="AH482" s="85">
        <v>1316.9694237309</v>
      </c>
      <c r="AI482" s="99">
        <v>1.24403466642148E-05</v>
      </c>
    </row>
    <row r="483" spans="1:35" ht="16.5" customHeight="1">
      <c r="A483" s="87" t="s">
        <v>645</v>
      </c>
      <c r="B483" s="85">
        <v>0</v>
      </c>
      <c r="C483" s="99"/>
      <c r="D483" s="85">
        <v>0</v>
      </c>
      <c r="E483" s="99"/>
      <c r="F483" s="85">
        <v>570.9071489352</v>
      </c>
      <c r="G483" s="99">
        <v>7.344382864918499E-05</v>
      </c>
      <c r="H483" s="85">
        <v>126.9634868082</v>
      </c>
      <c r="I483" s="99">
        <v>4.623488992618623E-05</v>
      </c>
      <c r="J483" s="85">
        <v>0</v>
      </c>
      <c r="K483" s="99"/>
      <c r="L483" s="85">
        <v>0</v>
      </c>
      <c r="M483" s="99"/>
      <c r="N483" s="85">
        <v>0.0569759862</v>
      </c>
      <c r="O483" s="99">
        <v>2.207371399675696E-09</v>
      </c>
      <c r="P483" s="85">
        <v>0</v>
      </c>
      <c r="Q483" s="99"/>
      <c r="R483" s="85">
        <v>0</v>
      </c>
      <c r="S483" s="99"/>
      <c r="T483" s="85">
        <v>51.0356699594</v>
      </c>
      <c r="U483" s="99">
        <v>1.3953950787864434E-05</v>
      </c>
      <c r="V483" s="85">
        <v>0.17035819900000002</v>
      </c>
      <c r="W483" s="99">
        <v>1.1521852074638232E-08</v>
      </c>
      <c r="X483" s="85">
        <v>567.8357838428999</v>
      </c>
      <c r="Y483" s="99">
        <v>0.000142331167709117</v>
      </c>
      <c r="Z483" s="85">
        <v>0</v>
      </c>
      <c r="AA483" s="99"/>
      <c r="AB483" s="85">
        <v>0</v>
      </c>
      <c r="AC483" s="99"/>
      <c r="AD483" s="85">
        <v>0</v>
      </c>
      <c r="AE483" s="99"/>
      <c r="AF483" s="85">
        <v>0</v>
      </c>
      <c r="AG483" s="99"/>
      <c r="AH483" s="85">
        <v>1316.9694237309</v>
      </c>
      <c r="AI483" s="99">
        <v>1.24403466642148E-05</v>
      </c>
    </row>
    <row r="484" spans="1:35" ht="16.5" customHeight="1">
      <c r="A484" s="77" t="s">
        <v>698</v>
      </c>
      <c r="B484" s="85">
        <v>0</v>
      </c>
      <c r="C484" s="99"/>
      <c r="D484" s="85">
        <v>1380.7277335264</v>
      </c>
      <c r="E484" s="99">
        <v>0.0015520426674994513</v>
      </c>
      <c r="F484" s="85">
        <v>35815.7995513122</v>
      </c>
      <c r="G484" s="99">
        <v>0.004607490815426267</v>
      </c>
      <c r="H484" s="85">
        <v>7463.977022540999</v>
      </c>
      <c r="I484" s="99">
        <v>0.0027180740284022988</v>
      </c>
      <c r="J484" s="85">
        <v>0</v>
      </c>
      <c r="K484" s="99"/>
      <c r="L484" s="85">
        <v>0</v>
      </c>
      <c r="M484" s="99"/>
      <c r="N484" s="85">
        <v>0</v>
      </c>
      <c r="O484" s="99"/>
      <c r="P484" s="85">
        <v>0</v>
      </c>
      <c r="Q484" s="99"/>
      <c r="R484" s="85">
        <v>0</v>
      </c>
      <c r="S484" s="99"/>
      <c r="T484" s="85">
        <v>1.0278869616</v>
      </c>
      <c r="U484" s="99">
        <v>2.8104037997471446E-07</v>
      </c>
      <c r="V484" s="85">
        <v>21622.2762750464</v>
      </c>
      <c r="W484" s="99">
        <v>0.0014623814422811807</v>
      </c>
      <c r="X484" s="85">
        <v>0</v>
      </c>
      <c r="Y484" s="99"/>
      <c r="Z484" s="85">
        <v>0</v>
      </c>
      <c r="AA484" s="99"/>
      <c r="AB484" s="85">
        <v>0</v>
      </c>
      <c r="AC484" s="99"/>
      <c r="AD484" s="85">
        <v>0</v>
      </c>
      <c r="AE484" s="99"/>
      <c r="AF484" s="85">
        <v>0</v>
      </c>
      <c r="AG484" s="99"/>
      <c r="AH484" s="85">
        <v>66283.8084693876</v>
      </c>
      <c r="AI484" s="99">
        <v>0.0006261296129773247</v>
      </c>
    </row>
    <row r="485" spans="1:35" ht="16.5" customHeight="1">
      <c r="A485" s="87" t="s">
        <v>645</v>
      </c>
      <c r="B485" s="85">
        <v>0</v>
      </c>
      <c r="C485" s="99"/>
      <c r="D485" s="85">
        <v>1380.7277335264</v>
      </c>
      <c r="E485" s="99">
        <v>0.0015520426674994513</v>
      </c>
      <c r="F485" s="85">
        <v>35815.7995513122</v>
      </c>
      <c r="G485" s="99">
        <v>0.004607490815426267</v>
      </c>
      <c r="H485" s="85">
        <v>7463.977022540999</v>
      </c>
      <c r="I485" s="99">
        <v>0.0027180740284022988</v>
      </c>
      <c r="J485" s="85">
        <v>0</v>
      </c>
      <c r="K485" s="99"/>
      <c r="L485" s="85">
        <v>0</v>
      </c>
      <c r="M485" s="99"/>
      <c r="N485" s="85">
        <v>0</v>
      </c>
      <c r="O485" s="99"/>
      <c r="P485" s="85">
        <v>0</v>
      </c>
      <c r="Q485" s="99"/>
      <c r="R485" s="85">
        <v>0</v>
      </c>
      <c r="S485" s="99"/>
      <c r="T485" s="85">
        <v>1.0278869616</v>
      </c>
      <c r="U485" s="99">
        <v>2.8104037997471446E-07</v>
      </c>
      <c r="V485" s="85">
        <v>21622.2762750464</v>
      </c>
      <c r="W485" s="99">
        <v>0.0014623814422811807</v>
      </c>
      <c r="X485" s="85">
        <v>0</v>
      </c>
      <c r="Y485" s="99"/>
      <c r="Z485" s="85">
        <v>0</v>
      </c>
      <c r="AA485" s="99"/>
      <c r="AB485" s="85">
        <v>0</v>
      </c>
      <c r="AC485" s="99"/>
      <c r="AD485" s="85">
        <v>0</v>
      </c>
      <c r="AE485" s="99"/>
      <c r="AF485" s="85">
        <v>0</v>
      </c>
      <c r="AG485" s="99"/>
      <c r="AH485" s="85">
        <v>66283.8084693876</v>
      </c>
      <c r="AI485" s="99">
        <v>0.0006261296129773247</v>
      </c>
    </row>
    <row r="486" spans="1:35" ht="16.5" customHeight="1">
      <c r="A486" s="77" t="s">
        <v>699</v>
      </c>
      <c r="B486" s="85">
        <v>0</v>
      </c>
      <c r="C486" s="99"/>
      <c r="D486" s="85">
        <v>1.1200375169999999</v>
      </c>
      <c r="E486" s="99">
        <v>1.2590070970359806E-06</v>
      </c>
      <c r="F486" s="85">
        <v>4093.7122413048</v>
      </c>
      <c r="G486" s="99">
        <v>0.0005266318716628762</v>
      </c>
      <c r="H486" s="85">
        <v>1609.886807097</v>
      </c>
      <c r="I486" s="99">
        <v>0.0005862546877921905</v>
      </c>
      <c r="J486" s="85">
        <v>0</v>
      </c>
      <c r="K486" s="99"/>
      <c r="L486" s="85">
        <v>0</v>
      </c>
      <c r="M486" s="99"/>
      <c r="N486" s="85">
        <v>0</v>
      </c>
      <c r="O486" s="99"/>
      <c r="P486" s="85">
        <v>0</v>
      </c>
      <c r="Q486" s="99"/>
      <c r="R486" s="85">
        <v>0</v>
      </c>
      <c r="S486" s="99"/>
      <c r="T486" s="85">
        <v>0</v>
      </c>
      <c r="U486" s="99"/>
      <c r="V486" s="85">
        <v>49410.9360809664</v>
      </c>
      <c r="W486" s="99">
        <v>0.0033418144811116473</v>
      </c>
      <c r="X486" s="85">
        <v>16285.2736234696</v>
      </c>
      <c r="Y486" s="99">
        <v>0.0040819935573700875</v>
      </c>
      <c r="Z486" s="85">
        <v>0</v>
      </c>
      <c r="AA486" s="99"/>
      <c r="AB486" s="85">
        <v>6.334944500000001</v>
      </c>
      <c r="AC486" s="99">
        <v>1.191679746442475E-06</v>
      </c>
      <c r="AD486" s="85">
        <v>6.334944500000001</v>
      </c>
      <c r="AE486" s="99">
        <v>2.962495887102503E-07</v>
      </c>
      <c r="AF486" s="85">
        <v>6.334944500000001</v>
      </c>
      <c r="AG486" s="99">
        <v>1.666978379536975E-06</v>
      </c>
      <c r="AH486" s="85">
        <v>71419.9336238548</v>
      </c>
      <c r="AI486" s="99">
        <v>0.0006746464397775661</v>
      </c>
    </row>
    <row r="487" spans="1:35" ht="16.5" customHeight="1">
      <c r="A487" s="87" t="s">
        <v>645</v>
      </c>
      <c r="B487" s="85">
        <v>0</v>
      </c>
      <c r="C487" s="99"/>
      <c r="D487" s="85">
        <v>1.1200375169999999</v>
      </c>
      <c r="E487" s="99">
        <v>1.2590070970359806E-06</v>
      </c>
      <c r="F487" s="85">
        <v>4093.7122413048</v>
      </c>
      <c r="G487" s="99">
        <v>0.0005266318716628762</v>
      </c>
      <c r="H487" s="85">
        <v>1609.886807097</v>
      </c>
      <c r="I487" s="99">
        <v>0.0005862546877921905</v>
      </c>
      <c r="J487" s="85">
        <v>0</v>
      </c>
      <c r="K487" s="99"/>
      <c r="L487" s="85">
        <v>0</v>
      </c>
      <c r="M487" s="99"/>
      <c r="N487" s="85">
        <v>0</v>
      </c>
      <c r="O487" s="99"/>
      <c r="P487" s="85">
        <v>0</v>
      </c>
      <c r="Q487" s="99"/>
      <c r="R487" s="85">
        <v>0</v>
      </c>
      <c r="S487" s="99"/>
      <c r="T487" s="85">
        <v>0</v>
      </c>
      <c r="U487" s="99"/>
      <c r="V487" s="85">
        <v>49410.9360809664</v>
      </c>
      <c r="W487" s="99">
        <v>0.0033418144811116473</v>
      </c>
      <c r="X487" s="85">
        <v>16285.2736234696</v>
      </c>
      <c r="Y487" s="99">
        <v>0.0040819935573700875</v>
      </c>
      <c r="Z487" s="85">
        <v>0</v>
      </c>
      <c r="AA487" s="99"/>
      <c r="AB487" s="85">
        <v>6.334944500000001</v>
      </c>
      <c r="AC487" s="99">
        <v>1.191679746442475E-06</v>
      </c>
      <c r="AD487" s="85">
        <v>6.334944500000001</v>
      </c>
      <c r="AE487" s="99">
        <v>2.962495887102503E-07</v>
      </c>
      <c r="AF487" s="85">
        <v>6.334944500000001</v>
      </c>
      <c r="AG487" s="99">
        <v>1.666978379536975E-06</v>
      </c>
      <c r="AH487" s="85">
        <v>71419.9336238548</v>
      </c>
      <c r="AI487" s="99">
        <v>0.0006746464397775661</v>
      </c>
    </row>
    <row r="488" spans="1:35" ht="16.5" customHeight="1">
      <c r="A488" s="77" t="s">
        <v>700</v>
      </c>
      <c r="B488" s="85">
        <v>0</v>
      </c>
      <c r="C488" s="99"/>
      <c r="D488" s="85">
        <v>0</v>
      </c>
      <c r="E488" s="99"/>
      <c r="F488" s="85">
        <v>3957.789614429</v>
      </c>
      <c r="G488" s="99">
        <v>0.0005091462294942116</v>
      </c>
      <c r="H488" s="85">
        <v>1555.610192825</v>
      </c>
      <c r="I488" s="99">
        <v>0.0005664893729798857</v>
      </c>
      <c r="J488" s="85">
        <v>0</v>
      </c>
      <c r="K488" s="99"/>
      <c r="L488" s="85">
        <v>0.0910919283</v>
      </c>
      <c r="M488" s="99">
        <v>1.4353606915859384E-08</v>
      </c>
      <c r="N488" s="85">
        <v>52966.844070852305</v>
      </c>
      <c r="O488" s="99">
        <v>0.00205204867051659</v>
      </c>
      <c r="P488" s="85">
        <v>2876.250732841</v>
      </c>
      <c r="Q488" s="99">
        <v>0.0006756076442742892</v>
      </c>
      <c r="R488" s="85">
        <v>0</v>
      </c>
      <c r="S488" s="99"/>
      <c r="T488" s="85">
        <v>0</v>
      </c>
      <c r="U488" s="99"/>
      <c r="V488" s="85">
        <v>0</v>
      </c>
      <c r="W488" s="99"/>
      <c r="X488" s="85">
        <v>0</v>
      </c>
      <c r="Y488" s="99"/>
      <c r="Z488" s="85">
        <v>0</v>
      </c>
      <c r="AA488" s="99"/>
      <c r="AB488" s="85">
        <v>0</v>
      </c>
      <c r="AC488" s="99"/>
      <c r="AD488" s="85">
        <v>0</v>
      </c>
      <c r="AE488" s="99"/>
      <c r="AF488" s="85">
        <v>0</v>
      </c>
      <c r="AG488" s="99"/>
      <c r="AH488" s="85">
        <v>61356.5857028756</v>
      </c>
      <c r="AI488" s="99">
        <v>0.0005795861183428239</v>
      </c>
    </row>
    <row r="489" spans="1:35" ht="16.5" customHeight="1">
      <c r="A489" s="87" t="s">
        <v>645</v>
      </c>
      <c r="B489" s="85">
        <v>0</v>
      </c>
      <c r="C489" s="99"/>
      <c r="D489" s="85">
        <v>0</v>
      </c>
      <c r="E489" s="99"/>
      <c r="F489" s="85">
        <v>3957.789614429</v>
      </c>
      <c r="G489" s="99">
        <v>0.0005091462294942116</v>
      </c>
      <c r="H489" s="85">
        <v>1555.610192825</v>
      </c>
      <c r="I489" s="99">
        <v>0.0005664893729798857</v>
      </c>
      <c r="J489" s="85">
        <v>0</v>
      </c>
      <c r="K489" s="99"/>
      <c r="L489" s="85">
        <v>0.0910919283</v>
      </c>
      <c r="M489" s="99">
        <v>1.4353606915859384E-08</v>
      </c>
      <c r="N489" s="85">
        <v>52966.844070852305</v>
      </c>
      <c r="O489" s="99">
        <v>0.00205204867051659</v>
      </c>
      <c r="P489" s="85">
        <v>2876.250732841</v>
      </c>
      <c r="Q489" s="99">
        <v>0.0006756076442742892</v>
      </c>
      <c r="R489" s="85">
        <v>0</v>
      </c>
      <c r="S489" s="99"/>
      <c r="T489" s="85">
        <v>0</v>
      </c>
      <c r="U489" s="99"/>
      <c r="V489" s="85">
        <v>0</v>
      </c>
      <c r="W489" s="99"/>
      <c r="X489" s="85">
        <v>0</v>
      </c>
      <c r="Y489" s="99"/>
      <c r="Z489" s="85">
        <v>0</v>
      </c>
      <c r="AA489" s="99"/>
      <c r="AB489" s="85">
        <v>0</v>
      </c>
      <c r="AC489" s="99"/>
      <c r="AD489" s="85">
        <v>0</v>
      </c>
      <c r="AE489" s="99"/>
      <c r="AF489" s="85">
        <v>0</v>
      </c>
      <c r="AG489" s="99"/>
      <c r="AH489" s="85">
        <v>61356.5857028756</v>
      </c>
      <c r="AI489" s="99">
        <v>0.0005795861183428239</v>
      </c>
    </row>
    <row r="490" spans="1:35" ht="16.5" customHeight="1">
      <c r="A490" s="77" t="s">
        <v>701</v>
      </c>
      <c r="B490" s="85">
        <v>0</v>
      </c>
      <c r="C490" s="99"/>
      <c r="D490" s="85">
        <v>0</v>
      </c>
      <c r="E490" s="99"/>
      <c r="F490" s="85">
        <v>0</v>
      </c>
      <c r="G490" s="99"/>
      <c r="H490" s="85">
        <v>0</v>
      </c>
      <c r="I490" s="99"/>
      <c r="J490" s="85">
        <v>0</v>
      </c>
      <c r="K490" s="99"/>
      <c r="L490" s="85">
        <v>0</v>
      </c>
      <c r="M490" s="99"/>
      <c r="N490" s="85">
        <v>361153.33928867796</v>
      </c>
      <c r="O490" s="99">
        <v>0.013991851746889123</v>
      </c>
      <c r="P490" s="85">
        <v>120384.45742574701</v>
      </c>
      <c r="Q490" s="99">
        <v>0.028277319066794825</v>
      </c>
      <c r="R490" s="85">
        <v>0</v>
      </c>
      <c r="S490" s="99"/>
      <c r="T490" s="85">
        <v>0</v>
      </c>
      <c r="U490" s="99"/>
      <c r="V490" s="85">
        <v>0</v>
      </c>
      <c r="W490" s="99"/>
      <c r="X490" s="85">
        <v>0</v>
      </c>
      <c r="Y490" s="99"/>
      <c r="Z490" s="85">
        <v>0</v>
      </c>
      <c r="AA490" s="99"/>
      <c r="AB490" s="85">
        <v>0</v>
      </c>
      <c r="AC490" s="99"/>
      <c r="AD490" s="85">
        <v>0</v>
      </c>
      <c r="AE490" s="99"/>
      <c r="AF490" s="85">
        <v>0</v>
      </c>
      <c r="AG490" s="99"/>
      <c r="AH490" s="85">
        <v>481537.79671442497</v>
      </c>
      <c r="AI490" s="99">
        <v>0.0045486987132008746</v>
      </c>
    </row>
    <row r="491" spans="1:35" ht="16.5" customHeight="1">
      <c r="A491" s="87" t="s">
        <v>646</v>
      </c>
      <c r="B491" s="85">
        <v>0</v>
      </c>
      <c r="C491" s="99"/>
      <c r="D491" s="85">
        <v>0</v>
      </c>
      <c r="E491" s="99"/>
      <c r="F491" s="85">
        <v>0</v>
      </c>
      <c r="G491" s="99"/>
      <c r="H491" s="85">
        <v>0</v>
      </c>
      <c r="I491" s="99"/>
      <c r="J491" s="85">
        <v>0</v>
      </c>
      <c r="K491" s="99"/>
      <c r="L491" s="85">
        <v>0</v>
      </c>
      <c r="M491" s="99"/>
      <c r="N491" s="85">
        <v>361153.33928867796</v>
      </c>
      <c r="O491" s="99">
        <v>0.013991851746889123</v>
      </c>
      <c r="P491" s="85">
        <v>120384.45742574701</v>
      </c>
      <c r="Q491" s="99">
        <v>0.028277319066794825</v>
      </c>
      <c r="R491" s="85">
        <v>0</v>
      </c>
      <c r="S491" s="99"/>
      <c r="T491" s="85">
        <v>0</v>
      </c>
      <c r="U491" s="99"/>
      <c r="V491" s="85">
        <v>0</v>
      </c>
      <c r="W491" s="99"/>
      <c r="X491" s="85">
        <v>0</v>
      </c>
      <c r="Y491" s="99"/>
      <c r="Z491" s="85">
        <v>0</v>
      </c>
      <c r="AA491" s="99"/>
      <c r="AB491" s="85">
        <v>0</v>
      </c>
      <c r="AC491" s="99"/>
      <c r="AD491" s="85">
        <v>0</v>
      </c>
      <c r="AE491" s="99"/>
      <c r="AF491" s="85">
        <v>0</v>
      </c>
      <c r="AG491" s="99"/>
      <c r="AH491" s="85">
        <v>481537.79671442497</v>
      </c>
      <c r="AI491" s="99">
        <v>0.0045486987132008746</v>
      </c>
    </row>
    <row r="492" spans="1:35" ht="16.5" customHeight="1">
      <c r="A492" s="77" t="s">
        <v>702</v>
      </c>
      <c r="B492" s="85">
        <v>0</v>
      </c>
      <c r="C492" s="99"/>
      <c r="D492" s="85">
        <v>0</v>
      </c>
      <c r="E492" s="99"/>
      <c r="F492" s="85">
        <v>0</v>
      </c>
      <c r="G492" s="99"/>
      <c r="H492" s="85">
        <v>0</v>
      </c>
      <c r="I492" s="99"/>
      <c r="J492" s="85">
        <v>0</v>
      </c>
      <c r="K492" s="99"/>
      <c r="L492" s="85">
        <v>0</v>
      </c>
      <c r="M492" s="99"/>
      <c r="N492" s="85">
        <v>50293.8079147107</v>
      </c>
      <c r="O492" s="99">
        <v>0.001948489540523575</v>
      </c>
      <c r="P492" s="85">
        <v>24215.5629843442</v>
      </c>
      <c r="Q492" s="99">
        <v>0.0056880366081536815</v>
      </c>
      <c r="R492" s="85">
        <v>0</v>
      </c>
      <c r="S492" s="99"/>
      <c r="T492" s="85">
        <v>0</v>
      </c>
      <c r="U492" s="99"/>
      <c r="V492" s="85">
        <v>0</v>
      </c>
      <c r="W492" s="99"/>
      <c r="X492" s="85">
        <v>0</v>
      </c>
      <c r="Y492" s="99"/>
      <c r="Z492" s="85">
        <v>0</v>
      </c>
      <c r="AA492" s="99"/>
      <c r="AB492" s="85">
        <v>0</v>
      </c>
      <c r="AC492" s="99"/>
      <c r="AD492" s="85">
        <v>42842.8975052331</v>
      </c>
      <c r="AE492" s="99">
        <v>0.002003520435748208</v>
      </c>
      <c r="AF492" s="85">
        <v>31666.4791008652</v>
      </c>
      <c r="AG492" s="99">
        <v>0.00833272272822623</v>
      </c>
      <c r="AH492" s="85">
        <v>149018.74750515318</v>
      </c>
      <c r="AI492" s="99">
        <v>0.0014076597717655147</v>
      </c>
    </row>
    <row r="493" spans="1:35" ht="16.5" customHeight="1">
      <c r="A493" s="87" t="s">
        <v>646</v>
      </c>
      <c r="B493" s="85">
        <v>0</v>
      </c>
      <c r="C493" s="99"/>
      <c r="D493" s="85">
        <v>0</v>
      </c>
      <c r="E493" s="99"/>
      <c r="F493" s="85">
        <v>0</v>
      </c>
      <c r="G493" s="99"/>
      <c r="H493" s="85">
        <v>0</v>
      </c>
      <c r="I493" s="99"/>
      <c r="J493" s="85">
        <v>0</v>
      </c>
      <c r="K493" s="99"/>
      <c r="L493" s="85">
        <v>0</v>
      </c>
      <c r="M493" s="99"/>
      <c r="N493" s="85">
        <v>50293.8079147107</v>
      </c>
      <c r="O493" s="99">
        <v>0.001948489540523575</v>
      </c>
      <c r="P493" s="85">
        <v>24215.5629843442</v>
      </c>
      <c r="Q493" s="99">
        <v>0.0056880366081536815</v>
      </c>
      <c r="R493" s="85">
        <v>0</v>
      </c>
      <c r="S493" s="99"/>
      <c r="T493" s="85">
        <v>0</v>
      </c>
      <c r="U493" s="99"/>
      <c r="V493" s="85">
        <v>0</v>
      </c>
      <c r="W493" s="99"/>
      <c r="X493" s="85">
        <v>0</v>
      </c>
      <c r="Y493" s="99"/>
      <c r="Z493" s="85">
        <v>0</v>
      </c>
      <c r="AA493" s="99"/>
      <c r="AB493" s="85">
        <v>0</v>
      </c>
      <c r="AC493" s="99"/>
      <c r="AD493" s="85">
        <v>42842.8975052331</v>
      </c>
      <c r="AE493" s="99">
        <v>0.002003520435748208</v>
      </c>
      <c r="AF493" s="85">
        <v>31666.4791008652</v>
      </c>
      <c r="AG493" s="99">
        <v>0.00833272272822623</v>
      </c>
      <c r="AH493" s="85">
        <v>149018.74750515318</v>
      </c>
      <c r="AI493" s="99">
        <v>0.0014076597717655147</v>
      </c>
    </row>
    <row r="494" spans="1:35" ht="16.5" customHeight="1">
      <c r="A494" s="77" t="s">
        <v>703</v>
      </c>
      <c r="B494" s="85">
        <v>0</v>
      </c>
      <c r="C494" s="99"/>
      <c r="D494" s="85">
        <v>0</v>
      </c>
      <c r="E494" s="99"/>
      <c r="F494" s="85">
        <v>0</v>
      </c>
      <c r="G494" s="99"/>
      <c r="H494" s="85">
        <v>0</v>
      </c>
      <c r="I494" s="99"/>
      <c r="J494" s="85">
        <v>0</v>
      </c>
      <c r="K494" s="99"/>
      <c r="L494" s="85">
        <v>0</v>
      </c>
      <c r="M494" s="99"/>
      <c r="N494" s="85">
        <v>0</v>
      </c>
      <c r="O494" s="99"/>
      <c r="P494" s="85">
        <v>0</v>
      </c>
      <c r="Q494" s="99"/>
      <c r="R494" s="85">
        <v>0</v>
      </c>
      <c r="S494" s="99"/>
      <c r="T494" s="85">
        <v>0</v>
      </c>
      <c r="U494" s="99"/>
      <c r="V494" s="85">
        <v>3754.5951477906</v>
      </c>
      <c r="W494" s="99">
        <v>0.00025393488629800416</v>
      </c>
      <c r="X494" s="85">
        <v>1807.7783493141</v>
      </c>
      <c r="Y494" s="99">
        <v>0.0004531296032028911</v>
      </c>
      <c r="Z494" s="85">
        <v>0</v>
      </c>
      <c r="AA494" s="99"/>
      <c r="AB494" s="85">
        <v>0</v>
      </c>
      <c r="AC494" s="99"/>
      <c r="AD494" s="85">
        <v>0</v>
      </c>
      <c r="AE494" s="99"/>
      <c r="AF494" s="85">
        <v>0</v>
      </c>
      <c r="AG494" s="99"/>
      <c r="AH494" s="85">
        <v>5562.373497104701</v>
      </c>
      <c r="AI494" s="99">
        <v>5.254325068822757E-05</v>
      </c>
    </row>
    <row r="495" spans="1:35" ht="16.5" customHeight="1">
      <c r="A495" s="87" t="s">
        <v>646</v>
      </c>
      <c r="B495" s="85">
        <v>0</v>
      </c>
      <c r="C495" s="99"/>
      <c r="D495" s="85">
        <v>0</v>
      </c>
      <c r="E495" s="99"/>
      <c r="F495" s="85">
        <v>0</v>
      </c>
      <c r="G495" s="99"/>
      <c r="H495" s="85">
        <v>0</v>
      </c>
      <c r="I495" s="99"/>
      <c r="J495" s="85">
        <v>0</v>
      </c>
      <c r="K495" s="99"/>
      <c r="L495" s="85">
        <v>0</v>
      </c>
      <c r="M495" s="99"/>
      <c r="N495" s="85">
        <v>0</v>
      </c>
      <c r="O495" s="99"/>
      <c r="P495" s="85">
        <v>0</v>
      </c>
      <c r="Q495" s="99"/>
      <c r="R495" s="85">
        <v>0</v>
      </c>
      <c r="S495" s="99"/>
      <c r="T495" s="85">
        <v>0</v>
      </c>
      <c r="U495" s="99"/>
      <c r="V495" s="85">
        <v>3754.5951477906</v>
      </c>
      <c r="W495" s="99">
        <v>0.00025393488629800416</v>
      </c>
      <c r="X495" s="85">
        <v>1807.7783493141</v>
      </c>
      <c r="Y495" s="99">
        <v>0.0004531296032028911</v>
      </c>
      <c r="Z495" s="85">
        <v>0</v>
      </c>
      <c r="AA495" s="99"/>
      <c r="AB495" s="85">
        <v>0</v>
      </c>
      <c r="AC495" s="99"/>
      <c r="AD495" s="85">
        <v>0</v>
      </c>
      <c r="AE495" s="99"/>
      <c r="AF495" s="85">
        <v>0</v>
      </c>
      <c r="AG495" s="99"/>
      <c r="AH495" s="85">
        <v>5562.373497104701</v>
      </c>
      <c r="AI495" s="99">
        <v>5.254325068822757E-05</v>
      </c>
    </row>
    <row r="496" spans="1:35" ht="16.5" customHeight="1">
      <c r="A496" s="77" t="s">
        <v>704</v>
      </c>
      <c r="B496" s="85">
        <v>0</v>
      </c>
      <c r="C496" s="99"/>
      <c r="D496" s="85">
        <v>0</v>
      </c>
      <c r="E496" s="99"/>
      <c r="F496" s="85">
        <v>0</v>
      </c>
      <c r="G496" s="99"/>
      <c r="H496" s="85">
        <v>0</v>
      </c>
      <c r="I496" s="99"/>
      <c r="J496" s="85">
        <v>0</v>
      </c>
      <c r="K496" s="99"/>
      <c r="L496" s="85">
        <v>0</v>
      </c>
      <c r="M496" s="99"/>
      <c r="N496" s="85">
        <v>227559.68014521402</v>
      </c>
      <c r="O496" s="99">
        <v>0.008816148050665856</v>
      </c>
      <c r="P496" s="85">
        <v>126421.981124083</v>
      </c>
      <c r="Q496" s="99">
        <v>0.0296954837339113</v>
      </c>
      <c r="R496" s="85">
        <v>0</v>
      </c>
      <c r="S496" s="99"/>
      <c r="T496" s="85">
        <v>0</v>
      </c>
      <c r="U496" s="99"/>
      <c r="V496" s="85">
        <v>151662.27744684202</v>
      </c>
      <c r="W496" s="99">
        <v>0.01025738905613375</v>
      </c>
      <c r="X496" s="85">
        <v>101108.19130239301</v>
      </c>
      <c r="Y496" s="99">
        <v>0.025343325205105113</v>
      </c>
      <c r="Z496" s="85">
        <v>0</v>
      </c>
      <c r="AA496" s="99"/>
      <c r="AB496" s="85">
        <v>0</v>
      </c>
      <c r="AC496" s="99"/>
      <c r="AD496" s="85">
        <v>0</v>
      </c>
      <c r="AE496" s="99"/>
      <c r="AF496" s="85">
        <v>0</v>
      </c>
      <c r="AG496" s="99"/>
      <c r="AH496" s="85">
        <v>606752.130018532</v>
      </c>
      <c r="AI496" s="99">
        <v>0.005731497406597053</v>
      </c>
    </row>
    <row r="497" spans="1:35" ht="16.5" customHeight="1">
      <c r="A497" s="87" t="s">
        <v>646</v>
      </c>
      <c r="B497" s="85">
        <v>0</v>
      </c>
      <c r="C497" s="99"/>
      <c r="D497" s="85">
        <v>0</v>
      </c>
      <c r="E497" s="99"/>
      <c r="F497" s="85">
        <v>0</v>
      </c>
      <c r="G497" s="99"/>
      <c r="H497" s="85">
        <v>0</v>
      </c>
      <c r="I497" s="99"/>
      <c r="J497" s="85">
        <v>0</v>
      </c>
      <c r="K497" s="99"/>
      <c r="L497" s="85">
        <v>0</v>
      </c>
      <c r="M497" s="99"/>
      <c r="N497" s="85">
        <v>227559.68014521402</v>
      </c>
      <c r="O497" s="99">
        <v>0.008816148050665856</v>
      </c>
      <c r="P497" s="85">
        <v>126421.981124083</v>
      </c>
      <c r="Q497" s="99">
        <v>0.0296954837339113</v>
      </c>
      <c r="R497" s="85">
        <v>0</v>
      </c>
      <c r="S497" s="99"/>
      <c r="T497" s="85">
        <v>0</v>
      </c>
      <c r="U497" s="99"/>
      <c r="V497" s="85">
        <v>151662.27744684202</v>
      </c>
      <c r="W497" s="99">
        <v>0.01025738905613375</v>
      </c>
      <c r="X497" s="85">
        <v>101108.19130239301</v>
      </c>
      <c r="Y497" s="99">
        <v>0.025343325205105113</v>
      </c>
      <c r="Z497" s="85">
        <v>0</v>
      </c>
      <c r="AA497" s="99"/>
      <c r="AB497" s="85">
        <v>0</v>
      </c>
      <c r="AC497" s="99"/>
      <c r="AD497" s="85">
        <v>0</v>
      </c>
      <c r="AE497" s="99"/>
      <c r="AF497" s="85">
        <v>0</v>
      </c>
      <c r="AG497" s="99"/>
      <c r="AH497" s="85">
        <v>606752.130018532</v>
      </c>
      <c r="AI497" s="99">
        <v>0.005731497406597053</v>
      </c>
    </row>
    <row r="498" spans="1:35" ht="16.5" customHeight="1">
      <c r="A498" s="77" t="s">
        <v>705</v>
      </c>
      <c r="B498" s="85">
        <v>0</v>
      </c>
      <c r="C498" s="99"/>
      <c r="D498" s="85">
        <v>0</v>
      </c>
      <c r="E498" s="99"/>
      <c r="F498" s="85">
        <v>4388.9322710386</v>
      </c>
      <c r="G498" s="99">
        <v>0.0005646101827034996</v>
      </c>
      <c r="H498" s="85">
        <v>1725.1376875008</v>
      </c>
      <c r="I498" s="99">
        <v>0.0006282243272792938</v>
      </c>
      <c r="J498" s="85">
        <v>0</v>
      </c>
      <c r="K498" s="99"/>
      <c r="L498" s="85">
        <v>0</v>
      </c>
      <c r="M498" s="99"/>
      <c r="N498" s="85">
        <v>69363.7376319423</v>
      </c>
      <c r="O498" s="99">
        <v>0.002687299348990614</v>
      </c>
      <c r="P498" s="85">
        <v>18785.953808215</v>
      </c>
      <c r="Q498" s="99">
        <v>0.004412666063113825</v>
      </c>
      <c r="R498" s="85">
        <v>0</v>
      </c>
      <c r="S498" s="99"/>
      <c r="T498" s="85">
        <v>9392.3513083586</v>
      </c>
      <c r="U498" s="99">
        <v>0.0025680158219424077</v>
      </c>
      <c r="V498" s="85">
        <v>67789.4515717141</v>
      </c>
      <c r="W498" s="99">
        <v>0.004584810345583321</v>
      </c>
      <c r="X498" s="85">
        <v>19828.4486384141</v>
      </c>
      <c r="Y498" s="99">
        <v>0.004970109895973965</v>
      </c>
      <c r="Z498" s="85">
        <v>0</v>
      </c>
      <c r="AA498" s="99"/>
      <c r="AB498" s="85">
        <v>0</v>
      </c>
      <c r="AC498" s="99"/>
      <c r="AD498" s="85">
        <v>0</v>
      </c>
      <c r="AE498" s="99"/>
      <c r="AF498" s="85">
        <v>0</v>
      </c>
      <c r="AG498" s="99"/>
      <c r="AH498" s="85">
        <v>191274.01291718346</v>
      </c>
      <c r="AI498" s="99">
        <v>0.0018068111420569133</v>
      </c>
    </row>
    <row r="499" spans="1:35" ht="16.5" customHeight="1">
      <c r="A499" s="87" t="s">
        <v>645</v>
      </c>
      <c r="B499" s="85">
        <v>0</v>
      </c>
      <c r="C499" s="99"/>
      <c r="D499" s="85">
        <v>0</v>
      </c>
      <c r="E499" s="99"/>
      <c r="F499" s="85">
        <v>4388.9322710386</v>
      </c>
      <c r="G499" s="99">
        <v>0.0005646101827034996</v>
      </c>
      <c r="H499" s="85">
        <v>1725.1376875008</v>
      </c>
      <c r="I499" s="99">
        <v>0.0006282243272792938</v>
      </c>
      <c r="J499" s="85">
        <v>0</v>
      </c>
      <c r="K499" s="99"/>
      <c r="L499" s="85">
        <v>0</v>
      </c>
      <c r="M499" s="99"/>
      <c r="N499" s="85">
        <v>69363.7376319423</v>
      </c>
      <c r="O499" s="99">
        <v>0.002687299348990614</v>
      </c>
      <c r="P499" s="85">
        <v>18785.953808215</v>
      </c>
      <c r="Q499" s="99">
        <v>0.004412666063113825</v>
      </c>
      <c r="R499" s="85">
        <v>0</v>
      </c>
      <c r="S499" s="99"/>
      <c r="T499" s="85">
        <v>9392.3513083586</v>
      </c>
      <c r="U499" s="99">
        <v>0.0025680158219424077</v>
      </c>
      <c r="V499" s="85">
        <v>67789.4515717141</v>
      </c>
      <c r="W499" s="99">
        <v>0.004584810345583321</v>
      </c>
      <c r="X499" s="85">
        <v>19828.4486384141</v>
      </c>
      <c r="Y499" s="99">
        <v>0.004970109895973965</v>
      </c>
      <c r="Z499" s="85">
        <v>0</v>
      </c>
      <c r="AA499" s="99"/>
      <c r="AB499" s="85">
        <v>0</v>
      </c>
      <c r="AC499" s="99"/>
      <c r="AD499" s="85">
        <v>0</v>
      </c>
      <c r="AE499" s="99"/>
      <c r="AF499" s="85">
        <v>0</v>
      </c>
      <c r="AG499" s="99"/>
      <c r="AH499" s="85">
        <v>191274.01291718346</v>
      </c>
      <c r="AI499" s="99">
        <v>0.0018068111420569133</v>
      </c>
    </row>
    <row r="500" spans="1:35" ht="16.5" customHeight="1">
      <c r="A500" s="77" t="s">
        <v>706</v>
      </c>
      <c r="B500" s="85">
        <v>0</v>
      </c>
      <c r="C500" s="99"/>
      <c r="D500" s="85">
        <v>0</v>
      </c>
      <c r="E500" s="99"/>
      <c r="F500" s="85">
        <v>0.079873038</v>
      </c>
      <c r="G500" s="99">
        <v>1.027519400922351E-08</v>
      </c>
      <c r="H500" s="85">
        <v>0.1036447755</v>
      </c>
      <c r="I500" s="99">
        <v>3.7743172522553066E-08</v>
      </c>
      <c r="J500" s="85">
        <v>0</v>
      </c>
      <c r="K500" s="99"/>
      <c r="L500" s="85">
        <v>0</v>
      </c>
      <c r="M500" s="99"/>
      <c r="N500" s="85">
        <v>0</v>
      </c>
      <c r="O500" s="99"/>
      <c r="P500" s="85">
        <v>0</v>
      </c>
      <c r="Q500" s="99"/>
      <c r="R500" s="85">
        <v>0</v>
      </c>
      <c r="S500" s="99"/>
      <c r="T500" s="85">
        <v>0</v>
      </c>
      <c r="U500" s="99"/>
      <c r="V500" s="85">
        <v>0</v>
      </c>
      <c r="W500" s="99"/>
      <c r="X500" s="85">
        <v>0</v>
      </c>
      <c r="Y500" s="99"/>
      <c r="Z500" s="85">
        <v>0</v>
      </c>
      <c r="AA500" s="99"/>
      <c r="AB500" s="85">
        <v>0</v>
      </c>
      <c r="AC500" s="99"/>
      <c r="AD500" s="85">
        <v>0</v>
      </c>
      <c r="AE500" s="99"/>
      <c r="AF500" s="85">
        <v>0</v>
      </c>
      <c r="AG500" s="99"/>
      <c r="AH500" s="85">
        <v>0.1835178135</v>
      </c>
      <c r="AI500" s="99">
        <v>1.733544589464376E-09</v>
      </c>
    </row>
    <row r="501" spans="1:35" ht="16.5" customHeight="1">
      <c r="A501" s="87" t="s">
        <v>645</v>
      </c>
      <c r="B501" s="85">
        <v>0</v>
      </c>
      <c r="C501" s="99"/>
      <c r="D501" s="85">
        <v>0</v>
      </c>
      <c r="E501" s="99"/>
      <c r="F501" s="85">
        <v>0.079873038</v>
      </c>
      <c r="G501" s="99">
        <v>1.027519400922351E-08</v>
      </c>
      <c r="H501" s="85">
        <v>0.1036447755</v>
      </c>
      <c r="I501" s="99">
        <v>3.7743172522553066E-08</v>
      </c>
      <c r="J501" s="85">
        <v>0</v>
      </c>
      <c r="K501" s="99"/>
      <c r="L501" s="85">
        <v>0</v>
      </c>
      <c r="M501" s="99"/>
      <c r="N501" s="85">
        <v>0</v>
      </c>
      <c r="O501" s="99"/>
      <c r="P501" s="85">
        <v>0</v>
      </c>
      <c r="Q501" s="99"/>
      <c r="R501" s="85">
        <v>0</v>
      </c>
      <c r="S501" s="99"/>
      <c r="T501" s="85">
        <v>0</v>
      </c>
      <c r="U501" s="99"/>
      <c r="V501" s="85">
        <v>0</v>
      </c>
      <c r="W501" s="99"/>
      <c r="X501" s="85">
        <v>0</v>
      </c>
      <c r="Y501" s="99"/>
      <c r="Z501" s="85">
        <v>0</v>
      </c>
      <c r="AA501" s="99"/>
      <c r="AB501" s="85">
        <v>0</v>
      </c>
      <c r="AC501" s="99"/>
      <c r="AD501" s="85">
        <v>0</v>
      </c>
      <c r="AE501" s="99"/>
      <c r="AF501" s="85">
        <v>0</v>
      </c>
      <c r="AG501" s="99"/>
      <c r="AH501" s="85">
        <v>0.1835178135</v>
      </c>
      <c r="AI501" s="99">
        <v>1.733544589464376E-09</v>
      </c>
    </row>
    <row r="502" spans="1:35" ht="16.5" customHeight="1">
      <c r="A502" s="77" t="s">
        <v>707</v>
      </c>
      <c r="B502" s="85">
        <v>0</v>
      </c>
      <c r="C502" s="99"/>
      <c r="D502" s="85">
        <v>0</v>
      </c>
      <c r="E502" s="99"/>
      <c r="F502" s="85">
        <v>0</v>
      </c>
      <c r="G502" s="99"/>
      <c r="H502" s="85">
        <v>0</v>
      </c>
      <c r="I502" s="99"/>
      <c r="J502" s="85">
        <v>0</v>
      </c>
      <c r="K502" s="99"/>
      <c r="L502" s="85">
        <v>0</v>
      </c>
      <c r="M502" s="99"/>
      <c r="N502" s="85">
        <v>0</v>
      </c>
      <c r="O502" s="99"/>
      <c r="P502" s="85">
        <v>0</v>
      </c>
      <c r="Q502" s="99"/>
      <c r="R502" s="85">
        <v>0</v>
      </c>
      <c r="S502" s="99"/>
      <c r="T502" s="85">
        <v>36180.678109962</v>
      </c>
      <c r="U502" s="99">
        <v>0.0098923635610075</v>
      </c>
      <c r="V502" s="85">
        <v>47770.419545116296</v>
      </c>
      <c r="W502" s="99">
        <v>0.0032308612721494955</v>
      </c>
      <c r="X502" s="85">
        <v>22695.412642597003</v>
      </c>
      <c r="Y502" s="99">
        <v>0.00568873021914869</v>
      </c>
      <c r="Z502" s="85">
        <v>0</v>
      </c>
      <c r="AA502" s="99"/>
      <c r="AB502" s="85">
        <v>0</v>
      </c>
      <c r="AC502" s="99"/>
      <c r="AD502" s="85">
        <v>0</v>
      </c>
      <c r="AE502" s="99"/>
      <c r="AF502" s="85">
        <v>0</v>
      </c>
      <c r="AG502" s="99"/>
      <c r="AH502" s="85">
        <v>106646.5102976753</v>
      </c>
      <c r="AI502" s="99">
        <v>0.00100740346337982</v>
      </c>
    </row>
    <row r="503" spans="1:35" ht="16.5" customHeight="1">
      <c r="A503" s="87" t="s">
        <v>645</v>
      </c>
      <c r="B503" s="85">
        <v>0</v>
      </c>
      <c r="C503" s="99"/>
      <c r="D503" s="85">
        <v>0</v>
      </c>
      <c r="E503" s="99"/>
      <c r="F503" s="85">
        <v>0</v>
      </c>
      <c r="G503" s="99"/>
      <c r="H503" s="85">
        <v>0</v>
      </c>
      <c r="I503" s="99"/>
      <c r="J503" s="85">
        <v>0</v>
      </c>
      <c r="K503" s="99"/>
      <c r="L503" s="85">
        <v>0</v>
      </c>
      <c r="M503" s="99"/>
      <c r="N503" s="85">
        <v>0</v>
      </c>
      <c r="O503" s="99"/>
      <c r="P503" s="85">
        <v>0</v>
      </c>
      <c r="Q503" s="99"/>
      <c r="R503" s="85">
        <v>0</v>
      </c>
      <c r="S503" s="99"/>
      <c r="T503" s="85">
        <v>36180.678109962</v>
      </c>
      <c r="U503" s="99">
        <v>0.0098923635610075</v>
      </c>
      <c r="V503" s="85">
        <v>47770.419545116296</v>
      </c>
      <c r="W503" s="99">
        <v>0.0032308612721494955</v>
      </c>
      <c r="X503" s="85">
        <v>22695.412642597003</v>
      </c>
      <c r="Y503" s="99">
        <v>0.00568873021914869</v>
      </c>
      <c r="Z503" s="85">
        <v>0</v>
      </c>
      <c r="AA503" s="99"/>
      <c r="AB503" s="85">
        <v>0</v>
      </c>
      <c r="AC503" s="99"/>
      <c r="AD503" s="85">
        <v>0</v>
      </c>
      <c r="AE503" s="99"/>
      <c r="AF503" s="85">
        <v>0</v>
      </c>
      <c r="AG503" s="99"/>
      <c r="AH503" s="85">
        <v>106646.5102976753</v>
      </c>
      <c r="AI503" s="99">
        <v>0.00100740346337982</v>
      </c>
    </row>
    <row r="504" spans="1:35" ht="16.5" customHeight="1">
      <c r="A504" s="77" t="s">
        <v>708</v>
      </c>
      <c r="B504" s="85">
        <v>0</v>
      </c>
      <c r="C504" s="99"/>
      <c r="D504" s="85">
        <v>0</v>
      </c>
      <c r="E504" s="99"/>
      <c r="F504" s="85">
        <v>21483.861707529002</v>
      </c>
      <c r="G504" s="99">
        <v>0.0027637717637857767</v>
      </c>
      <c r="H504" s="85">
        <v>7161.2866332246995</v>
      </c>
      <c r="I504" s="99">
        <v>0.0026078466143356453</v>
      </c>
      <c r="J504" s="85">
        <v>0</v>
      </c>
      <c r="K504" s="99"/>
      <c r="L504" s="85">
        <v>0</v>
      </c>
      <c r="M504" s="99"/>
      <c r="N504" s="85">
        <v>0</v>
      </c>
      <c r="O504" s="99"/>
      <c r="P504" s="85">
        <v>0</v>
      </c>
      <c r="Q504" s="99"/>
      <c r="R504" s="85">
        <v>0</v>
      </c>
      <c r="S504" s="99"/>
      <c r="T504" s="85">
        <v>0</v>
      </c>
      <c r="U504" s="99"/>
      <c r="V504" s="85">
        <v>0</v>
      </c>
      <c r="W504" s="99"/>
      <c r="X504" s="85">
        <v>0</v>
      </c>
      <c r="Y504" s="99"/>
      <c r="Z504" s="85">
        <v>0</v>
      </c>
      <c r="AA504" s="99"/>
      <c r="AB504" s="85">
        <v>0</v>
      </c>
      <c r="AC504" s="99"/>
      <c r="AD504" s="85">
        <v>0</v>
      </c>
      <c r="AE504" s="99"/>
      <c r="AF504" s="85">
        <v>0</v>
      </c>
      <c r="AG504" s="99"/>
      <c r="AH504" s="85">
        <v>28645.1483407537</v>
      </c>
      <c r="AI504" s="99">
        <v>0.0002705875847878823</v>
      </c>
    </row>
    <row r="505" spans="1:35" ht="16.5" customHeight="1">
      <c r="A505" s="87" t="s">
        <v>646</v>
      </c>
      <c r="B505" s="85">
        <v>0</v>
      </c>
      <c r="C505" s="99"/>
      <c r="D505" s="85">
        <v>0</v>
      </c>
      <c r="E505" s="99"/>
      <c r="F505" s="85">
        <v>21483.861707529002</v>
      </c>
      <c r="G505" s="99">
        <v>0.0027637717637857767</v>
      </c>
      <c r="H505" s="85">
        <v>7161.2866332246995</v>
      </c>
      <c r="I505" s="99">
        <v>0.0026078466143356453</v>
      </c>
      <c r="J505" s="85">
        <v>0</v>
      </c>
      <c r="K505" s="99"/>
      <c r="L505" s="85">
        <v>0</v>
      </c>
      <c r="M505" s="99"/>
      <c r="N505" s="85">
        <v>0</v>
      </c>
      <c r="O505" s="99"/>
      <c r="P505" s="85">
        <v>0</v>
      </c>
      <c r="Q505" s="99"/>
      <c r="R505" s="85">
        <v>0</v>
      </c>
      <c r="S505" s="99"/>
      <c r="T505" s="85">
        <v>0</v>
      </c>
      <c r="U505" s="99"/>
      <c r="V505" s="85">
        <v>0</v>
      </c>
      <c r="W505" s="99"/>
      <c r="X505" s="85">
        <v>0</v>
      </c>
      <c r="Y505" s="99"/>
      <c r="Z505" s="85">
        <v>0</v>
      </c>
      <c r="AA505" s="99"/>
      <c r="AB505" s="85">
        <v>0</v>
      </c>
      <c r="AC505" s="99"/>
      <c r="AD505" s="85">
        <v>0</v>
      </c>
      <c r="AE505" s="99"/>
      <c r="AF505" s="85">
        <v>0</v>
      </c>
      <c r="AG505" s="99"/>
      <c r="AH505" s="85">
        <v>28645.1483407537</v>
      </c>
      <c r="AI505" s="99">
        <v>0.0002705875847878823</v>
      </c>
    </row>
    <row r="506" spans="1:35" ht="16.5" customHeight="1">
      <c r="A506" s="77" t="s">
        <v>709</v>
      </c>
      <c r="B506" s="85">
        <v>0</v>
      </c>
      <c r="C506" s="99"/>
      <c r="D506" s="85">
        <v>0</v>
      </c>
      <c r="E506" s="99"/>
      <c r="F506" s="85">
        <v>0</v>
      </c>
      <c r="G506" s="99"/>
      <c r="H506" s="85">
        <v>0</v>
      </c>
      <c r="I506" s="99"/>
      <c r="J506" s="85">
        <v>0</v>
      </c>
      <c r="K506" s="99"/>
      <c r="L506" s="85">
        <v>0</v>
      </c>
      <c r="M506" s="99"/>
      <c r="N506" s="85">
        <v>0</v>
      </c>
      <c r="O506" s="99"/>
      <c r="P506" s="85">
        <v>0</v>
      </c>
      <c r="Q506" s="99"/>
      <c r="R506" s="85">
        <v>0</v>
      </c>
      <c r="S506" s="99"/>
      <c r="T506" s="85">
        <v>0</v>
      </c>
      <c r="U506" s="99"/>
      <c r="V506" s="85">
        <v>195.9074012235</v>
      </c>
      <c r="W506" s="99">
        <v>1.3249823668445613E-05</v>
      </c>
      <c r="X506" s="85">
        <v>0</v>
      </c>
      <c r="Y506" s="99"/>
      <c r="Z506" s="85">
        <v>0</v>
      </c>
      <c r="AA506" s="99"/>
      <c r="AB506" s="85">
        <v>0</v>
      </c>
      <c r="AC506" s="99"/>
      <c r="AD506" s="85">
        <v>0</v>
      </c>
      <c r="AE506" s="99"/>
      <c r="AF506" s="85">
        <v>0</v>
      </c>
      <c r="AG506" s="99"/>
      <c r="AH506" s="85">
        <v>195.9074012235</v>
      </c>
      <c r="AI506" s="99">
        <v>1.8505790198237354E-06</v>
      </c>
    </row>
    <row r="507" spans="1:35" ht="16.5" customHeight="1">
      <c r="A507" s="87" t="s">
        <v>645</v>
      </c>
      <c r="B507" s="85">
        <v>0</v>
      </c>
      <c r="C507" s="99"/>
      <c r="D507" s="85">
        <v>0</v>
      </c>
      <c r="E507" s="99"/>
      <c r="F507" s="85">
        <v>0</v>
      </c>
      <c r="G507" s="99"/>
      <c r="H507" s="85">
        <v>0</v>
      </c>
      <c r="I507" s="99"/>
      <c r="J507" s="85">
        <v>0</v>
      </c>
      <c r="K507" s="99"/>
      <c r="L507" s="85">
        <v>0</v>
      </c>
      <c r="M507" s="99"/>
      <c r="N507" s="85">
        <v>0</v>
      </c>
      <c r="O507" s="99"/>
      <c r="P507" s="85">
        <v>0</v>
      </c>
      <c r="Q507" s="99"/>
      <c r="R507" s="85">
        <v>0</v>
      </c>
      <c r="S507" s="99"/>
      <c r="T507" s="85">
        <v>0</v>
      </c>
      <c r="U507" s="99"/>
      <c r="V507" s="85">
        <v>195.9074012235</v>
      </c>
      <c r="W507" s="99">
        <v>1.3249823668445613E-05</v>
      </c>
      <c r="X507" s="85">
        <v>0</v>
      </c>
      <c r="Y507" s="99"/>
      <c r="Z507" s="85">
        <v>0</v>
      </c>
      <c r="AA507" s="99"/>
      <c r="AB507" s="85">
        <v>0</v>
      </c>
      <c r="AC507" s="99"/>
      <c r="AD507" s="85">
        <v>0</v>
      </c>
      <c r="AE507" s="99"/>
      <c r="AF507" s="85">
        <v>0</v>
      </c>
      <c r="AG507" s="99"/>
      <c r="AH507" s="85">
        <v>195.9074012235</v>
      </c>
      <c r="AI507" s="99">
        <v>1.8505790198237354E-06</v>
      </c>
    </row>
    <row r="508" spans="1:35" ht="16.5" customHeight="1">
      <c r="A508" s="77" t="s">
        <v>710</v>
      </c>
      <c r="B508" s="85">
        <v>0</v>
      </c>
      <c r="C508" s="99"/>
      <c r="D508" s="85">
        <v>6651.212439529801</v>
      </c>
      <c r="E508" s="99">
        <v>0.007476467116647501</v>
      </c>
      <c r="F508" s="85">
        <v>119.88003623639999</v>
      </c>
      <c r="G508" s="99">
        <v>1.5421857750818927E-05</v>
      </c>
      <c r="H508" s="85">
        <v>24.1278960291</v>
      </c>
      <c r="I508" s="99">
        <v>8.786389261198645E-06</v>
      </c>
      <c r="J508" s="85">
        <v>0</v>
      </c>
      <c r="K508" s="99"/>
      <c r="L508" s="85">
        <v>0</v>
      </c>
      <c r="M508" s="99"/>
      <c r="N508" s="85">
        <v>0</v>
      </c>
      <c r="O508" s="99"/>
      <c r="P508" s="85">
        <v>0</v>
      </c>
      <c r="Q508" s="99"/>
      <c r="R508" s="85">
        <v>0</v>
      </c>
      <c r="S508" s="99"/>
      <c r="T508" s="85">
        <v>0</v>
      </c>
      <c r="U508" s="99"/>
      <c r="V508" s="85">
        <v>0</v>
      </c>
      <c r="W508" s="99"/>
      <c r="X508" s="85">
        <v>0</v>
      </c>
      <c r="Y508" s="99"/>
      <c r="Z508" s="85">
        <v>0</v>
      </c>
      <c r="AA508" s="99"/>
      <c r="AB508" s="85">
        <v>0</v>
      </c>
      <c r="AC508" s="99"/>
      <c r="AD508" s="85">
        <v>0</v>
      </c>
      <c r="AE508" s="99"/>
      <c r="AF508" s="85">
        <v>0</v>
      </c>
      <c r="AG508" s="99"/>
      <c r="AH508" s="85">
        <v>6795.220371795302</v>
      </c>
      <c r="AI508" s="99">
        <v>6.418895956246692E-05</v>
      </c>
    </row>
    <row r="509" spans="1:35" ht="16.5" customHeight="1">
      <c r="A509" s="87" t="s">
        <v>645</v>
      </c>
      <c r="B509" s="85">
        <v>0</v>
      </c>
      <c r="C509" s="99"/>
      <c r="D509" s="85">
        <v>6651.212439529801</v>
      </c>
      <c r="E509" s="99">
        <v>0.007476467116647501</v>
      </c>
      <c r="F509" s="85">
        <v>119.88003623639999</v>
      </c>
      <c r="G509" s="99">
        <v>1.5421857750818927E-05</v>
      </c>
      <c r="H509" s="85">
        <v>24.1278960291</v>
      </c>
      <c r="I509" s="99">
        <v>8.786389261198645E-06</v>
      </c>
      <c r="J509" s="85">
        <v>0</v>
      </c>
      <c r="K509" s="99"/>
      <c r="L509" s="85">
        <v>0</v>
      </c>
      <c r="M509" s="99"/>
      <c r="N509" s="85">
        <v>0</v>
      </c>
      <c r="O509" s="99"/>
      <c r="P509" s="85">
        <v>0</v>
      </c>
      <c r="Q509" s="99"/>
      <c r="R509" s="85">
        <v>0</v>
      </c>
      <c r="S509" s="99"/>
      <c r="T509" s="85">
        <v>0</v>
      </c>
      <c r="U509" s="99"/>
      <c r="V509" s="85">
        <v>0</v>
      </c>
      <c r="W509" s="99"/>
      <c r="X509" s="85">
        <v>0</v>
      </c>
      <c r="Y509" s="99"/>
      <c r="Z509" s="85">
        <v>0</v>
      </c>
      <c r="AA509" s="99"/>
      <c r="AB509" s="85">
        <v>0</v>
      </c>
      <c r="AC509" s="99"/>
      <c r="AD509" s="85">
        <v>0</v>
      </c>
      <c r="AE509" s="99"/>
      <c r="AF509" s="85">
        <v>0</v>
      </c>
      <c r="AG509" s="99"/>
      <c r="AH509" s="85">
        <v>6795.220371795302</v>
      </c>
      <c r="AI509" s="99">
        <v>6.418895956246692E-05</v>
      </c>
    </row>
    <row r="510" spans="1:35" ht="16.5" customHeight="1">
      <c r="A510" s="77" t="s">
        <v>711</v>
      </c>
      <c r="B510" s="85">
        <v>0</v>
      </c>
      <c r="C510" s="99"/>
      <c r="D510" s="85">
        <v>0</v>
      </c>
      <c r="E510" s="99"/>
      <c r="F510" s="85">
        <v>0</v>
      </c>
      <c r="G510" s="99"/>
      <c r="H510" s="85">
        <v>0</v>
      </c>
      <c r="I510" s="99"/>
      <c r="J510" s="85">
        <v>0</v>
      </c>
      <c r="K510" s="99"/>
      <c r="L510" s="85">
        <v>0</v>
      </c>
      <c r="M510" s="99"/>
      <c r="N510" s="85">
        <v>0</v>
      </c>
      <c r="O510" s="99"/>
      <c r="P510" s="85">
        <v>0</v>
      </c>
      <c r="Q510" s="99"/>
      <c r="R510" s="85">
        <v>0</v>
      </c>
      <c r="S510" s="99"/>
      <c r="T510" s="85">
        <v>0.1629250073</v>
      </c>
      <c r="U510" s="99">
        <v>4.454624649358441E-08</v>
      </c>
      <c r="V510" s="85">
        <v>0.0069541161</v>
      </c>
      <c r="W510" s="99">
        <v>4.703283873883882E-10</v>
      </c>
      <c r="X510" s="85">
        <v>0</v>
      </c>
      <c r="Y510" s="99"/>
      <c r="Z510" s="85">
        <v>0</v>
      </c>
      <c r="AA510" s="99"/>
      <c r="AB510" s="85">
        <v>0</v>
      </c>
      <c r="AC510" s="99"/>
      <c r="AD510" s="85">
        <v>0</v>
      </c>
      <c r="AE510" s="99"/>
      <c r="AF510" s="85">
        <v>0</v>
      </c>
      <c r="AG510" s="99"/>
      <c r="AH510" s="85">
        <v>0.1698791234</v>
      </c>
      <c r="AI510" s="99">
        <v>1.604710897631859E-09</v>
      </c>
    </row>
    <row r="511" spans="1:35" ht="16.5" customHeight="1">
      <c r="A511" s="87" t="s">
        <v>645</v>
      </c>
      <c r="B511" s="85">
        <v>0</v>
      </c>
      <c r="C511" s="99"/>
      <c r="D511" s="85">
        <v>0</v>
      </c>
      <c r="E511" s="99"/>
      <c r="F511" s="85">
        <v>0</v>
      </c>
      <c r="G511" s="99"/>
      <c r="H511" s="85">
        <v>0</v>
      </c>
      <c r="I511" s="99"/>
      <c r="J511" s="85">
        <v>0</v>
      </c>
      <c r="K511" s="99"/>
      <c r="L511" s="85">
        <v>0</v>
      </c>
      <c r="M511" s="99"/>
      <c r="N511" s="85">
        <v>0</v>
      </c>
      <c r="O511" s="99"/>
      <c r="P511" s="85">
        <v>0</v>
      </c>
      <c r="Q511" s="99"/>
      <c r="R511" s="85">
        <v>0</v>
      </c>
      <c r="S511" s="99"/>
      <c r="T511" s="85">
        <v>0.1629250073</v>
      </c>
      <c r="U511" s="99">
        <v>4.454624649358441E-08</v>
      </c>
      <c r="V511" s="85">
        <v>0.0069541161</v>
      </c>
      <c r="W511" s="99">
        <v>4.703283873883882E-10</v>
      </c>
      <c r="X511" s="85">
        <v>0</v>
      </c>
      <c r="Y511" s="99"/>
      <c r="Z511" s="85">
        <v>0</v>
      </c>
      <c r="AA511" s="99"/>
      <c r="AB511" s="85">
        <v>0</v>
      </c>
      <c r="AC511" s="99"/>
      <c r="AD511" s="85">
        <v>0</v>
      </c>
      <c r="AE511" s="99"/>
      <c r="AF511" s="85">
        <v>0</v>
      </c>
      <c r="AG511" s="99"/>
      <c r="AH511" s="85">
        <v>0.1698791234</v>
      </c>
      <c r="AI511" s="99">
        <v>1.604710897631859E-09</v>
      </c>
    </row>
    <row r="512" spans="1:35" ht="16.5" customHeight="1">
      <c r="A512" s="77" t="s">
        <v>712</v>
      </c>
      <c r="B512" s="85">
        <v>0</v>
      </c>
      <c r="C512" s="99"/>
      <c r="D512" s="85">
        <v>0</v>
      </c>
      <c r="E512" s="99"/>
      <c r="F512" s="85">
        <v>0</v>
      </c>
      <c r="G512" s="99"/>
      <c r="H512" s="85">
        <v>0</v>
      </c>
      <c r="I512" s="99"/>
      <c r="J512" s="85">
        <v>0</v>
      </c>
      <c r="K512" s="99"/>
      <c r="L512" s="85">
        <v>0</v>
      </c>
      <c r="M512" s="99"/>
      <c r="N512" s="85">
        <v>364707.842170887</v>
      </c>
      <c r="O512" s="99">
        <v>0.014129560780563611</v>
      </c>
      <c r="P512" s="85">
        <v>72941.560788635</v>
      </c>
      <c r="Q512" s="99">
        <v>0.017133372793763237</v>
      </c>
      <c r="R512" s="85">
        <v>0</v>
      </c>
      <c r="S512" s="99"/>
      <c r="T512" s="85">
        <v>0</v>
      </c>
      <c r="U512" s="99"/>
      <c r="V512" s="85">
        <v>0</v>
      </c>
      <c r="W512" s="99"/>
      <c r="X512" s="85">
        <v>0</v>
      </c>
      <c r="Y512" s="99"/>
      <c r="Z512" s="85">
        <v>0</v>
      </c>
      <c r="AA512" s="99"/>
      <c r="AB512" s="85">
        <v>0</v>
      </c>
      <c r="AC512" s="99"/>
      <c r="AD512" s="85">
        <v>0</v>
      </c>
      <c r="AE512" s="99"/>
      <c r="AF512" s="85">
        <v>0</v>
      </c>
      <c r="AG512" s="99"/>
      <c r="AH512" s="85">
        <v>437649.40295952203</v>
      </c>
      <c r="AI512" s="99">
        <v>0.004134120498241408</v>
      </c>
    </row>
    <row r="513" spans="1:35" ht="16.5" customHeight="1">
      <c r="A513" s="87" t="s">
        <v>646</v>
      </c>
      <c r="B513" s="85">
        <v>0</v>
      </c>
      <c r="C513" s="99"/>
      <c r="D513" s="85">
        <v>0</v>
      </c>
      <c r="E513" s="99"/>
      <c r="F513" s="85">
        <v>0</v>
      </c>
      <c r="G513" s="99"/>
      <c r="H513" s="85">
        <v>0</v>
      </c>
      <c r="I513" s="99"/>
      <c r="J513" s="85">
        <v>0</v>
      </c>
      <c r="K513" s="99"/>
      <c r="L513" s="85">
        <v>0</v>
      </c>
      <c r="M513" s="99"/>
      <c r="N513" s="85">
        <v>364707.842170887</v>
      </c>
      <c r="O513" s="99">
        <v>0.014129560780563611</v>
      </c>
      <c r="P513" s="85">
        <v>72941.560788635</v>
      </c>
      <c r="Q513" s="99">
        <v>0.017133372793763237</v>
      </c>
      <c r="R513" s="85">
        <v>0</v>
      </c>
      <c r="S513" s="99"/>
      <c r="T513" s="85">
        <v>0</v>
      </c>
      <c r="U513" s="99"/>
      <c r="V513" s="85">
        <v>0</v>
      </c>
      <c r="W513" s="99"/>
      <c r="X513" s="85">
        <v>0</v>
      </c>
      <c r="Y513" s="99"/>
      <c r="Z513" s="85">
        <v>0</v>
      </c>
      <c r="AA513" s="99"/>
      <c r="AB513" s="85">
        <v>0</v>
      </c>
      <c r="AC513" s="99"/>
      <c r="AD513" s="85">
        <v>0</v>
      </c>
      <c r="AE513" s="99"/>
      <c r="AF513" s="85">
        <v>0</v>
      </c>
      <c r="AG513" s="99"/>
      <c r="AH513" s="85">
        <v>437649.40295952203</v>
      </c>
      <c r="AI513" s="99">
        <v>0.004134120498241408</v>
      </c>
    </row>
    <row r="514" spans="1:35" ht="16.5" customHeight="1">
      <c r="A514" s="77" t="s">
        <v>294</v>
      </c>
      <c r="B514" s="85">
        <v>0</v>
      </c>
      <c r="C514" s="99"/>
      <c r="D514" s="85">
        <v>0</v>
      </c>
      <c r="E514" s="99"/>
      <c r="F514" s="85">
        <v>0</v>
      </c>
      <c r="G514" s="99"/>
      <c r="H514" s="85">
        <v>0</v>
      </c>
      <c r="I514" s="99"/>
      <c r="J514" s="85">
        <v>0</v>
      </c>
      <c r="K514" s="99"/>
      <c r="L514" s="85">
        <v>0</v>
      </c>
      <c r="M514" s="99"/>
      <c r="N514" s="85">
        <v>0</v>
      </c>
      <c r="O514" s="99"/>
      <c r="P514" s="85">
        <v>0</v>
      </c>
      <c r="Q514" s="99"/>
      <c r="R514" s="85">
        <v>0</v>
      </c>
      <c r="S514" s="99"/>
      <c r="T514" s="85">
        <v>380.2717</v>
      </c>
      <c r="U514" s="99">
        <v>0.0001039722333818449</v>
      </c>
      <c r="V514" s="85">
        <v>0</v>
      </c>
      <c r="W514" s="99"/>
      <c r="X514" s="85">
        <v>4563.2604</v>
      </c>
      <c r="Y514" s="99">
        <v>0.001143806360524233</v>
      </c>
      <c r="Z514" s="85">
        <v>0</v>
      </c>
      <c r="AA514" s="99"/>
      <c r="AB514" s="85">
        <v>4753.39625</v>
      </c>
      <c r="AC514" s="99">
        <v>0.0008941713756040973</v>
      </c>
      <c r="AD514" s="85">
        <v>0</v>
      </c>
      <c r="AE514" s="99"/>
      <c r="AF514" s="85">
        <v>0</v>
      </c>
      <c r="AG514" s="99"/>
      <c r="AH514" s="85">
        <v>9696.928350000002</v>
      </c>
      <c r="AI514" s="99">
        <v>9.159905163956316E-05</v>
      </c>
    </row>
    <row r="515" spans="1:35" ht="16.5" customHeight="1">
      <c r="A515" s="87" t="s">
        <v>645</v>
      </c>
      <c r="B515" s="85">
        <v>0</v>
      </c>
      <c r="C515" s="99"/>
      <c r="D515" s="85">
        <v>0</v>
      </c>
      <c r="E515" s="99"/>
      <c r="F515" s="85">
        <v>0</v>
      </c>
      <c r="G515" s="99"/>
      <c r="H515" s="85">
        <v>0</v>
      </c>
      <c r="I515" s="99"/>
      <c r="J515" s="85">
        <v>0</v>
      </c>
      <c r="K515" s="99"/>
      <c r="L515" s="85">
        <v>0</v>
      </c>
      <c r="M515" s="99"/>
      <c r="N515" s="85">
        <v>0</v>
      </c>
      <c r="O515" s="99"/>
      <c r="P515" s="85">
        <v>0</v>
      </c>
      <c r="Q515" s="99"/>
      <c r="R515" s="85">
        <v>0</v>
      </c>
      <c r="S515" s="99"/>
      <c r="T515" s="85">
        <v>380.2717</v>
      </c>
      <c r="U515" s="99">
        <v>0.0001039722333818449</v>
      </c>
      <c r="V515" s="85">
        <v>0</v>
      </c>
      <c r="W515" s="99"/>
      <c r="X515" s="85">
        <v>4563.2604</v>
      </c>
      <c r="Y515" s="99">
        <v>0.001143806360524233</v>
      </c>
      <c r="Z515" s="85">
        <v>0</v>
      </c>
      <c r="AA515" s="99"/>
      <c r="AB515" s="85">
        <v>4753.39625</v>
      </c>
      <c r="AC515" s="99">
        <v>0.0008941713756040973</v>
      </c>
      <c r="AD515" s="85">
        <v>0</v>
      </c>
      <c r="AE515" s="99"/>
      <c r="AF515" s="85">
        <v>0</v>
      </c>
      <c r="AG515" s="99"/>
      <c r="AH515" s="85">
        <v>9696.928350000002</v>
      </c>
      <c r="AI515" s="99">
        <v>9.159905163956316E-05</v>
      </c>
    </row>
    <row r="516" spans="1:35" ht="16.5" customHeight="1">
      <c r="A516" s="77" t="s">
        <v>713</v>
      </c>
      <c r="B516" s="85">
        <v>0</v>
      </c>
      <c r="C516" s="99"/>
      <c r="D516" s="85">
        <v>0</v>
      </c>
      <c r="E516" s="99"/>
      <c r="F516" s="85">
        <v>0</v>
      </c>
      <c r="G516" s="99"/>
      <c r="H516" s="85">
        <v>0</v>
      </c>
      <c r="I516" s="99"/>
      <c r="J516" s="85">
        <v>0</v>
      </c>
      <c r="K516" s="99"/>
      <c r="L516" s="85">
        <v>0</v>
      </c>
      <c r="M516" s="99"/>
      <c r="N516" s="85">
        <v>0</v>
      </c>
      <c r="O516" s="99"/>
      <c r="P516" s="85">
        <v>0</v>
      </c>
      <c r="Q516" s="99"/>
      <c r="R516" s="85">
        <v>0</v>
      </c>
      <c r="S516" s="99"/>
      <c r="T516" s="85">
        <v>0</v>
      </c>
      <c r="U516" s="99"/>
      <c r="V516" s="85">
        <v>80642.384246268</v>
      </c>
      <c r="W516" s="99">
        <v>0.005454093948431777</v>
      </c>
      <c r="X516" s="85">
        <v>80642.384246268</v>
      </c>
      <c r="Y516" s="99">
        <v>0.020213457910208354</v>
      </c>
      <c r="Z516" s="85">
        <v>0</v>
      </c>
      <c r="AA516" s="99"/>
      <c r="AB516" s="85">
        <v>0</v>
      </c>
      <c r="AC516" s="99"/>
      <c r="AD516" s="85">
        <v>0</v>
      </c>
      <c r="AE516" s="99"/>
      <c r="AF516" s="85">
        <v>0</v>
      </c>
      <c r="AG516" s="99"/>
      <c r="AH516" s="85">
        <v>161284.768492536</v>
      </c>
      <c r="AI516" s="99">
        <v>0.001523526966951632</v>
      </c>
    </row>
    <row r="517" spans="1:35" ht="16.5" customHeight="1">
      <c r="A517" s="87" t="s">
        <v>646</v>
      </c>
      <c r="B517" s="85">
        <v>0</v>
      </c>
      <c r="C517" s="99"/>
      <c r="D517" s="85">
        <v>0</v>
      </c>
      <c r="E517" s="99"/>
      <c r="F517" s="85">
        <v>0</v>
      </c>
      <c r="G517" s="99"/>
      <c r="H517" s="85">
        <v>0</v>
      </c>
      <c r="I517" s="99"/>
      <c r="J517" s="85">
        <v>0</v>
      </c>
      <c r="K517" s="99"/>
      <c r="L517" s="85">
        <v>0</v>
      </c>
      <c r="M517" s="99"/>
      <c r="N517" s="85">
        <v>0</v>
      </c>
      <c r="O517" s="99"/>
      <c r="P517" s="85">
        <v>0</v>
      </c>
      <c r="Q517" s="99"/>
      <c r="R517" s="85">
        <v>0</v>
      </c>
      <c r="S517" s="99"/>
      <c r="T517" s="85">
        <v>0</v>
      </c>
      <c r="U517" s="99"/>
      <c r="V517" s="85">
        <v>80642.384246268</v>
      </c>
      <c r="W517" s="99">
        <v>0.005454093948431777</v>
      </c>
      <c r="X517" s="85">
        <v>80642.384246268</v>
      </c>
      <c r="Y517" s="99">
        <v>0.020213457910208354</v>
      </c>
      <c r="Z517" s="85">
        <v>0</v>
      </c>
      <c r="AA517" s="99"/>
      <c r="AB517" s="85">
        <v>0</v>
      </c>
      <c r="AC517" s="99"/>
      <c r="AD517" s="85">
        <v>0</v>
      </c>
      <c r="AE517" s="99"/>
      <c r="AF517" s="85">
        <v>0</v>
      </c>
      <c r="AG517" s="99"/>
      <c r="AH517" s="85">
        <v>161284.768492536</v>
      </c>
      <c r="AI517" s="99">
        <v>0.001523526966951632</v>
      </c>
    </row>
    <row r="518" spans="1:35" ht="16.5" customHeight="1">
      <c r="A518" s="77" t="s">
        <v>714</v>
      </c>
      <c r="B518" s="85">
        <v>0</v>
      </c>
      <c r="C518" s="99"/>
      <c r="D518" s="85">
        <v>0</v>
      </c>
      <c r="E518" s="99"/>
      <c r="F518" s="85">
        <v>0</v>
      </c>
      <c r="G518" s="99"/>
      <c r="H518" s="85">
        <v>0</v>
      </c>
      <c r="I518" s="99"/>
      <c r="J518" s="85">
        <v>0</v>
      </c>
      <c r="K518" s="99"/>
      <c r="L518" s="85">
        <v>0</v>
      </c>
      <c r="M518" s="99"/>
      <c r="N518" s="85">
        <v>2599.0627147761998</v>
      </c>
      <c r="O518" s="99">
        <v>0.00010069324087558232</v>
      </c>
      <c r="P518" s="85">
        <v>0</v>
      </c>
      <c r="Q518" s="99"/>
      <c r="R518" s="85">
        <v>0</v>
      </c>
      <c r="S518" s="99"/>
      <c r="T518" s="85">
        <v>0</v>
      </c>
      <c r="U518" s="99"/>
      <c r="V518" s="85">
        <v>1899.3136500509</v>
      </c>
      <c r="W518" s="99">
        <v>0.00012845645849559418</v>
      </c>
      <c r="X518" s="85">
        <v>799.7097162509999</v>
      </c>
      <c r="Y518" s="99">
        <v>0.00020045164637567543</v>
      </c>
      <c r="Z518" s="85">
        <v>0</v>
      </c>
      <c r="AA518" s="99"/>
      <c r="AB518" s="85">
        <v>0</v>
      </c>
      <c r="AC518" s="99"/>
      <c r="AD518" s="85">
        <v>3558.2550863769998</v>
      </c>
      <c r="AE518" s="99">
        <v>0.00016639950134769805</v>
      </c>
      <c r="AF518" s="85">
        <v>2372.1699458063</v>
      </c>
      <c r="AG518" s="99">
        <v>0.0006242132053795418</v>
      </c>
      <c r="AH518" s="85">
        <v>11228.5111132614</v>
      </c>
      <c r="AI518" s="99">
        <v>0.00010606667721733136</v>
      </c>
    </row>
    <row r="519" spans="1:35" ht="16.5" customHeight="1">
      <c r="A519" s="87" t="s">
        <v>646</v>
      </c>
      <c r="B519" s="85">
        <v>0</v>
      </c>
      <c r="C519" s="99"/>
      <c r="D519" s="85">
        <v>0</v>
      </c>
      <c r="E519" s="99"/>
      <c r="F519" s="85">
        <v>0</v>
      </c>
      <c r="G519" s="99"/>
      <c r="H519" s="85">
        <v>0</v>
      </c>
      <c r="I519" s="99"/>
      <c r="J519" s="85">
        <v>0</v>
      </c>
      <c r="K519" s="99"/>
      <c r="L519" s="85">
        <v>0</v>
      </c>
      <c r="M519" s="99"/>
      <c r="N519" s="85">
        <v>2599.0627147761998</v>
      </c>
      <c r="O519" s="99">
        <v>0.00010069324087558232</v>
      </c>
      <c r="P519" s="85">
        <v>0</v>
      </c>
      <c r="Q519" s="99"/>
      <c r="R519" s="85">
        <v>0</v>
      </c>
      <c r="S519" s="99"/>
      <c r="T519" s="85">
        <v>0</v>
      </c>
      <c r="U519" s="99"/>
      <c r="V519" s="85">
        <v>1899.3136500509</v>
      </c>
      <c r="W519" s="99">
        <v>0.00012845645849559418</v>
      </c>
      <c r="X519" s="85">
        <v>799.7097162509999</v>
      </c>
      <c r="Y519" s="99">
        <v>0.00020045164637567543</v>
      </c>
      <c r="Z519" s="85">
        <v>0</v>
      </c>
      <c r="AA519" s="99"/>
      <c r="AB519" s="85">
        <v>0</v>
      </c>
      <c r="AC519" s="99"/>
      <c r="AD519" s="85">
        <v>3558.2550863769998</v>
      </c>
      <c r="AE519" s="99">
        <v>0.00016639950134769805</v>
      </c>
      <c r="AF519" s="85">
        <v>2372.1699458063</v>
      </c>
      <c r="AG519" s="99">
        <v>0.0006242132053795418</v>
      </c>
      <c r="AH519" s="85">
        <v>11228.5111132614</v>
      </c>
      <c r="AI519" s="99">
        <v>0.00010606667721733136</v>
      </c>
    </row>
    <row r="520" spans="1:35" ht="16.5" customHeight="1">
      <c r="A520" s="77" t="s">
        <v>715</v>
      </c>
      <c r="B520" s="85">
        <v>0</v>
      </c>
      <c r="C520" s="99"/>
      <c r="D520" s="85">
        <v>0</v>
      </c>
      <c r="E520" s="99"/>
      <c r="F520" s="85">
        <v>0</v>
      </c>
      <c r="G520" s="99"/>
      <c r="H520" s="85">
        <v>0</v>
      </c>
      <c r="I520" s="99"/>
      <c r="J520" s="85">
        <v>0</v>
      </c>
      <c r="K520" s="99"/>
      <c r="L520" s="85">
        <v>0</v>
      </c>
      <c r="M520" s="99"/>
      <c r="N520" s="85">
        <v>0</v>
      </c>
      <c r="O520" s="99"/>
      <c r="P520" s="85">
        <v>0</v>
      </c>
      <c r="Q520" s="99"/>
      <c r="R520" s="85">
        <v>0</v>
      </c>
      <c r="S520" s="99"/>
      <c r="T520" s="85">
        <v>0</v>
      </c>
      <c r="U520" s="99"/>
      <c r="V520" s="85">
        <v>175959.77074778202</v>
      </c>
      <c r="W520" s="99">
        <v>0.01190070370280916</v>
      </c>
      <c r="X520" s="85">
        <v>43989.943622121995</v>
      </c>
      <c r="Y520" s="99">
        <v>0.011026321731296673</v>
      </c>
      <c r="Z520" s="85">
        <v>0</v>
      </c>
      <c r="AA520" s="99"/>
      <c r="AB520" s="85">
        <v>0</v>
      </c>
      <c r="AC520" s="99"/>
      <c r="AD520" s="85">
        <v>0</v>
      </c>
      <c r="AE520" s="99"/>
      <c r="AF520" s="85">
        <v>0</v>
      </c>
      <c r="AG520" s="99"/>
      <c r="AH520" s="85">
        <v>219949.71436990402</v>
      </c>
      <c r="AI520" s="99">
        <v>0.0020776873374212363</v>
      </c>
    </row>
    <row r="521" spans="1:35" ht="16.5" customHeight="1">
      <c r="A521" s="87" t="s">
        <v>646</v>
      </c>
      <c r="B521" s="85">
        <v>0</v>
      </c>
      <c r="C521" s="99"/>
      <c r="D521" s="85">
        <v>0</v>
      </c>
      <c r="E521" s="99"/>
      <c r="F521" s="85">
        <v>0</v>
      </c>
      <c r="G521" s="99"/>
      <c r="H521" s="85">
        <v>0</v>
      </c>
      <c r="I521" s="99"/>
      <c r="J521" s="85">
        <v>0</v>
      </c>
      <c r="K521" s="99"/>
      <c r="L521" s="85">
        <v>0</v>
      </c>
      <c r="M521" s="99"/>
      <c r="N521" s="85">
        <v>0</v>
      </c>
      <c r="O521" s="99"/>
      <c r="P521" s="85">
        <v>0</v>
      </c>
      <c r="Q521" s="99"/>
      <c r="R521" s="85">
        <v>0</v>
      </c>
      <c r="S521" s="99"/>
      <c r="T521" s="85">
        <v>0</v>
      </c>
      <c r="U521" s="99"/>
      <c r="V521" s="85">
        <v>175959.77074778202</v>
      </c>
      <c r="W521" s="99">
        <v>0.01190070370280916</v>
      </c>
      <c r="X521" s="85">
        <v>43989.943622121995</v>
      </c>
      <c r="Y521" s="99">
        <v>0.011026321731296673</v>
      </c>
      <c r="Z521" s="85">
        <v>0</v>
      </c>
      <c r="AA521" s="99"/>
      <c r="AB521" s="85">
        <v>0</v>
      </c>
      <c r="AC521" s="99"/>
      <c r="AD521" s="85">
        <v>0</v>
      </c>
      <c r="AE521" s="99"/>
      <c r="AF521" s="85">
        <v>0</v>
      </c>
      <c r="AG521" s="99"/>
      <c r="AH521" s="85">
        <v>219949.71436990402</v>
      </c>
      <c r="AI521" s="99">
        <v>0.0020776873374212363</v>
      </c>
    </row>
    <row r="522" spans="1:35" ht="16.5" customHeight="1">
      <c r="A522" s="77" t="s">
        <v>716</v>
      </c>
      <c r="B522" s="85">
        <v>0</v>
      </c>
      <c r="C522" s="99"/>
      <c r="D522" s="85">
        <v>0</v>
      </c>
      <c r="E522" s="99"/>
      <c r="F522" s="85">
        <v>0</v>
      </c>
      <c r="G522" s="99"/>
      <c r="H522" s="85">
        <v>0</v>
      </c>
      <c r="I522" s="99"/>
      <c r="J522" s="85">
        <v>0</v>
      </c>
      <c r="K522" s="99"/>
      <c r="L522" s="85">
        <v>0</v>
      </c>
      <c r="M522" s="99"/>
      <c r="N522" s="85">
        <v>0</v>
      </c>
      <c r="O522" s="99"/>
      <c r="P522" s="85">
        <v>0</v>
      </c>
      <c r="Q522" s="99"/>
      <c r="R522" s="85">
        <v>0</v>
      </c>
      <c r="S522" s="99"/>
      <c r="T522" s="85">
        <v>0</v>
      </c>
      <c r="U522" s="99"/>
      <c r="V522" s="85">
        <v>59194.8910736053</v>
      </c>
      <c r="W522" s="99">
        <v>0.004003533628131413</v>
      </c>
      <c r="X522" s="85">
        <v>19731.6303578684</v>
      </c>
      <c r="Y522" s="99">
        <v>0.00494584186053527</v>
      </c>
      <c r="Z522" s="85">
        <v>0</v>
      </c>
      <c r="AA522" s="99"/>
      <c r="AB522" s="85">
        <v>0</v>
      </c>
      <c r="AC522" s="99"/>
      <c r="AD522" s="85">
        <v>0</v>
      </c>
      <c r="AE522" s="99"/>
      <c r="AF522" s="85">
        <v>0</v>
      </c>
      <c r="AG522" s="99"/>
      <c r="AH522" s="85">
        <v>78926.5214314737</v>
      </c>
      <c r="AI522" s="99">
        <v>0.0007455551130614105</v>
      </c>
    </row>
    <row r="523" spans="1:35" ht="16.5" customHeight="1">
      <c r="A523" s="87" t="s">
        <v>646</v>
      </c>
      <c r="B523" s="85">
        <v>0</v>
      </c>
      <c r="C523" s="99"/>
      <c r="D523" s="85">
        <v>0</v>
      </c>
      <c r="E523" s="99"/>
      <c r="F523" s="85">
        <v>0</v>
      </c>
      <c r="G523" s="99"/>
      <c r="H523" s="85">
        <v>0</v>
      </c>
      <c r="I523" s="99"/>
      <c r="J523" s="85">
        <v>0</v>
      </c>
      <c r="K523" s="99"/>
      <c r="L523" s="85">
        <v>0</v>
      </c>
      <c r="M523" s="99"/>
      <c r="N523" s="85">
        <v>0</v>
      </c>
      <c r="O523" s="99"/>
      <c r="P523" s="85">
        <v>0</v>
      </c>
      <c r="Q523" s="99"/>
      <c r="R523" s="85">
        <v>0</v>
      </c>
      <c r="S523" s="99"/>
      <c r="T523" s="85">
        <v>0</v>
      </c>
      <c r="U523" s="99"/>
      <c r="V523" s="85">
        <v>59194.8910736053</v>
      </c>
      <c r="W523" s="99">
        <v>0.004003533628131413</v>
      </c>
      <c r="X523" s="85">
        <v>19731.6303578684</v>
      </c>
      <c r="Y523" s="99">
        <v>0.00494584186053527</v>
      </c>
      <c r="Z523" s="85">
        <v>0</v>
      </c>
      <c r="AA523" s="99"/>
      <c r="AB523" s="85">
        <v>0</v>
      </c>
      <c r="AC523" s="99"/>
      <c r="AD523" s="85">
        <v>0</v>
      </c>
      <c r="AE523" s="99"/>
      <c r="AF523" s="85">
        <v>0</v>
      </c>
      <c r="AG523" s="99"/>
      <c r="AH523" s="85">
        <v>78926.5214314737</v>
      </c>
      <c r="AI523" s="99">
        <v>0.0007455551130614105</v>
      </c>
    </row>
    <row r="524" spans="1:35" ht="16.5" customHeight="1">
      <c r="A524" s="77" t="s">
        <v>717</v>
      </c>
      <c r="B524" s="85">
        <v>0</v>
      </c>
      <c r="C524" s="99"/>
      <c r="D524" s="85">
        <v>0</v>
      </c>
      <c r="E524" s="99"/>
      <c r="F524" s="85">
        <v>0</v>
      </c>
      <c r="G524" s="99"/>
      <c r="H524" s="85">
        <v>0</v>
      </c>
      <c r="I524" s="99"/>
      <c r="J524" s="85">
        <v>0</v>
      </c>
      <c r="K524" s="99"/>
      <c r="L524" s="85">
        <v>0</v>
      </c>
      <c r="M524" s="99"/>
      <c r="N524" s="85">
        <v>158413.549907886</v>
      </c>
      <c r="O524" s="99">
        <v>0.006137279276927479</v>
      </c>
      <c r="P524" s="85">
        <v>26402.2557882168</v>
      </c>
      <c r="Q524" s="99">
        <v>0.006201672765498235</v>
      </c>
      <c r="R524" s="85">
        <v>0</v>
      </c>
      <c r="S524" s="99"/>
      <c r="T524" s="85">
        <v>0</v>
      </c>
      <c r="U524" s="99"/>
      <c r="V524" s="85">
        <v>0</v>
      </c>
      <c r="W524" s="99"/>
      <c r="X524" s="85">
        <v>0</v>
      </c>
      <c r="Y524" s="99"/>
      <c r="Z524" s="85">
        <v>0</v>
      </c>
      <c r="AA524" s="99"/>
      <c r="AB524" s="85">
        <v>0</v>
      </c>
      <c r="AC524" s="99"/>
      <c r="AD524" s="85">
        <v>0</v>
      </c>
      <c r="AE524" s="99"/>
      <c r="AF524" s="85">
        <v>0</v>
      </c>
      <c r="AG524" s="99"/>
      <c r="AH524" s="85">
        <v>184815.8056961028</v>
      </c>
      <c r="AI524" s="99">
        <v>0.0017458056735837166</v>
      </c>
    </row>
    <row r="525" spans="1:35" ht="16.5" customHeight="1">
      <c r="A525" s="87" t="s">
        <v>646</v>
      </c>
      <c r="B525" s="85">
        <v>0</v>
      </c>
      <c r="C525" s="99"/>
      <c r="D525" s="85">
        <v>0</v>
      </c>
      <c r="E525" s="99"/>
      <c r="F525" s="85">
        <v>0</v>
      </c>
      <c r="G525" s="99"/>
      <c r="H525" s="85">
        <v>0</v>
      </c>
      <c r="I525" s="99"/>
      <c r="J525" s="85">
        <v>0</v>
      </c>
      <c r="K525" s="99"/>
      <c r="L525" s="85">
        <v>0</v>
      </c>
      <c r="M525" s="99"/>
      <c r="N525" s="85">
        <v>158413.549907886</v>
      </c>
      <c r="O525" s="99">
        <v>0.006137279276927479</v>
      </c>
      <c r="P525" s="85">
        <v>26402.2557882168</v>
      </c>
      <c r="Q525" s="99">
        <v>0.006201672765498235</v>
      </c>
      <c r="R525" s="85">
        <v>0</v>
      </c>
      <c r="S525" s="99"/>
      <c r="T525" s="85">
        <v>0</v>
      </c>
      <c r="U525" s="99"/>
      <c r="V525" s="85">
        <v>0</v>
      </c>
      <c r="W525" s="99"/>
      <c r="X525" s="85">
        <v>0</v>
      </c>
      <c r="Y525" s="99"/>
      <c r="Z525" s="85">
        <v>0</v>
      </c>
      <c r="AA525" s="99"/>
      <c r="AB525" s="85">
        <v>0</v>
      </c>
      <c r="AC525" s="99"/>
      <c r="AD525" s="85">
        <v>0</v>
      </c>
      <c r="AE525" s="99"/>
      <c r="AF525" s="85">
        <v>0</v>
      </c>
      <c r="AG525" s="99"/>
      <c r="AH525" s="85">
        <v>184815.8056961028</v>
      </c>
      <c r="AI525" s="99">
        <v>0.0017458056735837166</v>
      </c>
    </row>
    <row r="526" spans="1:35" ht="16.5" customHeight="1">
      <c r="A526" s="77" t="s">
        <v>718</v>
      </c>
      <c r="B526" s="85">
        <v>0</v>
      </c>
      <c r="C526" s="99"/>
      <c r="D526" s="85">
        <v>0</v>
      </c>
      <c r="E526" s="99"/>
      <c r="F526" s="85">
        <v>0</v>
      </c>
      <c r="G526" s="99"/>
      <c r="H526" s="85">
        <v>0</v>
      </c>
      <c r="I526" s="99"/>
      <c r="J526" s="85">
        <v>0</v>
      </c>
      <c r="K526" s="99"/>
      <c r="L526" s="85">
        <v>0</v>
      </c>
      <c r="M526" s="99"/>
      <c r="N526" s="85">
        <v>15554.805772707701</v>
      </c>
      <c r="O526" s="99">
        <v>0.0006026263989474462</v>
      </c>
      <c r="P526" s="85">
        <v>6092.5812537236</v>
      </c>
      <c r="Q526" s="99">
        <v>0.0014310972341107931</v>
      </c>
      <c r="R526" s="85">
        <v>0</v>
      </c>
      <c r="S526" s="99"/>
      <c r="T526" s="85">
        <v>0</v>
      </c>
      <c r="U526" s="99"/>
      <c r="V526" s="85">
        <v>2382.5768197601</v>
      </c>
      <c r="W526" s="99">
        <v>0.00016114104184523497</v>
      </c>
      <c r="X526" s="85">
        <v>1701.8318568244</v>
      </c>
      <c r="Y526" s="99">
        <v>0.00042657353114858716</v>
      </c>
      <c r="Z526" s="85">
        <v>0</v>
      </c>
      <c r="AA526" s="99"/>
      <c r="AB526" s="85">
        <v>0</v>
      </c>
      <c r="AC526" s="99"/>
      <c r="AD526" s="85">
        <v>0</v>
      </c>
      <c r="AE526" s="99"/>
      <c r="AF526" s="85">
        <v>0</v>
      </c>
      <c r="AG526" s="99"/>
      <c r="AH526" s="85">
        <v>25731.795703015796</v>
      </c>
      <c r="AI526" s="99">
        <v>0.0002430674950154946</v>
      </c>
    </row>
    <row r="527" spans="1:35" ht="16.5" customHeight="1">
      <c r="A527" s="87" t="s">
        <v>646</v>
      </c>
      <c r="B527" s="85">
        <v>0</v>
      </c>
      <c r="C527" s="99"/>
      <c r="D527" s="85">
        <v>0</v>
      </c>
      <c r="E527" s="99"/>
      <c r="F527" s="85">
        <v>0</v>
      </c>
      <c r="G527" s="99"/>
      <c r="H527" s="85">
        <v>0</v>
      </c>
      <c r="I527" s="99"/>
      <c r="J527" s="85">
        <v>0</v>
      </c>
      <c r="K527" s="99"/>
      <c r="L527" s="85">
        <v>0</v>
      </c>
      <c r="M527" s="99"/>
      <c r="N527" s="85">
        <v>15554.805772707701</v>
      </c>
      <c r="O527" s="99">
        <v>0.0006026263989474462</v>
      </c>
      <c r="P527" s="85">
        <v>6092.5812537236</v>
      </c>
      <c r="Q527" s="99">
        <v>0.0014310972341107931</v>
      </c>
      <c r="R527" s="85">
        <v>0</v>
      </c>
      <c r="S527" s="99"/>
      <c r="T527" s="85">
        <v>0</v>
      </c>
      <c r="U527" s="99"/>
      <c r="V527" s="85">
        <v>2382.5768197601</v>
      </c>
      <c r="W527" s="99">
        <v>0.00016114104184523497</v>
      </c>
      <c r="X527" s="85">
        <v>1701.8318568244</v>
      </c>
      <c r="Y527" s="99">
        <v>0.00042657353114858716</v>
      </c>
      <c r="Z527" s="85">
        <v>0</v>
      </c>
      <c r="AA527" s="99"/>
      <c r="AB527" s="85">
        <v>0</v>
      </c>
      <c r="AC527" s="99"/>
      <c r="AD527" s="85">
        <v>0</v>
      </c>
      <c r="AE527" s="99"/>
      <c r="AF527" s="85">
        <v>0</v>
      </c>
      <c r="AG527" s="99"/>
      <c r="AH527" s="85">
        <v>25731.795703015796</v>
      </c>
      <c r="AI527" s="99">
        <v>0.0002430674950154946</v>
      </c>
    </row>
    <row r="528" spans="1:35" ht="16.5" customHeight="1">
      <c r="A528" s="77" t="s">
        <v>719</v>
      </c>
      <c r="B528" s="85">
        <v>0</v>
      </c>
      <c r="C528" s="99"/>
      <c r="D528" s="85">
        <v>0</v>
      </c>
      <c r="E528" s="99"/>
      <c r="F528" s="85">
        <v>0</v>
      </c>
      <c r="G528" s="99"/>
      <c r="H528" s="85">
        <v>0</v>
      </c>
      <c r="I528" s="99"/>
      <c r="J528" s="85">
        <v>0</v>
      </c>
      <c r="K528" s="99"/>
      <c r="L528" s="85">
        <v>0</v>
      </c>
      <c r="M528" s="99"/>
      <c r="N528" s="85">
        <v>10850.0601779065</v>
      </c>
      <c r="O528" s="99">
        <v>0.00042035450579828667</v>
      </c>
      <c r="P528" s="85">
        <v>2712.7253689618</v>
      </c>
      <c r="Q528" s="99">
        <v>0.0006371968810511549</v>
      </c>
      <c r="R528" s="85">
        <v>0</v>
      </c>
      <c r="S528" s="99"/>
      <c r="T528" s="85">
        <v>0</v>
      </c>
      <c r="U528" s="99"/>
      <c r="V528" s="85">
        <v>10850.0601779065</v>
      </c>
      <c r="W528" s="99">
        <v>0.0007338231391537642</v>
      </c>
      <c r="X528" s="85">
        <v>2712.7253689618</v>
      </c>
      <c r="Y528" s="99">
        <v>0.0006799595594794356</v>
      </c>
      <c r="Z528" s="85">
        <v>0</v>
      </c>
      <c r="AA528" s="99"/>
      <c r="AB528" s="85">
        <v>0</v>
      </c>
      <c r="AC528" s="99"/>
      <c r="AD528" s="85">
        <v>0</v>
      </c>
      <c r="AE528" s="99"/>
      <c r="AF528" s="85">
        <v>0</v>
      </c>
      <c r="AG528" s="99"/>
      <c r="AH528" s="85">
        <v>27125.5710937366</v>
      </c>
      <c r="AI528" s="99">
        <v>0.0002562333656273556</v>
      </c>
    </row>
    <row r="529" spans="1:35" ht="16.5" customHeight="1">
      <c r="A529" s="87" t="s">
        <v>646</v>
      </c>
      <c r="B529" s="85">
        <v>0</v>
      </c>
      <c r="C529" s="99"/>
      <c r="D529" s="85">
        <v>0</v>
      </c>
      <c r="E529" s="99"/>
      <c r="F529" s="85">
        <v>0</v>
      </c>
      <c r="G529" s="99"/>
      <c r="H529" s="85">
        <v>0</v>
      </c>
      <c r="I529" s="99"/>
      <c r="J529" s="85">
        <v>0</v>
      </c>
      <c r="K529" s="99"/>
      <c r="L529" s="85">
        <v>0</v>
      </c>
      <c r="M529" s="99"/>
      <c r="N529" s="85">
        <v>10850.0601779065</v>
      </c>
      <c r="O529" s="99">
        <v>0.00042035450579828667</v>
      </c>
      <c r="P529" s="85">
        <v>2712.7253689618</v>
      </c>
      <c r="Q529" s="99">
        <v>0.0006371968810511549</v>
      </c>
      <c r="R529" s="85">
        <v>0</v>
      </c>
      <c r="S529" s="99"/>
      <c r="T529" s="85">
        <v>0</v>
      </c>
      <c r="U529" s="99"/>
      <c r="V529" s="85">
        <v>10850.0601779065</v>
      </c>
      <c r="W529" s="99">
        <v>0.0007338231391537642</v>
      </c>
      <c r="X529" s="85">
        <v>2712.7253689618</v>
      </c>
      <c r="Y529" s="99">
        <v>0.0006799595594794356</v>
      </c>
      <c r="Z529" s="85">
        <v>0</v>
      </c>
      <c r="AA529" s="99"/>
      <c r="AB529" s="85">
        <v>0</v>
      </c>
      <c r="AC529" s="99"/>
      <c r="AD529" s="85">
        <v>0</v>
      </c>
      <c r="AE529" s="99"/>
      <c r="AF529" s="85">
        <v>0</v>
      </c>
      <c r="AG529" s="99"/>
      <c r="AH529" s="85">
        <v>27125.5710937366</v>
      </c>
      <c r="AI529" s="99">
        <v>0.0002562333656273556</v>
      </c>
    </row>
    <row r="530" spans="1:35" ht="16.5" customHeight="1">
      <c r="A530" s="77" t="s">
        <v>720</v>
      </c>
      <c r="B530" s="85">
        <v>0</v>
      </c>
      <c r="C530" s="99"/>
      <c r="D530" s="85">
        <v>74.7649589794</v>
      </c>
      <c r="E530" s="99">
        <v>8.40414830181698E-05</v>
      </c>
      <c r="F530" s="85">
        <v>1241.8934293685</v>
      </c>
      <c r="G530" s="99">
        <v>0.0001597622457473228</v>
      </c>
      <c r="H530" s="85">
        <v>277.0373325266</v>
      </c>
      <c r="I530" s="99">
        <v>0.00010088562386571397</v>
      </c>
      <c r="J530" s="85">
        <v>0</v>
      </c>
      <c r="K530" s="99"/>
      <c r="L530" s="85">
        <v>0.45260474999999994</v>
      </c>
      <c r="M530" s="99">
        <v>7.131818143486163E-08</v>
      </c>
      <c r="N530" s="85">
        <v>0.45260474999999994</v>
      </c>
      <c r="O530" s="99">
        <v>1.753487472775624E-08</v>
      </c>
      <c r="P530" s="85">
        <v>0</v>
      </c>
      <c r="Q530" s="99"/>
      <c r="R530" s="85">
        <v>0</v>
      </c>
      <c r="S530" s="99"/>
      <c r="T530" s="85">
        <v>150.12274704200001</v>
      </c>
      <c r="U530" s="99">
        <v>4.1045908205565885E-05</v>
      </c>
      <c r="V530" s="85">
        <v>0</v>
      </c>
      <c r="W530" s="99"/>
      <c r="X530" s="85">
        <v>0</v>
      </c>
      <c r="Y530" s="99"/>
      <c r="Z530" s="85">
        <v>0</v>
      </c>
      <c r="AA530" s="99"/>
      <c r="AB530" s="85">
        <v>40536.14895</v>
      </c>
      <c r="AC530" s="99">
        <v>0.007625340317107813</v>
      </c>
      <c r="AD530" s="85">
        <v>0</v>
      </c>
      <c r="AE530" s="99"/>
      <c r="AF530" s="85">
        <v>0</v>
      </c>
      <c r="AG530" s="99"/>
      <c r="AH530" s="85">
        <v>42280.87262741651</v>
      </c>
      <c r="AI530" s="99">
        <v>0.00039939326097676245</v>
      </c>
    </row>
    <row r="531" spans="1:35" ht="16.5" customHeight="1">
      <c r="A531" s="87" t="s">
        <v>645</v>
      </c>
      <c r="B531" s="85">
        <v>0</v>
      </c>
      <c r="C531" s="99"/>
      <c r="D531" s="85">
        <v>74.7649589794</v>
      </c>
      <c r="E531" s="99">
        <v>8.40414830181698E-05</v>
      </c>
      <c r="F531" s="85">
        <v>1241.8934293685</v>
      </c>
      <c r="G531" s="99">
        <v>0.0001597622457473228</v>
      </c>
      <c r="H531" s="85">
        <v>277.0373325266</v>
      </c>
      <c r="I531" s="99">
        <v>0.00010088562386571397</v>
      </c>
      <c r="J531" s="85">
        <v>0</v>
      </c>
      <c r="K531" s="99"/>
      <c r="L531" s="85">
        <v>0.45260474999999994</v>
      </c>
      <c r="M531" s="99">
        <v>7.131818143486163E-08</v>
      </c>
      <c r="N531" s="85">
        <v>0.45260474999999994</v>
      </c>
      <c r="O531" s="99">
        <v>1.753487472775624E-08</v>
      </c>
      <c r="P531" s="85">
        <v>0</v>
      </c>
      <c r="Q531" s="99"/>
      <c r="R531" s="85">
        <v>0</v>
      </c>
      <c r="S531" s="99"/>
      <c r="T531" s="85">
        <v>150.12274704200001</v>
      </c>
      <c r="U531" s="99">
        <v>4.1045908205565885E-05</v>
      </c>
      <c r="V531" s="85">
        <v>0</v>
      </c>
      <c r="W531" s="99"/>
      <c r="X531" s="85">
        <v>0</v>
      </c>
      <c r="Y531" s="99"/>
      <c r="Z531" s="85">
        <v>0</v>
      </c>
      <c r="AA531" s="99"/>
      <c r="AB531" s="85">
        <v>40536.14895</v>
      </c>
      <c r="AC531" s="99">
        <v>0.007625340317107813</v>
      </c>
      <c r="AD531" s="85">
        <v>0</v>
      </c>
      <c r="AE531" s="99"/>
      <c r="AF531" s="85">
        <v>0</v>
      </c>
      <c r="AG531" s="99"/>
      <c r="AH531" s="85">
        <v>42280.87262741651</v>
      </c>
      <c r="AI531" s="99">
        <v>0.00039939326097676245</v>
      </c>
    </row>
    <row r="532" spans="1:35" ht="16.5" customHeight="1">
      <c r="A532" s="77" t="s">
        <v>721</v>
      </c>
      <c r="B532" s="85">
        <v>0</v>
      </c>
      <c r="C532" s="99"/>
      <c r="D532" s="85">
        <v>9962.1396699996</v>
      </c>
      <c r="E532" s="99">
        <v>0.011198200377954997</v>
      </c>
      <c r="F532" s="85">
        <v>0</v>
      </c>
      <c r="G532" s="99"/>
      <c r="H532" s="85">
        <v>0</v>
      </c>
      <c r="I532" s="99"/>
      <c r="J532" s="85">
        <v>0</v>
      </c>
      <c r="K532" s="99"/>
      <c r="L532" s="85">
        <v>134083.22178228098</v>
      </c>
      <c r="M532" s="99">
        <v>0.021127863855691986</v>
      </c>
      <c r="N532" s="85">
        <v>69914.0244787708</v>
      </c>
      <c r="O532" s="99">
        <v>0.0027086186367874607</v>
      </c>
      <c r="P532" s="85">
        <v>0</v>
      </c>
      <c r="Q532" s="99"/>
      <c r="R532" s="85">
        <v>0</v>
      </c>
      <c r="S532" s="99"/>
      <c r="T532" s="85">
        <v>82211.423212437</v>
      </c>
      <c r="U532" s="99">
        <v>0.02247788957447299</v>
      </c>
      <c r="V532" s="85">
        <v>0</v>
      </c>
      <c r="W532" s="99"/>
      <c r="X532" s="85">
        <v>0</v>
      </c>
      <c r="Y532" s="99"/>
      <c r="Z532" s="85">
        <v>0</v>
      </c>
      <c r="AA532" s="99"/>
      <c r="AB532" s="85">
        <v>197372.40184455</v>
      </c>
      <c r="AC532" s="99">
        <v>0.03712813802628509</v>
      </c>
      <c r="AD532" s="85">
        <v>0</v>
      </c>
      <c r="AE532" s="99"/>
      <c r="AF532" s="85">
        <v>0</v>
      </c>
      <c r="AG532" s="99"/>
      <c r="AH532" s="85">
        <v>493543.2109880384</v>
      </c>
      <c r="AI532" s="99">
        <v>0.004662104167207665</v>
      </c>
    </row>
    <row r="533" spans="1:35" ht="16.5" customHeight="1">
      <c r="A533" s="87" t="s">
        <v>645</v>
      </c>
      <c r="B533" s="85">
        <v>0</v>
      </c>
      <c r="C533" s="99"/>
      <c r="D533" s="85">
        <v>9962.1396699996</v>
      </c>
      <c r="E533" s="99">
        <v>0.011198200377954997</v>
      </c>
      <c r="F533" s="85">
        <v>0</v>
      </c>
      <c r="G533" s="99"/>
      <c r="H533" s="85">
        <v>0</v>
      </c>
      <c r="I533" s="99"/>
      <c r="J533" s="85">
        <v>0</v>
      </c>
      <c r="K533" s="99"/>
      <c r="L533" s="85">
        <v>134083.22178228098</v>
      </c>
      <c r="M533" s="99">
        <v>0.021127863855691986</v>
      </c>
      <c r="N533" s="85">
        <v>69914.0244787708</v>
      </c>
      <c r="O533" s="99">
        <v>0.0027086186367874607</v>
      </c>
      <c r="P533" s="85">
        <v>0</v>
      </c>
      <c r="Q533" s="99"/>
      <c r="R533" s="85">
        <v>0</v>
      </c>
      <c r="S533" s="99"/>
      <c r="T533" s="85">
        <v>82211.423212437</v>
      </c>
      <c r="U533" s="99">
        <v>0.02247788957447299</v>
      </c>
      <c r="V533" s="85">
        <v>0</v>
      </c>
      <c r="W533" s="99"/>
      <c r="X533" s="85">
        <v>0</v>
      </c>
      <c r="Y533" s="99"/>
      <c r="Z533" s="85">
        <v>0</v>
      </c>
      <c r="AA533" s="99"/>
      <c r="AB533" s="85">
        <v>197372.40184455</v>
      </c>
      <c r="AC533" s="99">
        <v>0.03712813802628509</v>
      </c>
      <c r="AD533" s="85">
        <v>0</v>
      </c>
      <c r="AE533" s="99"/>
      <c r="AF533" s="85">
        <v>0</v>
      </c>
      <c r="AG533" s="99"/>
      <c r="AH533" s="85">
        <v>493543.2109880384</v>
      </c>
      <c r="AI533" s="99">
        <v>0.004662104167207665</v>
      </c>
    </row>
    <row r="534" spans="1:35" ht="16.5" customHeight="1">
      <c r="A534" s="77" t="s">
        <v>722</v>
      </c>
      <c r="B534" s="85">
        <v>0</v>
      </c>
      <c r="C534" s="99"/>
      <c r="D534" s="85">
        <v>0</v>
      </c>
      <c r="E534" s="99"/>
      <c r="F534" s="85">
        <v>0</v>
      </c>
      <c r="G534" s="99"/>
      <c r="H534" s="85">
        <v>0</v>
      </c>
      <c r="I534" s="99"/>
      <c r="J534" s="85">
        <v>0</v>
      </c>
      <c r="K534" s="99"/>
      <c r="L534" s="85">
        <v>0</v>
      </c>
      <c r="M534" s="99"/>
      <c r="N534" s="85">
        <v>48949.7573377401</v>
      </c>
      <c r="O534" s="99">
        <v>0.0018964181504311202</v>
      </c>
      <c r="P534" s="85">
        <v>0</v>
      </c>
      <c r="Q534" s="99"/>
      <c r="R534" s="85">
        <v>0</v>
      </c>
      <c r="S534" s="99"/>
      <c r="T534" s="85">
        <v>0</v>
      </c>
      <c r="U534" s="99"/>
      <c r="V534" s="85">
        <v>0</v>
      </c>
      <c r="W534" s="99"/>
      <c r="X534" s="85">
        <v>0</v>
      </c>
      <c r="Y534" s="99"/>
      <c r="Z534" s="85">
        <v>0</v>
      </c>
      <c r="AA534" s="99"/>
      <c r="AB534" s="85">
        <v>0</v>
      </c>
      <c r="AC534" s="99"/>
      <c r="AD534" s="85">
        <v>0</v>
      </c>
      <c r="AE534" s="99"/>
      <c r="AF534" s="85">
        <v>0</v>
      </c>
      <c r="AG534" s="99"/>
      <c r="AH534" s="85">
        <v>48949.7573377401</v>
      </c>
      <c r="AI534" s="99">
        <v>0.0004623888295641311</v>
      </c>
    </row>
    <row r="535" spans="1:35" ht="16.5" customHeight="1">
      <c r="A535" s="87" t="s">
        <v>646</v>
      </c>
      <c r="B535" s="85">
        <v>0</v>
      </c>
      <c r="C535" s="99"/>
      <c r="D535" s="85">
        <v>0</v>
      </c>
      <c r="E535" s="99"/>
      <c r="F535" s="85">
        <v>0</v>
      </c>
      <c r="G535" s="99"/>
      <c r="H535" s="85">
        <v>0</v>
      </c>
      <c r="I535" s="99"/>
      <c r="J535" s="85">
        <v>0</v>
      </c>
      <c r="K535" s="99"/>
      <c r="L535" s="85">
        <v>0</v>
      </c>
      <c r="M535" s="99"/>
      <c r="N535" s="85">
        <v>48949.7573377401</v>
      </c>
      <c r="O535" s="99">
        <v>0.0018964181504311202</v>
      </c>
      <c r="P535" s="85">
        <v>0</v>
      </c>
      <c r="Q535" s="99"/>
      <c r="R535" s="85">
        <v>0</v>
      </c>
      <c r="S535" s="99"/>
      <c r="T535" s="85">
        <v>0</v>
      </c>
      <c r="U535" s="99"/>
      <c r="V535" s="85">
        <v>0</v>
      </c>
      <c r="W535" s="99"/>
      <c r="X535" s="85">
        <v>0</v>
      </c>
      <c r="Y535" s="99"/>
      <c r="Z535" s="85">
        <v>0</v>
      </c>
      <c r="AA535" s="99"/>
      <c r="AB535" s="85">
        <v>0</v>
      </c>
      <c r="AC535" s="99"/>
      <c r="AD535" s="85">
        <v>0</v>
      </c>
      <c r="AE535" s="99"/>
      <c r="AF535" s="85">
        <v>0</v>
      </c>
      <c r="AG535" s="99"/>
      <c r="AH535" s="85">
        <v>48949.7573377401</v>
      </c>
      <c r="AI535" s="99">
        <v>0.0004623888295641311</v>
      </c>
    </row>
    <row r="536" spans="1:35" ht="16.5" customHeight="1">
      <c r="A536" s="77" t="s">
        <v>723</v>
      </c>
      <c r="B536" s="85">
        <v>0</v>
      </c>
      <c r="C536" s="99"/>
      <c r="D536" s="85">
        <v>0</v>
      </c>
      <c r="E536" s="99"/>
      <c r="F536" s="85">
        <v>0</v>
      </c>
      <c r="G536" s="99"/>
      <c r="H536" s="85">
        <v>0</v>
      </c>
      <c r="I536" s="99"/>
      <c r="J536" s="85">
        <v>0</v>
      </c>
      <c r="K536" s="99"/>
      <c r="L536" s="85">
        <v>0</v>
      </c>
      <c r="M536" s="99"/>
      <c r="N536" s="85">
        <v>90951.9611663992</v>
      </c>
      <c r="O536" s="99">
        <v>0.0035236732387288476</v>
      </c>
      <c r="P536" s="85">
        <v>20334.6059963977</v>
      </c>
      <c r="Q536" s="99">
        <v>0.00477643172676474</v>
      </c>
      <c r="R536" s="85">
        <v>0</v>
      </c>
      <c r="S536" s="99"/>
      <c r="T536" s="85">
        <v>0</v>
      </c>
      <c r="U536" s="99"/>
      <c r="V536" s="85">
        <v>0</v>
      </c>
      <c r="W536" s="99"/>
      <c r="X536" s="85">
        <v>0</v>
      </c>
      <c r="Y536" s="99"/>
      <c r="Z536" s="85">
        <v>0</v>
      </c>
      <c r="AA536" s="99"/>
      <c r="AB536" s="85">
        <v>27.753019345000002</v>
      </c>
      <c r="AC536" s="99">
        <v>5.220678895618217E-06</v>
      </c>
      <c r="AD536" s="85">
        <v>43475.2678442479</v>
      </c>
      <c r="AE536" s="99">
        <v>0.002033092826294912</v>
      </c>
      <c r="AF536" s="85">
        <v>3899.1010281444997</v>
      </c>
      <c r="AG536" s="99">
        <v>0.0010260101116193316</v>
      </c>
      <c r="AH536" s="85">
        <v>158688.68905453428</v>
      </c>
      <c r="AI536" s="99">
        <v>0.0014990039008920659</v>
      </c>
    </row>
    <row r="537" spans="1:35" ht="16.5" customHeight="1">
      <c r="A537" s="87" t="s">
        <v>645</v>
      </c>
      <c r="B537" s="85">
        <v>0</v>
      </c>
      <c r="C537" s="99"/>
      <c r="D537" s="85">
        <v>0</v>
      </c>
      <c r="E537" s="99"/>
      <c r="F537" s="85">
        <v>0</v>
      </c>
      <c r="G537" s="99"/>
      <c r="H537" s="85">
        <v>0</v>
      </c>
      <c r="I537" s="99"/>
      <c r="J537" s="85">
        <v>0</v>
      </c>
      <c r="K537" s="99"/>
      <c r="L537" s="85">
        <v>0</v>
      </c>
      <c r="M537" s="99"/>
      <c r="N537" s="85">
        <v>90951.9611663992</v>
      </c>
      <c r="O537" s="99">
        <v>0.0035236732387288476</v>
      </c>
      <c r="P537" s="85">
        <v>20334.6059963977</v>
      </c>
      <c r="Q537" s="99">
        <v>0.00477643172676474</v>
      </c>
      <c r="R537" s="85">
        <v>0</v>
      </c>
      <c r="S537" s="99"/>
      <c r="T537" s="85">
        <v>0</v>
      </c>
      <c r="U537" s="99"/>
      <c r="V537" s="85">
        <v>0</v>
      </c>
      <c r="W537" s="99"/>
      <c r="X537" s="85">
        <v>0</v>
      </c>
      <c r="Y537" s="99"/>
      <c r="Z537" s="85">
        <v>0</v>
      </c>
      <c r="AA537" s="99"/>
      <c r="AB537" s="85">
        <v>27.753019345000002</v>
      </c>
      <c r="AC537" s="99">
        <v>5.220678895618217E-06</v>
      </c>
      <c r="AD537" s="85">
        <v>43475.2678442479</v>
      </c>
      <c r="AE537" s="99">
        <v>0.002033092826294912</v>
      </c>
      <c r="AF537" s="85">
        <v>3899.1010281444997</v>
      </c>
      <c r="AG537" s="99">
        <v>0.0010260101116193316</v>
      </c>
      <c r="AH537" s="85">
        <v>158688.68905453428</v>
      </c>
      <c r="AI537" s="99">
        <v>0.0014990039008920659</v>
      </c>
    </row>
    <row r="538" spans="1:35" ht="16.5" customHeight="1">
      <c r="A538" s="77" t="s">
        <v>724</v>
      </c>
      <c r="B538" s="85">
        <v>0</v>
      </c>
      <c r="C538" s="99"/>
      <c r="D538" s="85">
        <v>150.3128912134</v>
      </c>
      <c r="E538" s="99">
        <v>0.0001689630873442143</v>
      </c>
      <c r="F538" s="85">
        <v>668.2362558824</v>
      </c>
      <c r="G538" s="99">
        <v>8.596464270194388E-05</v>
      </c>
      <c r="H538" s="85">
        <v>149.43348262700002</v>
      </c>
      <c r="I538" s="99">
        <v>5.441753998914106E-05</v>
      </c>
      <c r="J538" s="85">
        <v>0</v>
      </c>
      <c r="K538" s="99"/>
      <c r="L538" s="85">
        <v>68657.210725</v>
      </c>
      <c r="M538" s="99">
        <v>0.010818506459106047</v>
      </c>
      <c r="N538" s="85">
        <v>71402.8880769358</v>
      </c>
      <c r="O538" s="99">
        <v>0.002766300392625285</v>
      </c>
      <c r="P538" s="85">
        <v>24873.0952816346</v>
      </c>
      <c r="Q538" s="99">
        <v>0.005842485537565284</v>
      </c>
      <c r="R538" s="85">
        <v>0</v>
      </c>
      <c r="S538" s="99"/>
      <c r="T538" s="85">
        <v>0</v>
      </c>
      <c r="U538" s="99"/>
      <c r="V538" s="85">
        <v>0</v>
      </c>
      <c r="W538" s="99"/>
      <c r="X538" s="85">
        <v>0</v>
      </c>
      <c r="Y538" s="99"/>
      <c r="Z538" s="85">
        <v>0</v>
      </c>
      <c r="AA538" s="99"/>
      <c r="AB538" s="85">
        <v>0</v>
      </c>
      <c r="AC538" s="99"/>
      <c r="AD538" s="85">
        <v>43294.9642</v>
      </c>
      <c r="AE538" s="99">
        <v>0.0020246610428039285</v>
      </c>
      <c r="AF538" s="85">
        <v>7640.2878</v>
      </c>
      <c r="AG538" s="99">
        <v>0.00201046663882219</v>
      </c>
      <c r="AH538" s="85">
        <v>216836.4287132932</v>
      </c>
      <c r="AI538" s="99">
        <v>0.0020482786418698656</v>
      </c>
    </row>
    <row r="539" spans="1:35" ht="16.5" customHeight="1">
      <c r="A539" s="87" t="s">
        <v>645</v>
      </c>
      <c r="B539" s="85">
        <v>0</v>
      </c>
      <c r="C539" s="99"/>
      <c r="D539" s="85">
        <v>150.3128912134</v>
      </c>
      <c r="E539" s="99">
        <v>0.0001689630873442143</v>
      </c>
      <c r="F539" s="85">
        <v>668.2362558824</v>
      </c>
      <c r="G539" s="99">
        <v>8.596464270194388E-05</v>
      </c>
      <c r="H539" s="85">
        <v>149.43348262700002</v>
      </c>
      <c r="I539" s="99">
        <v>5.441753998914106E-05</v>
      </c>
      <c r="J539" s="85">
        <v>0</v>
      </c>
      <c r="K539" s="99"/>
      <c r="L539" s="85">
        <v>68657.210725</v>
      </c>
      <c r="M539" s="99">
        <v>0.010818506459106047</v>
      </c>
      <c r="N539" s="85">
        <v>71402.8880769358</v>
      </c>
      <c r="O539" s="99">
        <v>0.002766300392625285</v>
      </c>
      <c r="P539" s="85">
        <v>24873.0952816346</v>
      </c>
      <c r="Q539" s="99">
        <v>0.005842485537565284</v>
      </c>
      <c r="R539" s="85">
        <v>0</v>
      </c>
      <c r="S539" s="99"/>
      <c r="T539" s="85">
        <v>0</v>
      </c>
      <c r="U539" s="99"/>
      <c r="V539" s="85">
        <v>0</v>
      </c>
      <c r="W539" s="99"/>
      <c r="X539" s="85">
        <v>0</v>
      </c>
      <c r="Y539" s="99"/>
      <c r="Z539" s="85">
        <v>0</v>
      </c>
      <c r="AA539" s="99"/>
      <c r="AB539" s="85">
        <v>0</v>
      </c>
      <c r="AC539" s="99"/>
      <c r="AD539" s="85">
        <v>43294.9642</v>
      </c>
      <c r="AE539" s="99">
        <v>0.0020246610428039285</v>
      </c>
      <c r="AF539" s="85">
        <v>7640.2878</v>
      </c>
      <c r="AG539" s="99">
        <v>0.00201046663882219</v>
      </c>
      <c r="AH539" s="85">
        <v>216836.4287132932</v>
      </c>
      <c r="AI539" s="99">
        <v>0.0020482786418698656</v>
      </c>
    </row>
    <row r="540" spans="1:35" ht="16.5" customHeight="1">
      <c r="A540" s="77" t="s">
        <v>725</v>
      </c>
      <c r="B540" s="85">
        <v>0</v>
      </c>
      <c r="C540" s="99"/>
      <c r="D540" s="85">
        <v>95.3744577786</v>
      </c>
      <c r="E540" s="99">
        <v>0.00010720812240364971</v>
      </c>
      <c r="F540" s="85">
        <v>795.6764204886</v>
      </c>
      <c r="G540" s="99">
        <v>0.00010235906626069326</v>
      </c>
      <c r="H540" s="85">
        <v>0</v>
      </c>
      <c r="I540" s="99"/>
      <c r="J540" s="85">
        <v>0</v>
      </c>
      <c r="K540" s="99"/>
      <c r="L540" s="85">
        <v>0</v>
      </c>
      <c r="M540" s="99"/>
      <c r="N540" s="85">
        <v>0</v>
      </c>
      <c r="O540" s="99"/>
      <c r="P540" s="85">
        <v>0</v>
      </c>
      <c r="Q540" s="99"/>
      <c r="R540" s="85">
        <v>0</v>
      </c>
      <c r="S540" s="99"/>
      <c r="T540" s="85">
        <v>4.9651038626</v>
      </c>
      <c r="U540" s="99">
        <v>1.3575370914200209E-06</v>
      </c>
      <c r="V540" s="85">
        <v>0</v>
      </c>
      <c r="W540" s="99"/>
      <c r="X540" s="85">
        <v>0</v>
      </c>
      <c r="Y540" s="99"/>
      <c r="Z540" s="85">
        <v>0</v>
      </c>
      <c r="AA540" s="99"/>
      <c r="AB540" s="85">
        <v>0</v>
      </c>
      <c r="AC540" s="99"/>
      <c r="AD540" s="85">
        <v>0</v>
      </c>
      <c r="AE540" s="99"/>
      <c r="AF540" s="85">
        <v>0</v>
      </c>
      <c r="AG540" s="99"/>
      <c r="AH540" s="85">
        <v>896.0159821298001</v>
      </c>
      <c r="AI540" s="99">
        <v>8.46393943057045E-06</v>
      </c>
    </row>
    <row r="541" spans="1:35" ht="16.5" customHeight="1">
      <c r="A541" s="87" t="s">
        <v>645</v>
      </c>
      <c r="B541" s="85">
        <v>0</v>
      </c>
      <c r="C541" s="99"/>
      <c r="D541" s="85">
        <v>95.3744577786</v>
      </c>
      <c r="E541" s="99">
        <v>0.00010720812240364971</v>
      </c>
      <c r="F541" s="85">
        <v>795.6764204886</v>
      </c>
      <c r="G541" s="99">
        <v>0.00010235906626069326</v>
      </c>
      <c r="H541" s="85">
        <v>0</v>
      </c>
      <c r="I541" s="99"/>
      <c r="J541" s="85">
        <v>0</v>
      </c>
      <c r="K541" s="99"/>
      <c r="L541" s="85">
        <v>0</v>
      </c>
      <c r="M541" s="99"/>
      <c r="N541" s="85">
        <v>0</v>
      </c>
      <c r="O541" s="99"/>
      <c r="P541" s="85">
        <v>0</v>
      </c>
      <c r="Q541" s="99"/>
      <c r="R541" s="85">
        <v>0</v>
      </c>
      <c r="S541" s="99"/>
      <c r="T541" s="85">
        <v>4.9651038626</v>
      </c>
      <c r="U541" s="99">
        <v>1.3575370914200209E-06</v>
      </c>
      <c r="V541" s="85">
        <v>0</v>
      </c>
      <c r="W541" s="99"/>
      <c r="X541" s="85">
        <v>0</v>
      </c>
      <c r="Y541" s="99"/>
      <c r="Z541" s="85">
        <v>0</v>
      </c>
      <c r="AA541" s="99"/>
      <c r="AB541" s="85">
        <v>0</v>
      </c>
      <c r="AC541" s="99"/>
      <c r="AD541" s="85">
        <v>0</v>
      </c>
      <c r="AE541" s="99"/>
      <c r="AF541" s="85">
        <v>0</v>
      </c>
      <c r="AG541" s="99"/>
      <c r="AH541" s="85">
        <v>896.0159821298001</v>
      </c>
      <c r="AI541" s="99">
        <v>8.46393943057045E-06</v>
      </c>
    </row>
    <row r="542" spans="1:35" ht="16.5" customHeight="1">
      <c r="A542" s="77" t="s">
        <v>726</v>
      </c>
      <c r="B542" s="85">
        <v>0</v>
      </c>
      <c r="C542" s="99"/>
      <c r="D542" s="85">
        <v>0</v>
      </c>
      <c r="E542" s="99"/>
      <c r="F542" s="85">
        <v>0</v>
      </c>
      <c r="G542" s="99"/>
      <c r="H542" s="85">
        <v>0</v>
      </c>
      <c r="I542" s="99"/>
      <c r="J542" s="85">
        <v>0</v>
      </c>
      <c r="K542" s="99"/>
      <c r="L542" s="85">
        <v>0</v>
      </c>
      <c r="M542" s="99"/>
      <c r="N542" s="85">
        <v>121435.671041508</v>
      </c>
      <c r="O542" s="99">
        <v>0.004704677269060608</v>
      </c>
      <c r="P542" s="85">
        <v>9790.2953932137</v>
      </c>
      <c r="Q542" s="99">
        <v>0.0022996598772963023</v>
      </c>
      <c r="R542" s="85">
        <v>0</v>
      </c>
      <c r="S542" s="99"/>
      <c r="T542" s="85">
        <v>0.1411529511</v>
      </c>
      <c r="U542" s="99">
        <v>3.8593425633054836E-08</v>
      </c>
      <c r="V542" s="85">
        <v>65659.768285864</v>
      </c>
      <c r="W542" s="99">
        <v>0.0044407732758711994</v>
      </c>
      <c r="X542" s="85">
        <v>31217.3112570068</v>
      </c>
      <c r="Y542" s="99">
        <v>0.00782479105821555</v>
      </c>
      <c r="Z542" s="85">
        <v>0</v>
      </c>
      <c r="AA542" s="99"/>
      <c r="AB542" s="85">
        <v>4346.442905266</v>
      </c>
      <c r="AC542" s="99">
        <v>0.0008176185251937219</v>
      </c>
      <c r="AD542" s="85">
        <v>99646.7099255269</v>
      </c>
      <c r="AE542" s="99">
        <v>0.004659914042146219</v>
      </c>
      <c r="AF542" s="85">
        <v>3973.709146176</v>
      </c>
      <c r="AG542" s="99">
        <v>0.001045642504562388</v>
      </c>
      <c r="AH542" s="85">
        <v>336070.04910751246</v>
      </c>
      <c r="AI542" s="99">
        <v>0.003174582369963532</v>
      </c>
    </row>
    <row r="543" spans="1:35" ht="16.5" customHeight="1">
      <c r="A543" s="87" t="s">
        <v>645</v>
      </c>
      <c r="B543" s="85">
        <v>0</v>
      </c>
      <c r="C543" s="99"/>
      <c r="D543" s="85">
        <v>0</v>
      </c>
      <c r="E543" s="99"/>
      <c r="F543" s="85">
        <v>0</v>
      </c>
      <c r="G543" s="99"/>
      <c r="H543" s="85">
        <v>0</v>
      </c>
      <c r="I543" s="99"/>
      <c r="J543" s="85">
        <v>0</v>
      </c>
      <c r="K543" s="99"/>
      <c r="L543" s="85">
        <v>0</v>
      </c>
      <c r="M543" s="99"/>
      <c r="N543" s="85">
        <v>121435.671041508</v>
      </c>
      <c r="O543" s="99">
        <v>0.004704677269060608</v>
      </c>
      <c r="P543" s="85">
        <v>9790.2953932137</v>
      </c>
      <c r="Q543" s="99">
        <v>0.0022996598772963023</v>
      </c>
      <c r="R543" s="85">
        <v>0</v>
      </c>
      <c r="S543" s="99"/>
      <c r="T543" s="85">
        <v>0.1411529511</v>
      </c>
      <c r="U543" s="99">
        <v>3.8593425633054836E-08</v>
      </c>
      <c r="V543" s="85">
        <v>65659.768285864</v>
      </c>
      <c r="W543" s="99">
        <v>0.0044407732758711994</v>
      </c>
      <c r="X543" s="85">
        <v>31217.3112570068</v>
      </c>
      <c r="Y543" s="99">
        <v>0.00782479105821555</v>
      </c>
      <c r="Z543" s="85">
        <v>0</v>
      </c>
      <c r="AA543" s="99"/>
      <c r="AB543" s="85">
        <v>4346.442905266</v>
      </c>
      <c r="AC543" s="99">
        <v>0.0008176185251937219</v>
      </c>
      <c r="AD543" s="85">
        <v>99646.7099255269</v>
      </c>
      <c r="AE543" s="99">
        <v>0.004659914042146219</v>
      </c>
      <c r="AF543" s="85">
        <v>3973.709146176</v>
      </c>
      <c r="AG543" s="99">
        <v>0.001045642504562388</v>
      </c>
      <c r="AH543" s="85">
        <v>336070.04910751246</v>
      </c>
      <c r="AI543" s="99">
        <v>0.003174582369963532</v>
      </c>
    </row>
    <row r="544" spans="1:35" ht="16.5" customHeight="1">
      <c r="A544" s="77" t="s">
        <v>727</v>
      </c>
      <c r="B544" s="85">
        <v>0</v>
      </c>
      <c r="C544" s="99"/>
      <c r="D544" s="85">
        <v>0</v>
      </c>
      <c r="E544" s="99"/>
      <c r="F544" s="85">
        <v>0</v>
      </c>
      <c r="G544" s="99"/>
      <c r="H544" s="85">
        <v>0</v>
      </c>
      <c r="I544" s="99"/>
      <c r="J544" s="85">
        <v>0</v>
      </c>
      <c r="K544" s="99"/>
      <c r="L544" s="85">
        <v>0</v>
      </c>
      <c r="M544" s="99"/>
      <c r="N544" s="85">
        <v>0</v>
      </c>
      <c r="O544" s="99"/>
      <c r="P544" s="85">
        <v>0</v>
      </c>
      <c r="Q544" s="99"/>
      <c r="R544" s="85">
        <v>0</v>
      </c>
      <c r="S544" s="99"/>
      <c r="T544" s="85">
        <v>0</v>
      </c>
      <c r="U544" s="99"/>
      <c r="V544" s="85">
        <v>97550.7826227778</v>
      </c>
      <c r="W544" s="99">
        <v>0.006597661244028739</v>
      </c>
      <c r="X544" s="85">
        <v>32516.928810639198</v>
      </c>
      <c r="Y544" s="99">
        <v>0.008150547358271028</v>
      </c>
      <c r="Z544" s="85">
        <v>0</v>
      </c>
      <c r="AA544" s="99"/>
      <c r="AB544" s="85">
        <v>0</v>
      </c>
      <c r="AC544" s="99"/>
      <c r="AD544" s="85">
        <v>0</v>
      </c>
      <c r="AE544" s="99"/>
      <c r="AF544" s="85">
        <v>0</v>
      </c>
      <c r="AG544" s="99"/>
      <c r="AH544" s="85">
        <v>130067.711433417</v>
      </c>
      <c r="AI544" s="99">
        <v>0.0012286446373742013</v>
      </c>
    </row>
    <row r="545" spans="1:35" ht="16.5" customHeight="1">
      <c r="A545" s="87" t="s">
        <v>646</v>
      </c>
      <c r="B545" s="85">
        <v>0</v>
      </c>
      <c r="C545" s="99"/>
      <c r="D545" s="85">
        <v>0</v>
      </c>
      <c r="E545" s="99"/>
      <c r="F545" s="85">
        <v>0</v>
      </c>
      <c r="G545" s="99"/>
      <c r="H545" s="85">
        <v>0</v>
      </c>
      <c r="I545" s="99"/>
      <c r="J545" s="85">
        <v>0</v>
      </c>
      <c r="K545" s="99"/>
      <c r="L545" s="85">
        <v>0</v>
      </c>
      <c r="M545" s="99"/>
      <c r="N545" s="85">
        <v>0</v>
      </c>
      <c r="O545" s="99"/>
      <c r="P545" s="85">
        <v>0</v>
      </c>
      <c r="Q545" s="99"/>
      <c r="R545" s="85">
        <v>0</v>
      </c>
      <c r="S545" s="99"/>
      <c r="T545" s="85">
        <v>0</v>
      </c>
      <c r="U545" s="99"/>
      <c r="V545" s="85">
        <v>97550.7826227778</v>
      </c>
      <c r="W545" s="99">
        <v>0.006597661244028739</v>
      </c>
      <c r="X545" s="85">
        <v>32516.928810639198</v>
      </c>
      <c r="Y545" s="99">
        <v>0.008150547358271028</v>
      </c>
      <c r="Z545" s="85">
        <v>0</v>
      </c>
      <c r="AA545" s="99"/>
      <c r="AB545" s="85">
        <v>0</v>
      </c>
      <c r="AC545" s="99"/>
      <c r="AD545" s="85">
        <v>0</v>
      </c>
      <c r="AE545" s="99"/>
      <c r="AF545" s="85">
        <v>0</v>
      </c>
      <c r="AG545" s="99"/>
      <c r="AH545" s="85">
        <v>130067.711433417</v>
      </c>
      <c r="AI545" s="99">
        <v>0.0012286446373742013</v>
      </c>
    </row>
    <row r="546" spans="1:35" ht="16.5" customHeight="1">
      <c r="A546" s="77" t="s">
        <v>729</v>
      </c>
      <c r="B546" s="85">
        <v>0</v>
      </c>
      <c r="C546" s="99"/>
      <c r="D546" s="85">
        <v>0</v>
      </c>
      <c r="E546" s="99"/>
      <c r="F546" s="85">
        <v>0</v>
      </c>
      <c r="G546" s="99"/>
      <c r="H546" s="85">
        <v>0</v>
      </c>
      <c r="I546" s="99"/>
      <c r="J546" s="85">
        <v>0</v>
      </c>
      <c r="K546" s="99"/>
      <c r="L546" s="85">
        <v>0</v>
      </c>
      <c r="M546" s="99"/>
      <c r="N546" s="85">
        <v>0</v>
      </c>
      <c r="O546" s="99"/>
      <c r="P546" s="85">
        <v>0</v>
      </c>
      <c r="Q546" s="99"/>
      <c r="R546" s="85">
        <v>0</v>
      </c>
      <c r="S546" s="99"/>
      <c r="T546" s="85">
        <v>0</v>
      </c>
      <c r="U546" s="99"/>
      <c r="V546" s="85">
        <v>0</v>
      </c>
      <c r="W546" s="99"/>
      <c r="X546" s="85">
        <v>0</v>
      </c>
      <c r="Y546" s="99"/>
      <c r="Z546" s="85">
        <v>0</v>
      </c>
      <c r="AA546" s="99"/>
      <c r="AB546" s="85">
        <v>0</v>
      </c>
      <c r="AC546" s="99"/>
      <c r="AD546" s="85">
        <v>145768.277699769</v>
      </c>
      <c r="AE546" s="99">
        <v>0.006816759375801654</v>
      </c>
      <c r="AF546" s="85">
        <v>0</v>
      </c>
      <c r="AG546" s="99"/>
      <c r="AH546" s="85">
        <v>145768.277699769</v>
      </c>
      <c r="AI546" s="99">
        <v>0.0013769552083398992</v>
      </c>
    </row>
    <row r="547" spans="1:35" ht="16.5" customHeight="1">
      <c r="A547" s="87" t="s">
        <v>646</v>
      </c>
      <c r="B547" s="85">
        <v>0</v>
      </c>
      <c r="C547" s="99"/>
      <c r="D547" s="85">
        <v>0</v>
      </c>
      <c r="E547" s="99"/>
      <c r="F547" s="85">
        <v>0</v>
      </c>
      <c r="G547" s="99"/>
      <c r="H547" s="85">
        <v>0</v>
      </c>
      <c r="I547" s="99"/>
      <c r="J547" s="85">
        <v>0</v>
      </c>
      <c r="K547" s="99"/>
      <c r="L547" s="85">
        <v>0</v>
      </c>
      <c r="M547" s="99"/>
      <c r="N547" s="85">
        <v>0</v>
      </c>
      <c r="O547" s="99"/>
      <c r="P547" s="85">
        <v>0</v>
      </c>
      <c r="Q547" s="99"/>
      <c r="R547" s="85">
        <v>0</v>
      </c>
      <c r="S547" s="99"/>
      <c r="T547" s="85">
        <v>0</v>
      </c>
      <c r="U547" s="99"/>
      <c r="V547" s="85">
        <v>0</v>
      </c>
      <c r="W547" s="99"/>
      <c r="X547" s="85">
        <v>0</v>
      </c>
      <c r="Y547" s="99"/>
      <c r="Z547" s="85">
        <v>0</v>
      </c>
      <c r="AA547" s="99"/>
      <c r="AB547" s="85">
        <v>0</v>
      </c>
      <c r="AC547" s="99"/>
      <c r="AD547" s="85">
        <v>145768.277699769</v>
      </c>
      <c r="AE547" s="99">
        <v>0.006816759375801654</v>
      </c>
      <c r="AF547" s="85">
        <v>0</v>
      </c>
      <c r="AG547" s="99"/>
      <c r="AH547" s="85">
        <v>145768.277699769</v>
      </c>
      <c r="AI547" s="99">
        <v>0.0013769552083398992</v>
      </c>
    </row>
    <row r="548" spans="1:35" ht="16.5" customHeight="1">
      <c r="A548" s="77" t="s">
        <v>730</v>
      </c>
      <c r="B548" s="85">
        <v>0</v>
      </c>
      <c r="C548" s="99"/>
      <c r="D548" s="85">
        <v>0</v>
      </c>
      <c r="E548" s="99"/>
      <c r="F548" s="85">
        <v>0</v>
      </c>
      <c r="G548" s="99"/>
      <c r="H548" s="85">
        <v>0</v>
      </c>
      <c r="I548" s="99"/>
      <c r="J548" s="85">
        <v>0</v>
      </c>
      <c r="K548" s="99"/>
      <c r="L548" s="85">
        <v>0</v>
      </c>
      <c r="M548" s="99"/>
      <c r="N548" s="85">
        <v>0</v>
      </c>
      <c r="O548" s="99"/>
      <c r="P548" s="85">
        <v>0</v>
      </c>
      <c r="Q548" s="99"/>
      <c r="R548" s="85">
        <v>0</v>
      </c>
      <c r="S548" s="99"/>
      <c r="T548" s="85">
        <v>0</v>
      </c>
      <c r="U548" s="99"/>
      <c r="V548" s="85">
        <v>0</v>
      </c>
      <c r="W548" s="99"/>
      <c r="X548" s="85">
        <v>0</v>
      </c>
      <c r="Y548" s="99"/>
      <c r="Z548" s="85">
        <v>0</v>
      </c>
      <c r="AA548" s="99"/>
      <c r="AB548" s="85">
        <v>0</v>
      </c>
      <c r="AC548" s="99"/>
      <c r="AD548" s="85">
        <v>25889.505897117102</v>
      </c>
      <c r="AE548" s="99">
        <v>0.001210706024959262</v>
      </c>
      <c r="AF548" s="85">
        <v>25889.5080744092</v>
      </c>
      <c r="AG548" s="99">
        <v>0.006812569583977898</v>
      </c>
      <c r="AH548" s="85">
        <v>51779.0139715263</v>
      </c>
      <c r="AI548" s="99">
        <v>0.0004891145322965596</v>
      </c>
    </row>
    <row r="549" spans="1:35" ht="16.5" customHeight="1">
      <c r="A549" s="87" t="s">
        <v>646</v>
      </c>
      <c r="B549" s="85">
        <v>0</v>
      </c>
      <c r="C549" s="99"/>
      <c r="D549" s="85">
        <v>0</v>
      </c>
      <c r="E549" s="99"/>
      <c r="F549" s="85">
        <v>0</v>
      </c>
      <c r="G549" s="99"/>
      <c r="H549" s="85">
        <v>0</v>
      </c>
      <c r="I549" s="99"/>
      <c r="J549" s="85">
        <v>0</v>
      </c>
      <c r="K549" s="99"/>
      <c r="L549" s="85">
        <v>0</v>
      </c>
      <c r="M549" s="99"/>
      <c r="N549" s="85">
        <v>0</v>
      </c>
      <c r="O549" s="99"/>
      <c r="P549" s="85">
        <v>0</v>
      </c>
      <c r="Q549" s="99"/>
      <c r="R549" s="85">
        <v>0</v>
      </c>
      <c r="S549" s="99"/>
      <c r="T549" s="85">
        <v>0</v>
      </c>
      <c r="U549" s="99"/>
      <c r="V549" s="85">
        <v>0</v>
      </c>
      <c r="W549" s="99"/>
      <c r="X549" s="85">
        <v>0</v>
      </c>
      <c r="Y549" s="99"/>
      <c r="Z549" s="85">
        <v>0</v>
      </c>
      <c r="AA549" s="99"/>
      <c r="AB549" s="85">
        <v>0</v>
      </c>
      <c r="AC549" s="99"/>
      <c r="AD549" s="85">
        <v>25889.505897117102</v>
      </c>
      <c r="AE549" s="99">
        <v>0.001210706024959262</v>
      </c>
      <c r="AF549" s="85">
        <v>25889.5080744092</v>
      </c>
      <c r="AG549" s="99">
        <v>0.006812569583977898</v>
      </c>
      <c r="AH549" s="85">
        <v>51779.0139715263</v>
      </c>
      <c r="AI549" s="99">
        <v>0.0004891145322965596</v>
      </c>
    </row>
    <row r="550" spans="1:35" ht="16.5" customHeight="1">
      <c r="A550" s="77" t="s">
        <v>731</v>
      </c>
      <c r="B550" s="85">
        <v>0</v>
      </c>
      <c r="C550" s="99"/>
      <c r="D550" s="85">
        <v>0</v>
      </c>
      <c r="E550" s="99"/>
      <c r="F550" s="85">
        <v>0</v>
      </c>
      <c r="G550" s="99"/>
      <c r="H550" s="85">
        <v>14210.701681</v>
      </c>
      <c r="I550" s="99">
        <v>0.005174954189683376</v>
      </c>
      <c r="J550" s="85">
        <v>0</v>
      </c>
      <c r="K550" s="99"/>
      <c r="L550" s="85">
        <v>0</v>
      </c>
      <c r="M550" s="99"/>
      <c r="N550" s="85">
        <v>0</v>
      </c>
      <c r="O550" s="99"/>
      <c r="P550" s="85">
        <v>0</v>
      </c>
      <c r="Q550" s="99"/>
      <c r="R550" s="85">
        <v>0</v>
      </c>
      <c r="S550" s="99"/>
      <c r="T550" s="85">
        <v>110.74833</v>
      </c>
      <c r="U550" s="99">
        <v>3.0280326443986166E-05</v>
      </c>
      <c r="V550" s="85">
        <v>835.3095192</v>
      </c>
      <c r="W550" s="99">
        <v>5.649456717231193E-05</v>
      </c>
      <c r="X550" s="85">
        <v>48.307366800000004</v>
      </c>
      <c r="Y550" s="99">
        <v>1.2108507637656874E-05</v>
      </c>
      <c r="Z550" s="85">
        <v>0</v>
      </c>
      <c r="AA550" s="99"/>
      <c r="AB550" s="85">
        <v>0</v>
      </c>
      <c r="AC550" s="99"/>
      <c r="AD550" s="85">
        <v>0</v>
      </c>
      <c r="AE550" s="99"/>
      <c r="AF550" s="85">
        <v>0</v>
      </c>
      <c r="AG550" s="99"/>
      <c r="AH550" s="85">
        <v>15205.066897000002</v>
      </c>
      <c r="AI550" s="99">
        <v>0.00014362998855006647</v>
      </c>
    </row>
    <row r="551" spans="1:35" ht="16.5" customHeight="1">
      <c r="A551" s="87" t="s">
        <v>645</v>
      </c>
      <c r="B551" s="85">
        <v>0</v>
      </c>
      <c r="C551" s="99"/>
      <c r="D551" s="85">
        <v>0</v>
      </c>
      <c r="E551" s="99"/>
      <c r="F551" s="85">
        <v>0</v>
      </c>
      <c r="G551" s="99"/>
      <c r="H551" s="85">
        <v>14210.701681</v>
      </c>
      <c r="I551" s="99">
        <v>0.005174954189683376</v>
      </c>
      <c r="J551" s="85">
        <v>0</v>
      </c>
      <c r="K551" s="99"/>
      <c r="L551" s="85">
        <v>0</v>
      </c>
      <c r="M551" s="99"/>
      <c r="N551" s="85">
        <v>0</v>
      </c>
      <c r="O551" s="99"/>
      <c r="P551" s="85">
        <v>0</v>
      </c>
      <c r="Q551" s="99"/>
      <c r="R551" s="85">
        <v>0</v>
      </c>
      <c r="S551" s="99"/>
      <c r="T551" s="85">
        <v>110.74833</v>
      </c>
      <c r="U551" s="99">
        <v>3.0280326443986166E-05</v>
      </c>
      <c r="V551" s="85">
        <v>835.3095192</v>
      </c>
      <c r="W551" s="99">
        <v>5.649456717231193E-05</v>
      </c>
      <c r="X551" s="85">
        <v>48.307366800000004</v>
      </c>
      <c r="Y551" s="99">
        <v>1.2108507637656874E-05</v>
      </c>
      <c r="Z551" s="85">
        <v>0</v>
      </c>
      <c r="AA551" s="99"/>
      <c r="AB551" s="85">
        <v>0</v>
      </c>
      <c r="AC551" s="99"/>
      <c r="AD551" s="85">
        <v>0</v>
      </c>
      <c r="AE551" s="99"/>
      <c r="AF551" s="85">
        <v>0</v>
      </c>
      <c r="AG551" s="99"/>
      <c r="AH551" s="85">
        <v>15205.066897000002</v>
      </c>
      <c r="AI551" s="99">
        <v>0.00014362998855006647</v>
      </c>
    </row>
    <row r="552" spans="1:35" ht="16.5" customHeight="1">
      <c r="A552" s="77" t="s">
        <v>732</v>
      </c>
      <c r="B552" s="85">
        <v>0</v>
      </c>
      <c r="C552" s="99"/>
      <c r="D552" s="85">
        <v>0</v>
      </c>
      <c r="E552" s="99"/>
      <c r="F552" s="85">
        <v>0</v>
      </c>
      <c r="G552" s="99"/>
      <c r="H552" s="85">
        <v>0</v>
      </c>
      <c r="I552" s="99"/>
      <c r="J552" s="85">
        <v>0</v>
      </c>
      <c r="K552" s="99"/>
      <c r="L552" s="85">
        <v>0</v>
      </c>
      <c r="M552" s="99"/>
      <c r="N552" s="85">
        <v>0</v>
      </c>
      <c r="O552" s="99"/>
      <c r="P552" s="85">
        <v>0</v>
      </c>
      <c r="Q552" s="99"/>
      <c r="R552" s="85">
        <v>0</v>
      </c>
      <c r="S552" s="99"/>
      <c r="T552" s="85">
        <v>2442.1786485322996</v>
      </c>
      <c r="U552" s="99">
        <v>0.0006677298584284837</v>
      </c>
      <c r="V552" s="85">
        <v>62464.8109922058</v>
      </c>
      <c r="W552" s="99">
        <v>0.004224688429128271</v>
      </c>
      <c r="X552" s="85">
        <v>9997.3105114344</v>
      </c>
      <c r="Y552" s="99">
        <v>0.002505880959831799</v>
      </c>
      <c r="Z552" s="85">
        <v>0</v>
      </c>
      <c r="AA552" s="99"/>
      <c r="AB552" s="85">
        <v>0</v>
      </c>
      <c r="AC552" s="99"/>
      <c r="AD552" s="85">
        <v>0</v>
      </c>
      <c r="AE552" s="99"/>
      <c r="AF552" s="85">
        <v>0</v>
      </c>
      <c r="AG552" s="99"/>
      <c r="AH552" s="85">
        <v>74904.30015217251</v>
      </c>
      <c r="AI552" s="99">
        <v>0.0007075604366679874</v>
      </c>
    </row>
    <row r="553" spans="1:35" ht="16.5" customHeight="1">
      <c r="A553" s="87" t="s">
        <v>645</v>
      </c>
      <c r="B553" s="85">
        <v>0</v>
      </c>
      <c r="C553" s="99"/>
      <c r="D553" s="85">
        <v>0</v>
      </c>
      <c r="E553" s="99"/>
      <c r="F553" s="85">
        <v>0</v>
      </c>
      <c r="G553" s="99"/>
      <c r="H553" s="85">
        <v>0</v>
      </c>
      <c r="I553" s="99"/>
      <c r="J553" s="85">
        <v>0</v>
      </c>
      <c r="K553" s="99"/>
      <c r="L553" s="85">
        <v>0</v>
      </c>
      <c r="M553" s="99"/>
      <c r="N553" s="85">
        <v>0</v>
      </c>
      <c r="O553" s="99"/>
      <c r="P553" s="85">
        <v>0</v>
      </c>
      <c r="Q553" s="99"/>
      <c r="R553" s="85">
        <v>0</v>
      </c>
      <c r="S553" s="99"/>
      <c r="T553" s="85">
        <v>2442.1786485322996</v>
      </c>
      <c r="U553" s="99">
        <v>0.0006677298584284837</v>
      </c>
      <c r="V553" s="85">
        <v>62464.8109922058</v>
      </c>
      <c r="W553" s="99">
        <v>0.004224688429128271</v>
      </c>
      <c r="X553" s="85">
        <v>9997.3105114344</v>
      </c>
      <c r="Y553" s="99">
        <v>0.002505880959831799</v>
      </c>
      <c r="Z553" s="85">
        <v>0</v>
      </c>
      <c r="AA553" s="99"/>
      <c r="AB553" s="85">
        <v>0</v>
      </c>
      <c r="AC553" s="99"/>
      <c r="AD553" s="85">
        <v>0</v>
      </c>
      <c r="AE553" s="99"/>
      <c r="AF553" s="85">
        <v>0</v>
      </c>
      <c r="AG553" s="99"/>
      <c r="AH553" s="85">
        <v>74904.30015217251</v>
      </c>
      <c r="AI553" s="99">
        <v>0.0007075604366679874</v>
      </c>
    </row>
    <row r="554" spans="1:35" ht="16.5" customHeight="1">
      <c r="A554" s="77" t="s">
        <v>733</v>
      </c>
      <c r="B554" s="85">
        <v>0</v>
      </c>
      <c r="C554" s="99"/>
      <c r="D554" s="85">
        <v>0</v>
      </c>
      <c r="E554" s="99"/>
      <c r="F554" s="85">
        <v>0</v>
      </c>
      <c r="G554" s="99"/>
      <c r="H554" s="85">
        <v>0</v>
      </c>
      <c r="I554" s="99"/>
      <c r="J554" s="85">
        <v>0</v>
      </c>
      <c r="K554" s="99"/>
      <c r="L554" s="85">
        <v>0</v>
      </c>
      <c r="M554" s="99"/>
      <c r="N554" s="85">
        <v>89117.1180633665</v>
      </c>
      <c r="O554" s="99">
        <v>0.0034525874978992037</v>
      </c>
      <c r="P554" s="85">
        <v>25768.803151951302</v>
      </c>
      <c r="Q554" s="99">
        <v>0.006052879950442104</v>
      </c>
      <c r="R554" s="85">
        <v>0</v>
      </c>
      <c r="S554" s="99"/>
      <c r="T554" s="85">
        <v>0</v>
      </c>
      <c r="U554" s="99"/>
      <c r="V554" s="85">
        <v>60771.431921871495</v>
      </c>
      <c r="W554" s="99">
        <v>0.004110159963405994</v>
      </c>
      <c r="X554" s="85">
        <v>19756.0851066785</v>
      </c>
      <c r="Y554" s="99">
        <v>0.004951971578057859</v>
      </c>
      <c r="Z554" s="85">
        <v>0</v>
      </c>
      <c r="AA554" s="99"/>
      <c r="AB554" s="85">
        <v>0</v>
      </c>
      <c r="AC554" s="99"/>
      <c r="AD554" s="85">
        <v>64422.0060035592</v>
      </c>
      <c r="AE554" s="99">
        <v>0.003012653509820597</v>
      </c>
      <c r="AF554" s="85">
        <v>0</v>
      </c>
      <c r="AG554" s="99"/>
      <c r="AH554" s="85">
        <v>259835.44424742702</v>
      </c>
      <c r="AI554" s="99">
        <v>0.0024544556189701966</v>
      </c>
    </row>
    <row r="555" spans="1:35" ht="16.5" customHeight="1">
      <c r="A555" s="87" t="s">
        <v>646</v>
      </c>
      <c r="B555" s="85">
        <v>0</v>
      </c>
      <c r="C555" s="99"/>
      <c r="D555" s="85">
        <v>0</v>
      </c>
      <c r="E555" s="99"/>
      <c r="F555" s="85">
        <v>0</v>
      </c>
      <c r="G555" s="99"/>
      <c r="H555" s="85">
        <v>0</v>
      </c>
      <c r="I555" s="99"/>
      <c r="J555" s="85">
        <v>0</v>
      </c>
      <c r="K555" s="99"/>
      <c r="L555" s="85">
        <v>0</v>
      </c>
      <c r="M555" s="99"/>
      <c r="N555" s="85">
        <v>89117.1180633665</v>
      </c>
      <c r="O555" s="99">
        <v>0.0034525874978992037</v>
      </c>
      <c r="P555" s="85">
        <v>25768.803151951302</v>
      </c>
      <c r="Q555" s="99">
        <v>0.006052879950442104</v>
      </c>
      <c r="R555" s="85">
        <v>0</v>
      </c>
      <c r="S555" s="99"/>
      <c r="T555" s="85">
        <v>0</v>
      </c>
      <c r="U555" s="99"/>
      <c r="V555" s="85">
        <v>60771.431921871495</v>
      </c>
      <c r="W555" s="99">
        <v>0.004110159963405994</v>
      </c>
      <c r="X555" s="85">
        <v>19756.0851066785</v>
      </c>
      <c r="Y555" s="99">
        <v>0.004951971578057859</v>
      </c>
      <c r="Z555" s="85">
        <v>0</v>
      </c>
      <c r="AA555" s="99"/>
      <c r="AB555" s="85">
        <v>0</v>
      </c>
      <c r="AC555" s="99"/>
      <c r="AD555" s="85">
        <v>64422.0060035592</v>
      </c>
      <c r="AE555" s="99">
        <v>0.003012653509820597</v>
      </c>
      <c r="AF555" s="85">
        <v>0</v>
      </c>
      <c r="AG555" s="99"/>
      <c r="AH555" s="85">
        <v>259835.44424742702</v>
      </c>
      <c r="AI555" s="99">
        <v>0.0024544556189701966</v>
      </c>
    </row>
    <row r="556" spans="1:35" ht="16.5" customHeight="1">
      <c r="A556" s="77" t="s">
        <v>734</v>
      </c>
      <c r="B556" s="85">
        <v>0</v>
      </c>
      <c r="C556" s="99"/>
      <c r="D556" s="85">
        <v>0.31052605</v>
      </c>
      <c r="E556" s="99">
        <v>3.4905482613806923E-07</v>
      </c>
      <c r="F556" s="85">
        <v>0.31052605</v>
      </c>
      <c r="G556" s="99">
        <v>3.994734003566811E-08</v>
      </c>
      <c r="H556" s="85">
        <v>0.31052605</v>
      </c>
      <c r="I556" s="99">
        <v>1.130808400264897E-07</v>
      </c>
      <c r="J556" s="85">
        <v>0</v>
      </c>
      <c r="K556" s="99"/>
      <c r="L556" s="85">
        <v>0</v>
      </c>
      <c r="M556" s="99"/>
      <c r="N556" s="85">
        <v>0.31052605</v>
      </c>
      <c r="O556" s="99">
        <v>1.203044242565941E-08</v>
      </c>
      <c r="P556" s="85">
        <v>0.31052605</v>
      </c>
      <c r="Q556" s="99">
        <v>7.294001553163536E-08</v>
      </c>
      <c r="R556" s="85">
        <v>0</v>
      </c>
      <c r="S556" s="99"/>
      <c r="T556" s="85">
        <v>0.1384946183</v>
      </c>
      <c r="U556" s="99">
        <v>3.786659584717224E-08</v>
      </c>
      <c r="V556" s="85">
        <v>0.074526252</v>
      </c>
      <c r="W556" s="99">
        <v>5.040441001734302E-09</v>
      </c>
      <c r="X556" s="85">
        <v>0.2639471425</v>
      </c>
      <c r="Y556" s="99">
        <v>6.615980548331102E-08</v>
      </c>
      <c r="Z556" s="85">
        <v>0</v>
      </c>
      <c r="AA556" s="99"/>
      <c r="AB556" s="85">
        <v>0</v>
      </c>
      <c r="AC556" s="99"/>
      <c r="AD556" s="85">
        <v>31466.39875</v>
      </c>
      <c r="AE556" s="99">
        <v>0.0014715058179089388</v>
      </c>
      <c r="AF556" s="85">
        <v>5962.0545</v>
      </c>
      <c r="AG556" s="99">
        <v>0.0015688560411415014</v>
      </c>
      <c r="AH556" s="85">
        <v>37430.4828482628</v>
      </c>
      <c r="AI556" s="99">
        <v>0.0003535755455295085</v>
      </c>
    </row>
    <row r="557" spans="1:35" ht="16.5" customHeight="1">
      <c r="A557" s="87" t="s">
        <v>645</v>
      </c>
      <c r="B557" s="85">
        <v>0</v>
      </c>
      <c r="C557" s="99"/>
      <c r="D557" s="85">
        <v>0.31052605</v>
      </c>
      <c r="E557" s="99">
        <v>3.4905482613806923E-07</v>
      </c>
      <c r="F557" s="85">
        <v>0.31052605</v>
      </c>
      <c r="G557" s="99">
        <v>3.994734003566811E-08</v>
      </c>
      <c r="H557" s="85">
        <v>0.31052605</v>
      </c>
      <c r="I557" s="99">
        <v>1.130808400264897E-07</v>
      </c>
      <c r="J557" s="85">
        <v>0</v>
      </c>
      <c r="K557" s="99"/>
      <c r="L557" s="85">
        <v>0</v>
      </c>
      <c r="M557" s="99"/>
      <c r="N557" s="85">
        <v>0.31052605</v>
      </c>
      <c r="O557" s="99">
        <v>1.203044242565941E-08</v>
      </c>
      <c r="P557" s="85">
        <v>0.31052605</v>
      </c>
      <c r="Q557" s="99">
        <v>7.294001553163536E-08</v>
      </c>
      <c r="R557" s="85">
        <v>0</v>
      </c>
      <c r="S557" s="99"/>
      <c r="T557" s="85">
        <v>0.1384946183</v>
      </c>
      <c r="U557" s="99">
        <v>3.786659584717224E-08</v>
      </c>
      <c r="V557" s="85">
        <v>0.074526252</v>
      </c>
      <c r="W557" s="99">
        <v>5.040441001734302E-09</v>
      </c>
      <c r="X557" s="85">
        <v>0.2639471425</v>
      </c>
      <c r="Y557" s="99">
        <v>6.615980548331102E-08</v>
      </c>
      <c r="Z557" s="85">
        <v>0</v>
      </c>
      <c r="AA557" s="99"/>
      <c r="AB557" s="85">
        <v>0</v>
      </c>
      <c r="AC557" s="99"/>
      <c r="AD557" s="85">
        <v>31466.39875</v>
      </c>
      <c r="AE557" s="99">
        <v>0.0014715058179089388</v>
      </c>
      <c r="AF557" s="85">
        <v>5962.0545</v>
      </c>
      <c r="AG557" s="99">
        <v>0.0015688560411415014</v>
      </c>
      <c r="AH557" s="85">
        <v>37430.4828482628</v>
      </c>
      <c r="AI557" s="99">
        <v>0.0003535755455295085</v>
      </c>
    </row>
    <row r="558" spans="1:35" ht="16.5" customHeight="1">
      <c r="A558" s="77" t="s">
        <v>735</v>
      </c>
      <c r="B558" s="85">
        <v>0</v>
      </c>
      <c r="C558" s="99"/>
      <c r="D558" s="85">
        <v>4057.1782774999997</v>
      </c>
      <c r="E558" s="99">
        <v>0.004560576023376827</v>
      </c>
      <c r="F558" s="85">
        <v>39462.2086275</v>
      </c>
      <c r="G558" s="99">
        <v>0.005076579780025599</v>
      </c>
      <c r="H558" s="85">
        <v>81785.23561325</v>
      </c>
      <c r="I558" s="99">
        <v>0.029782825450266386</v>
      </c>
      <c r="J558" s="85">
        <v>0</v>
      </c>
      <c r="K558" s="99"/>
      <c r="L558" s="85">
        <v>0</v>
      </c>
      <c r="M558" s="99"/>
      <c r="N558" s="85">
        <v>0</v>
      </c>
      <c r="O558" s="99"/>
      <c r="P558" s="85">
        <v>0</v>
      </c>
      <c r="Q558" s="99"/>
      <c r="R558" s="85">
        <v>0</v>
      </c>
      <c r="S558" s="99"/>
      <c r="T558" s="85">
        <v>0.7633591</v>
      </c>
      <c r="U558" s="99">
        <v>2.0871432320457998E-07</v>
      </c>
      <c r="V558" s="85">
        <v>71730.7493205</v>
      </c>
      <c r="W558" s="99">
        <v>0.004851372506431333</v>
      </c>
      <c r="X558" s="85">
        <v>77469.704875</v>
      </c>
      <c r="Y558" s="99">
        <v>0.019418208345936203</v>
      </c>
      <c r="Z558" s="85">
        <v>0</v>
      </c>
      <c r="AA558" s="99"/>
      <c r="AB558" s="85">
        <v>2453.65425</v>
      </c>
      <c r="AC558" s="99">
        <v>0.00046156206648653367</v>
      </c>
      <c r="AD558" s="85">
        <v>312877.54</v>
      </c>
      <c r="AE558" s="99">
        <v>0.01463151611536216</v>
      </c>
      <c r="AF558" s="85">
        <v>56597.6247</v>
      </c>
      <c r="AG558" s="99">
        <v>0.01489310864650004</v>
      </c>
      <c r="AH558" s="85">
        <v>646434.65902285</v>
      </c>
      <c r="AI558" s="99">
        <v>0.00610634621358602</v>
      </c>
    </row>
    <row r="559" spans="1:35" ht="16.5" customHeight="1">
      <c r="A559" s="87" t="s">
        <v>645</v>
      </c>
      <c r="B559" s="85">
        <v>0</v>
      </c>
      <c r="C559" s="99"/>
      <c r="D559" s="85">
        <v>4057.1782774999997</v>
      </c>
      <c r="E559" s="99">
        <v>0.004560576023376827</v>
      </c>
      <c r="F559" s="85">
        <v>39462.2086275</v>
      </c>
      <c r="G559" s="99">
        <v>0.005076579780025599</v>
      </c>
      <c r="H559" s="85">
        <v>81785.23561325</v>
      </c>
      <c r="I559" s="99">
        <v>0.029782825450266386</v>
      </c>
      <c r="J559" s="85">
        <v>0</v>
      </c>
      <c r="K559" s="99"/>
      <c r="L559" s="85">
        <v>0</v>
      </c>
      <c r="M559" s="99"/>
      <c r="N559" s="85">
        <v>0</v>
      </c>
      <c r="O559" s="99"/>
      <c r="P559" s="85">
        <v>0</v>
      </c>
      <c r="Q559" s="99"/>
      <c r="R559" s="85">
        <v>0</v>
      </c>
      <c r="S559" s="99"/>
      <c r="T559" s="85">
        <v>0.7633591</v>
      </c>
      <c r="U559" s="99">
        <v>2.0871432320457998E-07</v>
      </c>
      <c r="V559" s="85">
        <v>71730.7493205</v>
      </c>
      <c r="W559" s="99">
        <v>0.004851372506431333</v>
      </c>
      <c r="X559" s="85">
        <v>77469.704875</v>
      </c>
      <c r="Y559" s="99">
        <v>0.019418208345936203</v>
      </c>
      <c r="Z559" s="85">
        <v>0</v>
      </c>
      <c r="AA559" s="99"/>
      <c r="AB559" s="85">
        <v>2453.65425</v>
      </c>
      <c r="AC559" s="99">
        <v>0.00046156206648653367</v>
      </c>
      <c r="AD559" s="85">
        <v>312877.54</v>
      </c>
      <c r="AE559" s="99">
        <v>0.01463151611536216</v>
      </c>
      <c r="AF559" s="85">
        <v>56597.6247</v>
      </c>
      <c r="AG559" s="99">
        <v>0.01489310864650004</v>
      </c>
      <c r="AH559" s="85">
        <v>646434.65902285</v>
      </c>
      <c r="AI559" s="99">
        <v>0.00610634621358602</v>
      </c>
    </row>
    <row r="560" spans="1:35" ht="16.5" customHeight="1">
      <c r="A560" s="77" t="s">
        <v>736</v>
      </c>
      <c r="B560" s="85">
        <v>0</v>
      </c>
      <c r="C560" s="99"/>
      <c r="D560" s="85">
        <v>0</v>
      </c>
      <c r="E560" s="99"/>
      <c r="F560" s="85">
        <v>0</v>
      </c>
      <c r="G560" s="99"/>
      <c r="H560" s="85">
        <v>0</v>
      </c>
      <c r="I560" s="99"/>
      <c r="J560" s="85">
        <v>0</v>
      </c>
      <c r="K560" s="99"/>
      <c r="L560" s="85">
        <v>0</v>
      </c>
      <c r="M560" s="99"/>
      <c r="N560" s="85">
        <v>0</v>
      </c>
      <c r="O560" s="99"/>
      <c r="P560" s="85">
        <v>0</v>
      </c>
      <c r="Q560" s="99"/>
      <c r="R560" s="85">
        <v>0</v>
      </c>
      <c r="S560" s="99"/>
      <c r="T560" s="85">
        <v>0</v>
      </c>
      <c r="U560" s="99"/>
      <c r="V560" s="85">
        <v>65.1606227938</v>
      </c>
      <c r="W560" s="99">
        <v>4.4070145219219165E-06</v>
      </c>
      <c r="X560" s="85">
        <v>16.304427089500003</v>
      </c>
      <c r="Y560" s="99">
        <v>4.086794479156549E-06</v>
      </c>
      <c r="Z560" s="85">
        <v>0</v>
      </c>
      <c r="AA560" s="99"/>
      <c r="AB560" s="85">
        <v>0</v>
      </c>
      <c r="AC560" s="99"/>
      <c r="AD560" s="85">
        <v>0</v>
      </c>
      <c r="AE560" s="99"/>
      <c r="AF560" s="85">
        <v>0</v>
      </c>
      <c r="AG560" s="99"/>
      <c r="AH560" s="85">
        <v>81.4650498833</v>
      </c>
      <c r="AI560" s="99">
        <v>7.695345414282642E-07</v>
      </c>
    </row>
    <row r="561" spans="1:35" ht="16.5" customHeight="1">
      <c r="A561" s="87" t="s">
        <v>646</v>
      </c>
      <c r="B561" s="85">
        <v>0</v>
      </c>
      <c r="C561" s="99"/>
      <c r="D561" s="85">
        <v>0</v>
      </c>
      <c r="E561" s="99"/>
      <c r="F561" s="85">
        <v>0</v>
      </c>
      <c r="G561" s="99"/>
      <c r="H561" s="85">
        <v>0</v>
      </c>
      <c r="I561" s="99"/>
      <c r="J561" s="85">
        <v>0</v>
      </c>
      <c r="K561" s="99"/>
      <c r="L561" s="85">
        <v>0</v>
      </c>
      <c r="M561" s="99"/>
      <c r="N561" s="85">
        <v>0</v>
      </c>
      <c r="O561" s="99"/>
      <c r="P561" s="85">
        <v>0</v>
      </c>
      <c r="Q561" s="99"/>
      <c r="R561" s="85">
        <v>0</v>
      </c>
      <c r="S561" s="99"/>
      <c r="T561" s="85">
        <v>0</v>
      </c>
      <c r="U561" s="99"/>
      <c r="V561" s="85">
        <v>65.1606227938</v>
      </c>
      <c r="W561" s="99">
        <v>4.4070145219219165E-06</v>
      </c>
      <c r="X561" s="85">
        <v>16.304427089500003</v>
      </c>
      <c r="Y561" s="99">
        <v>4.086794479156549E-06</v>
      </c>
      <c r="Z561" s="85">
        <v>0</v>
      </c>
      <c r="AA561" s="99"/>
      <c r="AB561" s="85">
        <v>0</v>
      </c>
      <c r="AC561" s="99"/>
      <c r="AD561" s="85">
        <v>0</v>
      </c>
      <c r="AE561" s="99"/>
      <c r="AF561" s="85">
        <v>0</v>
      </c>
      <c r="AG561" s="99"/>
      <c r="AH561" s="85">
        <v>81.4650498833</v>
      </c>
      <c r="AI561" s="99">
        <v>7.695345414282642E-07</v>
      </c>
    </row>
    <row r="562" spans="1:35" ht="16.5" customHeight="1">
      <c r="A562" s="77" t="s">
        <v>737</v>
      </c>
      <c r="B562" s="85">
        <v>0</v>
      </c>
      <c r="C562" s="99"/>
      <c r="D562" s="85">
        <v>887.5508272274001</v>
      </c>
      <c r="E562" s="99">
        <v>0.0009976744292034747</v>
      </c>
      <c r="F562" s="85">
        <v>19358.3743300865</v>
      </c>
      <c r="G562" s="99">
        <v>0.0024903403817544915</v>
      </c>
      <c r="H562" s="85">
        <v>13634.106459983</v>
      </c>
      <c r="I562" s="99">
        <v>0.004964981879959725</v>
      </c>
      <c r="J562" s="85">
        <v>0</v>
      </c>
      <c r="K562" s="99"/>
      <c r="L562" s="85">
        <v>0</v>
      </c>
      <c r="M562" s="99"/>
      <c r="N562" s="85">
        <v>99989.7059963907</v>
      </c>
      <c r="O562" s="99">
        <v>0.003873814777047497</v>
      </c>
      <c r="P562" s="85">
        <v>10854.9462155783</v>
      </c>
      <c r="Q562" s="99">
        <v>0.002549737600305507</v>
      </c>
      <c r="R562" s="85">
        <v>0</v>
      </c>
      <c r="S562" s="99"/>
      <c r="T562" s="85">
        <v>0</v>
      </c>
      <c r="U562" s="99"/>
      <c r="V562" s="85">
        <v>0</v>
      </c>
      <c r="W562" s="99"/>
      <c r="X562" s="85">
        <v>0</v>
      </c>
      <c r="Y562" s="99"/>
      <c r="Z562" s="85">
        <v>0</v>
      </c>
      <c r="AA562" s="99"/>
      <c r="AB562" s="85">
        <v>2181.2622905000003</v>
      </c>
      <c r="AC562" s="99">
        <v>0.0004103218415358764</v>
      </c>
      <c r="AD562" s="85">
        <v>82887.96703900001</v>
      </c>
      <c r="AE562" s="99">
        <v>0.0038762022531266898</v>
      </c>
      <c r="AF562" s="85">
        <v>15923.214720650001</v>
      </c>
      <c r="AG562" s="99">
        <v>0.004190037445797424</v>
      </c>
      <c r="AH562" s="85">
        <v>245717.12787941587</v>
      </c>
      <c r="AI562" s="99">
        <v>0.002321091285092537</v>
      </c>
    </row>
    <row r="563" spans="1:35" ht="16.5" customHeight="1">
      <c r="A563" s="87" t="s">
        <v>645</v>
      </c>
      <c r="B563" s="85">
        <v>0</v>
      </c>
      <c r="C563" s="99"/>
      <c r="D563" s="85">
        <v>887.5508272274001</v>
      </c>
      <c r="E563" s="99">
        <v>0.0009976744292034747</v>
      </c>
      <c r="F563" s="85">
        <v>19358.3743300865</v>
      </c>
      <c r="G563" s="99">
        <v>0.0024903403817544915</v>
      </c>
      <c r="H563" s="85">
        <v>13634.106459983</v>
      </c>
      <c r="I563" s="99">
        <v>0.004964981879959725</v>
      </c>
      <c r="J563" s="85">
        <v>0</v>
      </c>
      <c r="K563" s="99"/>
      <c r="L563" s="85">
        <v>0</v>
      </c>
      <c r="M563" s="99"/>
      <c r="N563" s="85">
        <v>99989.7059963907</v>
      </c>
      <c r="O563" s="99">
        <v>0.003873814777047497</v>
      </c>
      <c r="P563" s="85">
        <v>10854.9462155783</v>
      </c>
      <c r="Q563" s="99">
        <v>0.002549737600305507</v>
      </c>
      <c r="R563" s="85">
        <v>0</v>
      </c>
      <c r="S563" s="99"/>
      <c r="T563" s="85">
        <v>0</v>
      </c>
      <c r="U563" s="99"/>
      <c r="V563" s="85">
        <v>0</v>
      </c>
      <c r="W563" s="99"/>
      <c r="X563" s="85">
        <v>0</v>
      </c>
      <c r="Y563" s="99"/>
      <c r="Z563" s="85">
        <v>0</v>
      </c>
      <c r="AA563" s="99"/>
      <c r="AB563" s="85">
        <v>2181.2622905000003</v>
      </c>
      <c r="AC563" s="99">
        <v>0.0004103218415358764</v>
      </c>
      <c r="AD563" s="85">
        <v>82887.96703900001</v>
      </c>
      <c r="AE563" s="99">
        <v>0.0038762022531266898</v>
      </c>
      <c r="AF563" s="85">
        <v>15923.214720650001</v>
      </c>
      <c r="AG563" s="99">
        <v>0.004190037445797424</v>
      </c>
      <c r="AH563" s="85">
        <v>245717.12787941587</v>
      </c>
      <c r="AI563" s="99">
        <v>0.002321091285092537</v>
      </c>
    </row>
    <row r="564" spans="1:35" ht="16.5" customHeight="1">
      <c r="A564" s="77" t="s">
        <v>738</v>
      </c>
      <c r="B564" s="85">
        <v>0</v>
      </c>
      <c r="C564" s="99"/>
      <c r="D564" s="85">
        <v>25.5551913759</v>
      </c>
      <c r="E564" s="99">
        <v>2.8725972853613606E-05</v>
      </c>
      <c r="F564" s="85">
        <v>800.8411434057</v>
      </c>
      <c r="G564" s="99">
        <v>0.00010302347732237198</v>
      </c>
      <c r="H564" s="85">
        <v>176.29763325770003</v>
      </c>
      <c r="I564" s="99">
        <v>6.420036085044306E-05</v>
      </c>
      <c r="J564" s="85">
        <v>0</v>
      </c>
      <c r="K564" s="99"/>
      <c r="L564" s="85">
        <v>0</v>
      </c>
      <c r="M564" s="99"/>
      <c r="N564" s="85">
        <v>0</v>
      </c>
      <c r="O564" s="99"/>
      <c r="P564" s="85">
        <v>0</v>
      </c>
      <c r="Q564" s="99"/>
      <c r="R564" s="85">
        <v>0</v>
      </c>
      <c r="S564" s="99"/>
      <c r="T564" s="85">
        <v>0</v>
      </c>
      <c r="U564" s="99"/>
      <c r="V564" s="85">
        <v>0</v>
      </c>
      <c r="W564" s="99"/>
      <c r="X564" s="85">
        <v>0</v>
      </c>
      <c r="Y564" s="99"/>
      <c r="Z564" s="85">
        <v>0</v>
      </c>
      <c r="AA564" s="99"/>
      <c r="AB564" s="85">
        <v>0</v>
      </c>
      <c r="AC564" s="99"/>
      <c r="AD564" s="85">
        <v>0</v>
      </c>
      <c r="AE564" s="99"/>
      <c r="AF564" s="85">
        <v>0</v>
      </c>
      <c r="AG564" s="99"/>
      <c r="AH564" s="85">
        <v>1002.6939680393</v>
      </c>
      <c r="AI564" s="99">
        <v>9.471640218637929E-06</v>
      </c>
    </row>
    <row r="565" spans="1:35" ht="16.5" customHeight="1">
      <c r="A565" s="87" t="s">
        <v>645</v>
      </c>
      <c r="B565" s="85">
        <v>0</v>
      </c>
      <c r="C565" s="99"/>
      <c r="D565" s="85">
        <v>25.5551913759</v>
      </c>
      <c r="E565" s="99">
        <v>2.8725972853613606E-05</v>
      </c>
      <c r="F565" s="85">
        <v>800.8411434057</v>
      </c>
      <c r="G565" s="99">
        <v>0.00010302347732237198</v>
      </c>
      <c r="H565" s="85">
        <v>176.29763325770003</v>
      </c>
      <c r="I565" s="99">
        <v>6.420036085044306E-05</v>
      </c>
      <c r="J565" s="85">
        <v>0</v>
      </c>
      <c r="K565" s="99"/>
      <c r="L565" s="85">
        <v>0</v>
      </c>
      <c r="M565" s="99"/>
      <c r="N565" s="85">
        <v>0</v>
      </c>
      <c r="O565" s="99"/>
      <c r="P565" s="85">
        <v>0</v>
      </c>
      <c r="Q565" s="99"/>
      <c r="R565" s="85">
        <v>0</v>
      </c>
      <c r="S565" s="99"/>
      <c r="T565" s="85">
        <v>0</v>
      </c>
      <c r="U565" s="99"/>
      <c r="V565" s="85">
        <v>0</v>
      </c>
      <c r="W565" s="99"/>
      <c r="X565" s="85">
        <v>0</v>
      </c>
      <c r="Y565" s="99"/>
      <c r="Z565" s="85">
        <v>0</v>
      </c>
      <c r="AA565" s="99"/>
      <c r="AB565" s="85">
        <v>0</v>
      </c>
      <c r="AC565" s="99"/>
      <c r="AD565" s="85">
        <v>0</v>
      </c>
      <c r="AE565" s="99"/>
      <c r="AF565" s="85">
        <v>0</v>
      </c>
      <c r="AG565" s="99"/>
      <c r="AH565" s="85">
        <v>1002.6939680393</v>
      </c>
      <c r="AI565" s="99">
        <v>9.471640218637929E-06</v>
      </c>
    </row>
    <row r="566" spans="1:35" ht="16.5" customHeight="1">
      <c r="A566" s="77" t="s">
        <v>739</v>
      </c>
      <c r="B566" s="85">
        <v>0</v>
      </c>
      <c r="C566" s="99"/>
      <c r="D566" s="85">
        <v>0</v>
      </c>
      <c r="E566" s="99"/>
      <c r="F566" s="85">
        <v>0</v>
      </c>
      <c r="G566" s="99"/>
      <c r="H566" s="85">
        <v>0</v>
      </c>
      <c r="I566" s="99"/>
      <c r="J566" s="85">
        <v>0</v>
      </c>
      <c r="K566" s="99"/>
      <c r="L566" s="85">
        <v>0</v>
      </c>
      <c r="M566" s="99"/>
      <c r="N566" s="85">
        <v>0</v>
      </c>
      <c r="O566" s="99"/>
      <c r="P566" s="85">
        <v>0</v>
      </c>
      <c r="Q566" s="99"/>
      <c r="R566" s="85">
        <v>0</v>
      </c>
      <c r="S566" s="99"/>
      <c r="T566" s="85">
        <v>413.40564</v>
      </c>
      <c r="U566" s="99">
        <v>0.00011303157106734726</v>
      </c>
      <c r="V566" s="85">
        <v>58.372505000000004</v>
      </c>
      <c r="W566" s="99">
        <v>3.947913113568902E-06</v>
      </c>
      <c r="X566" s="85">
        <v>542.397423</v>
      </c>
      <c r="Y566" s="99">
        <v>0.00013595490241130067</v>
      </c>
      <c r="Z566" s="85">
        <v>0</v>
      </c>
      <c r="AA566" s="99"/>
      <c r="AB566" s="85">
        <v>0</v>
      </c>
      <c r="AC566" s="99"/>
      <c r="AD566" s="85">
        <v>31005.423</v>
      </c>
      <c r="AE566" s="99">
        <v>0.0014499485846383238</v>
      </c>
      <c r="AF566" s="85">
        <v>35139.4794</v>
      </c>
      <c r="AG566" s="99">
        <v>0.009246608621114977</v>
      </c>
      <c r="AH566" s="85">
        <v>67159.077968</v>
      </c>
      <c r="AI566" s="99">
        <v>0.000634397577131348</v>
      </c>
    </row>
    <row r="567" spans="1:35" ht="16.5" customHeight="1">
      <c r="A567" s="87" t="s">
        <v>645</v>
      </c>
      <c r="B567" s="85">
        <v>0</v>
      </c>
      <c r="C567" s="99"/>
      <c r="D567" s="85">
        <v>0</v>
      </c>
      <c r="E567" s="99"/>
      <c r="F567" s="85">
        <v>0</v>
      </c>
      <c r="G567" s="99"/>
      <c r="H567" s="85">
        <v>0</v>
      </c>
      <c r="I567" s="99"/>
      <c r="J567" s="85">
        <v>0</v>
      </c>
      <c r="K567" s="99"/>
      <c r="L567" s="85">
        <v>0</v>
      </c>
      <c r="M567" s="99"/>
      <c r="N567" s="85">
        <v>0</v>
      </c>
      <c r="O567" s="99"/>
      <c r="P567" s="85">
        <v>0</v>
      </c>
      <c r="Q567" s="99"/>
      <c r="R567" s="85">
        <v>0</v>
      </c>
      <c r="S567" s="99"/>
      <c r="T567" s="85">
        <v>413.40564</v>
      </c>
      <c r="U567" s="99">
        <v>0.00011303157106734726</v>
      </c>
      <c r="V567" s="85">
        <v>58.372505000000004</v>
      </c>
      <c r="W567" s="99">
        <v>3.947913113568902E-06</v>
      </c>
      <c r="X567" s="85">
        <v>542.397423</v>
      </c>
      <c r="Y567" s="99">
        <v>0.00013595490241130067</v>
      </c>
      <c r="Z567" s="85">
        <v>0</v>
      </c>
      <c r="AA567" s="99"/>
      <c r="AB567" s="85">
        <v>0</v>
      </c>
      <c r="AC567" s="99"/>
      <c r="AD567" s="85">
        <v>31005.423</v>
      </c>
      <c r="AE567" s="99">
        <v>0.0014499485846383238</v>
      </c>
      <c r="AF567" s="85">
        <v>35139.4794</v>
      </c>
      <c r="AG567" s="99">
        <v>0.009246608621114977</v>
      </c>
      <c r="AH567" s="85">
        <v>67159.077968</v>
      </c>
      <c r="AI567" s="99">
        <v>0.000634397577131348</v>
      </c>
    </row>
    <row r="568" spans="1:35" ht="16.5" customHeight="1">
      <c r="A568" s="77" t="s">
        <v>769</v>
      </c>
      <c r="B568" s="85">
        <v>0</v>
      </c>
      <c r="C568" s="99"/>
      <c r="D568" s="85">
        <v>0</v>
      </c>
      <c r="E568" s="99"/>
      <c r="F568" s="85">
        <v>0</v>
      </c>
      <c r="G568" s="99"/>
      <c r="H568" s="85">
        <v>0</v>
      </c>
      <c r="I568" s="99"/>
      <c r="J568" s="85">
        <v>0</v>
      </c>
      <c r="K568" s="99"/>
      <c r="L568" s="85">
        <v>0</v>
      </c>
      <c r="M568" s="99"/>
      <c r="N568" s="85">
        <v>298560.582137027</v>
      </c>
      <c r="O568" s="99">
        <v>0.011566874643756494</v>
      </c>
      <c r="P568" s="85">
        <v>127954.531678175</v>
      </c>
      <c r="Q568" s="99">
        <v>0.030055467256126223</v>
      </c>
      <c r="R568" s="85">
        <v>0</v>
      </c>
      <c r="S568" s="99"/>
      <c r="T568" s="85">
        <v>0</v>
      </c>
      <c r="U568" s="99"/>
      <c r="V568" s="85">
        <v>0</v>
      </c>
      <c r="W568" s="99"/>
      <c r="X568" s="85">
        <v>0</v>
      </c>
      <c r="Y568" s="99"/>
      <c r="Z568" s="85">
        <v>0</v>
      </c>
      <c r="AA568" s="99"/>
      <c r="AB568" s="85">
        <v>0</v>
      </c>
      <c r="AC568" s="99"/>
      <c r="AD568" s="85">
        <v>0</v>
      </c>
      <c r="AE568" s="99"/>
      <c r="AF568" s="85">
        <v>0</v>
      </c>
      <c r="AG568" s="99"/>
      <c r="AH568" s="85">
        <v>426515.11381520197</v>
      </c>
      <c r="AI568" s="99">
        <v>0.004028943859878354</v>
      </c>
    </row>
    <row r="569" spans="1:35" ht="16.5" customHeight="1">
      <c r="A569" s="87" t="s">
        <v>646</v>
      </c>
      <c r="B569" s="85">
        <v>0</v>
      </c>
      <c r="C569" s="99"/>
      <c r="D569" s="85">
        <v>0</v>
      </c>
      <c r="E569" s="99"/>
      <c r="F569" s="85">
        <v>0</v>
      </c>
      <c r="G569" s="99"/>
      <c r="H569" s="85">
        <v>0</v>
      </c>
      <c r="I569" s="99"/>
      <c r="J569" s="85">
        <v>0</v>
      </c>
      <c r="K569" s="99"/>
      <c r="L569" s="85">
        <v>0</v>
      </c>
      <c r="M569" s="99"/>
      <c r="N569" s="85">
        <v>298560.582137027</v>
      </c>
      <c r="O569" s="99">
        <v>0.011566874643756494</v>
      </c>
      <c r="P569" s="85">
        <v>127954.531678175</v>
      </c>
      <c r="Q569" s="99">
        <v>0.030055467256126223</v>
      </c>
      <c r="R569" s="85">
        <v>0</v>
      </c>
      <c r="S569" s="99"/>
      <c r="T569" s="85">
        <v>0</v>
      </c>
      <c r="U569" s="99"/>
      <c r="V569" s="85">
        <v>0</v>
      </c>
      <c r="W569" s="99"/>
      <c r="X569" s="85">
        <v>0</v>
      </c>
      <c r="Y569" s="99"/>
      <c r="Z569" s="85">
        <v>0</v>
      </c>
      <c r="AA569" s="99"/>
      <c r="AB569" s="85">
        <v>0</v>
      </c>
      <c r="AC569" s="99"/>
      <c r="AD569" s="85">
        <v>0</v>
      </c>
      <c r="AE569" s="99"/>
      <c r="AF569" s="85">
        <v>0</v>
      </c>
      <c r="AG569" s="99"/>
      <c r="AH569" s="85">
        <v>426515.11381520197</v>
      </c>
      <c r="AI569" s="99">
        <v>0.004028943859878354</v>
      </c>
    </row>
    <row r="570" spans="1:35" ht="16.5" customHeight="1">
      <c r="A570" s="77" t="s">
        <v>770</v>
      </c>
      <c r="B570" s="85">
        <v>0</v>
      </c>
      <c r="C570" s="99"/>
      <c r="D570" s="85">
        <v>0</v>
      </c>
      <c r="E570" s="99"/>
      <c r="F570" s="85">
        <v>0</v>
      </c>
      <c r="G570" s="99"/>
      <c r="H570" s="85">
        <v>0</v>
      </c>
      <c r="I570" s="99"/>
      <c r="J570" s="85">
        <v>0</v>
      </c>
      <c r="K570" s="99"/>
      <c r="L570" s="85">
        <v>0</v>
      </c>
      <c r="M570" s="99"/>
      <c r="N570" s="85">
        <v>30838.693691863897</v>
      </c>
      <c r="O570" s="99">
        <v>0.0011947568615982933</v>
      </c>
      <c r="P570" s="85">
        <v>50112.8767392837</v>
      </c>
      <c r="Q570" s="99">
        <v>0.01177110264242978</v>
      </c>
      <c r="R570" s="85">
        <v>0</v>
      </c>
      <c r="S570" s="99"/>
      <c r="T570" s="85">
        <v>0</v>
      </c>
      <c r="U570" s="99"/>
      <c r="V570" s="85">
        <v>89624.9521394929</v>
      </c>
      <c r="W570" s="99">
        <v>0.006061612806482935</v>
      </c>
      <c r="X570" s="85">
        <v>14455.6375405624</v>
      </c>
      <c r="Y570" s="99">
        <v>0.003623385192816994</v>
      </c>
      <c r="Z570" s="85">
        <v>0</v>
      </c>
      <c r="AA570" s="99"/>
      <c r="AB570" s="85">
        <v>0</v>
      </c>
      <c r="AC570" s="99"/>
      <c r="AD570" s="85">
        <v>0</v>
      </c>
      <c r="AE570" s="99"/>
      <c r="AF570" s="85">
        <v>0</v>
      </c>
      <c r="AG570" s="99"/>
      <c r="AH570" s="85">
        <v>185032.1601112029</v>
      </c>
      <c r="AI570" s="99">
        <v>0.0017478493990322193</v>
      </c>
    </row>
    <row r="571" spans="1:35" ht="16.5" customHeight="1">
      <c r="A571" s="87" t="s">
        <v>646</v>
      </c>
      <c r="B571" s="85">
        <v>0</v>
      </c>
      <c r="C571" s="99"/>
      <c r="D571" s="85">
        <v>0</v>
      </c>
      <c r="E571" s="99"/>
      <c r="F571" s="85">
        <v>0</v>
      </c>
      <c r="G571" s="99"/>
      <c r="H571" s="85">
        <v>0</v>
      </c>
      <c r="I571" s="99"/>
      <c r="J571" s="85">
        <v>0</v>
      </c>
      <c r="K571" s="99"/>
      <c r="L571" s="85">
        <v>0</v>
      </c>
      <c r="M571" s="99"/>
      <c r="N571" s="85">
        <v>30838.693691863897</v>
      </c>
      <c r="O571" s="99">
        <v>0.0011947568615982933</v>
      </c>
      <c r="P571" s="85">
        <v>50112.8767392837</v>
      </c>
      <c r="Q571" s="99">
        <v>0.01177110264242978</v>
      </c>
      <c r="R571" s="85">
        <v>0</v>
      </c>
      <c r="S571" s="99"/>
      <c r="T571" s="85">
        <v>0</v>
      </c>
      <c r="U571" s="99"/>
      <c r="V571" s="85">
        <v>89624.9521394929</v>
      </c>
      <c r="W571" s="99">
        <v>0.006061612806482935</v>
      </c>
      <c r="X571" s="85">
        <v>14455.6375405624</v>
      </c>
      <c r="Y571" s="99">
        <v>0.003623385192816994</v>
      </c>
      <c r="Z571" s="85">
        <v>0</v>
      </c>
      <c r="AA571" s="99"/>
      <c r="AB571" s="85">
        <v>0</v>
      </c>
      <c r="AC571" s="99"/>
      <c r="AD571" s="85">
        <v>0</v>
      </c>
      <c r="AE571" s="99"/>
      <c r="AF571" s="85">
        <v>0</v>
      </c>
      <c r="AG571" s="99"/>
      <c r="AH571" s="85">
        <v>185032.1601112029</v>
      </c>
      <c r="AI571" s="99">
        <v>0.0017478493990322193</v>
      </c>
    </row>
    <row r="572" spans="1:35" ht="16.5" customHeight="1">
      <c r="A572" s="77" t="s">
        <v>771</v>
      </c>
      <c r="B572" s="85">
        <v>0</v>
      </c>
      <c r="C572" s="99"/>
      <c r="D572" s="85">
        <v>0</v>
      </c>
      <c r="E572" s="99"/>
      <c r="F572" s="85">
        <v>0</v>
      </c>
      <c r="G572" s="99"/>
      <c r="H572" s="85">
        <v>0</v>
      </c>
      <c r="I572" s="99"/>
      <c r="J572" s="85">
        <v>0</v>
      </c>
      <c r="K572" s="99"/>
      <c r="L572" s="85">
        <v>0</v>
      </c>
      <c r="M572" s="99"/>
      <c r="N572" s="85">
        <v>30588.766730643998</v>
      </c>
      <c r="O572" s="99">
        <v>0.0011850741573048015</v>
      </c>
      <c r="P572" s="85">
        <v>49706.745391569304</v>
      </c>
      <c r="Q572" s="99">
        <v>0.011675705728675934</v>
      </c>
      <c r="R572" s="85">
        <v>0</v>
      </c>
      <c r="S572" s="99"/>
      <c r="T572" s="85">
        <v>0</v>
      </c>
      <c r="U572" s="99"/>
      <c r="V572" s="85">
        <v>88898.6029016387</v>
      </c>
      <c r="W572" s="99">
        <v>0.006012487560253476</v>
      </c>
      <c r="X572" s="85">
        <v>14338.4842685575</v>
      </c>
      <c r="Y572" s="99">
        <v>0.0035940200797334996</v>
      </c>
      <c r="Z572" s="85">
        <v>0</v>
      </c>
      <c r="AA572" s="99"/>
      <c r="AB572" s="85">
        <v>0</v>
      </c>
      <c r="AC572" s="99"/>
      <c r="AD572" s="85">
        <v>0</v>
      </c>
      <c r="AE572" s="99"/>
      <c r="AF572" s="85">
        <v>0</v>
      </c>
      <c r="AG572" s="99"/>
      <c r="AH572" s="85">
        <v>183532.5992924095</v>
      </c>
      <c r="AI572" s="99">
        <v>0.001733684258905416</v>
      </c>
    </row>
    <row r="573" spans="1:35" ht="16.5" customHeight="1">
      <c r="A573" s="87" t="s">
        <v>646</v>
      </c>
      <c r="B573" s="85">
        <v>0</v>
      </c>
      <c r="C573" s="99"/>
      <c r="D573" s="85">
        <v>0</v>
      </c>
      <c r="E573" s="99"/>
      <c r="F573" s="85">
        <v>0</v>
      </c>
      <c r="G573" s="99"/>
      <c r="H573" s="85">
        <v>0</v>
      </c>
      <c r="I573" s="99"/>
      <c r="J573" s="85">
        <v>0</v>
      </c>
      <c r="K573" s="99"/>
      <c r="L573" s="85">
        <v>0</v>
      </c>
      <c r="M573" s="99"/>
      <c r="N573" s="85">
        <v>30588.766730643998</v>
      </c>
      <c r="O573" s="99">
        <v>0.0011850741573048015</v>
      </c>
      <c r="P573" s="85">
        <v>49706.745391569304</v>
      </c>
      <c r="Q573" s="99">
        <v>0.011675705728675934</v>
      </c>
      <c r="R573" s="85">
        <v>0</v>
      </c>
      <c r="S573" s="99"/>
      <c r="T573" s="85">
        <v>0</v>
      </c>
      <c r="U573" s="99"/>
      <c r="V573" s="85">
        <v>88898.6029016387</v>
      </c>
      <c r="W573" s="99">
        <v>0.006012487560253476</v>
      </c>
      <c r="X573" s="85">
        <v>14338.4842685575</v>
      </c>
      <c r="Y573" s="99">
        <v>0.0035940200797334996</v>
      </c>
      <c r="Z573" s="85">
        <v>0</v>
      </c>
      <c r="AA573" s="99"/>
      <c r="AB573" s="85">
        <v>0</v>
      </c>
      <c r="AC573" s="99"/>
      <c r="AD573" s="85">
        <v>0</v>
      </c>
      <c r="AE573" s="99"/>
      <c r="AF573" s="85">
        <v>0</v>
      </c>
      <c r="AG573" s="99"/>
      <c r="AH573" s="85">
        <v>183532.5992924095</v>
      </c>
      <c r="AI573" s="99">
        <v>0.001733684258905416</v>
      </c>
    </row>
    <row r="574" spans="1:35" ht="16.5" customHeight="1">
      <c r="A574" s="77" t="s">
        <v>772</v>
      </c>
      <c r="B574" s="85">
        <v>0</v>
      </c>
      <c r="C574" s="99"/>
      <c r="D574" s="85">
        <v>0</v>
      </c>
      <c r="E574" s="99"/>
      <c r="F574" s="85">
        <v>0</v>
      </c>
      <c r="G574" s="99"/>
      <c r="H574" s="85">
        <v>0</v>
      </c>
      <c r="I574" s="99"/>
      <c r="J574" s="85">
        <v>0</v>
      </c>
      <c r="K574" s="99"/>
      <c r="L574" s="85">
        <v>0</v>
      </c>
      <c r="M574" s="99"/>
      <c r="N574" s="85">
        <v>141726.22511753</v>
      </c>
      <c r="O574" s="99">
        <v>0.005490776672303304</v>
      </c>
      <c r="P574" s="85">
        <v>35431.5573009532</v>
      </c>
      <c r="Q574" s="99">
        <v>0.008322581438309459</v>
      </c>
      <c r="R574" s="85">
        <v>0</v>
      </c>
      <c r="S574" s="99"/>
      <c r="T574" s="85">
        <v>0</v>
      </c>
      <c r="U574" s="99"/>
      <c r="V574" s="85">
        <v>0</v>
      </c>
      <c r="W574" s="99"/>
      <c r="X574" s="85">
        <v>0</v>
      </c>
      <c r="Y574" s="99"/>
      <c r="Z574" s="85">
        <v>0</v>
      </c>
      <c r="AA574" s="99"/>
      <c r="AB574" s="85">
        <v>0</v>
      </c>
      <c r="AC574" s="99"/>
      <c r="AD574" s="85">
        <v>0</v>
      </c>
      <c r="AE574" s="99"/>
      <c r="AF574" s="85">
        <v>0</v>
      </c>
      <c r="AG574" s="99"/>
      <c r="AH574" s="85">
        <v>177157.78241848323</v>
      </c>
      <c r="AI574" s="99">
        <v>0.001673466511702248</v>
      </c>
    </row>
    <row r="575" spans="1:35" ht="16.5" customHeight="1">
      <c r="A575" s="87" t="s">
        <v>646</v>
      </c>
      <c r="B575" s="85">
        <v>0</v>
      </c>
      <c r="C575" s="99"/>
      <c r="D575" s="85">
        <v>0</v>
      </c>
      <c r="E575" s="99"/>
      <c r="F575" s="85">
        <v>0</v>
      </c>
      <c r="G575" s="99"/>
      <c r="H575" s="85">
        <v>0</v>
      </c>
      <c r="I575" s="99"/>
      <c r="J575" s="85">
        <v>0</v>
      </c>
      <c r="K575" s="99"/>
      <c r="L575" s="85">
        <v>0</v>
      </c>
      <c r="M575" s="99"/>
      <c r="N575" s="85">
        <v>141726.22511753</v>
      </c>
      <c r="O575" s="99">
        <v>0.005490776672303304</v>
      </c>
      <c r="P575" s="85">
        <v>35431.5573009532</v>
      </c>
      <c r="Q575" s="99">
        <v>0.008322581438309459</v>
      </c>
      <c r="R575" s="85">
        <v>0</v>
      </c>
      <c r="S575" s="99"/>
      <c r="T575" s="85">
        <v>0</v>
      </c>
      <c r="U575" s="99"/>
      <c r="V575" s="85">
        <v>0</v>
      </c>
      <c r="W575" s="99"/>
      <c r="X575" s="85">
        <v>0</v>
      </c>
      <c r="Y575" s="99"/>
      <c r="Z575" s="85">
        <v>0</v>
      </c>
      <c r="AA575" s="99"/>
      <c r="AB575" s="85">
        <v>0</v>
      </c>
      <c r="AC575" s="99"/>
      <c r="AD575" s="85">
        <v>0</v>
      </c>
      <c r="AE575" s="99"/>
      <c r="AF575" s="85">
        <v>0</v>
      </c>
      <c r="AG575" s="99"/>
      <c r="AH575" s="85">
        <v>177157.78241848323</v>
      </c>
      <c r="AI575" s="99">
        <v>0.001673466511702248</v>
      </c>
    </row>
    <row r="576" spans="1:35" ht="16.5" customHeight="1">
      <c r="A576" s="77" t="s">
        <v>773</v>
      </c>
      <c r="B576" s="85">
        <v>0</v>
      </c>
      <c r="C576" s="99"/>
      <c r="D576" s="85">
        <v>0</v>
      </c>
      <c r="E576" s="99"/>
      <c r="F576" s="85">
        <v>0</v>
      </c>
      <c r="G576" s="99"/>
      <c r="H576" s="85">
        <v>0</v>
      </c>
      <c r="I576" s="99"/>
      <c r="J576" s="85">
        <v>0</v>
      </c>
      <c r="K576" s="99"/>
      <c r="L576" s="85">
        <v>0</v>
      </c>
      <c r="M576" s="99"/>
      <c r="N576" s="85">
        <v>0</v>
      </c>
      <c r="O576" s="99"/>
      <c r="P576" s="85">
        <v>0</v>
      </c>
      <c r="Q576" s="99"/>
      <c r="R576" s="85">
        <v>0</v>
      </c>
      <c r="S576" s="99"/>
      <c r="T576" s="85">
        <v>0</v>
      </c>
      <c r="U576" s="99"/>
      <c r="V576" s="85">
        <v>0</v>
      </c>
      <c r="W576" s="99"/>
      <c r="X576" s="85">
        <v>0</v>
      </c>
      <c r="Y576" s="99"/>
      <c r="Z576" s="85">
        <v>0</v>
      </c>
      <c r="AA576" s="99"/>
      <c r="AB576" s="85">
        <v>0</v>
      </c>
      <c r="AC576" s="99"/>
      <c r="AD576" s="85">
        <v>234711.991834748</v>
      </c>
      <c r="AE576" s="99">
        <v>0.010976154731333117</v>
      </c>
      <c r="AF576" s="85">
        <v>0</v>
      </c>
      <c r="AG576" s="99"/>
      <c r="AH576" s="85">
        <v>234711.991834748</v>
      </c>
      <c r="AI576" s="99">
        <v>0.0022171346517679286</v>
      </c>
    </row>
    <row r="577" spans="1:35" ht="16.5" customHeight="1">
      <c r="A577" s="87" t="s">
        <v>646</v>
      </c>
      <c r="B577" s="85">
        <v>0</v>
      </c>
      <c r="C577" s="99"/>
      <c r="D577" s="85">
        <v>0</v>
      </c>
      <c r="E577" s="99"/>
      <c r="F577" s="85">
        <v>0</v>
      </c>
      <c r="G577" s="99"/>
      <c r="H577" s="85">
        <v>0</v>
      </c>
      <c r="I577" s="99"/>
      <c r="J577" s="85">
        <v>0</v>
      </c>
      <c r="K577" s="99"/>
      <c r="L577" s="85">
        <v>0</v>
      </c>
      <c r="M577" s="99"/>
      <c r="N577" s="85">
        <v>0</v>
      </c>
      <c r="O577" s="99"/>
      <c r="P577" s="85">
        <v>0</v>
      </c>
      <c r="Q577" s="99"/>
      <c r="R577" s="85">
        <v>0</v>
      </c>
      <c r="S577" s="99"/>
      <c r="T577" s="85">
        <v>0</v>
      </c>
      <c r="U577" s="99"/>
      <c r="V577" s="85">
        <v>0</v>
      </c>
      <c r="W577" s="99"/>
      <c r="X577" s="85">
        <v>0</v>
      </c>
      <c r="Y577" s="99"/>
      <c r="Z577" s="85">
        <v>0</v>
      </c>
      <c r="AA577" s="99"/>
      <c r="AB577" s="85">
        <v>0</v>
      </c>
      <c r="AC577" s="99"/>
      <c r="AD577" s="85">
        <v>234711.991834748</v>
      </c>
      <c r="AE577" s="99">
        <v>0.010976154731333117</v>
      </c>
      <c r="AF577" s="85">
        <v>0</v>
      </c>
      <c r="AG577" s="99"/>
      <c r="AH577" s="85">
        <v>234711.991834748</v>
      </c>
      <c r="AI577" s="99">
        <v>0.0022171346517679286</v>
      </c>
    </row>
    <row r="578" spans="1:35" ht="16.5" customHeight="1">
      <c r="A578" s="77" t="s">
        <v>774</v>
      </c>
      <c r="B578" s="85">
        <v>0</v>
      </c>
      <c r="C578" s="99"/>
      <c r="D578" s="85">
        <v>0</v>
      </c>
      <c r="E578" s="99"/>
      <c r="F578" s="85">
        <v>0</v>
      </c>
      <c r="G578" s="99"/>
      <c r="H578" s="85">
        <v>0</v>
      </c>
      <c r="I578" s="99"/>
      <c r="J578" s="85">
        <v>0</v>
      </c>
      <c r="K578" s="99"/>
      <c r="L578" s="85">
        <v>0</v>
      </c>
      <c r="M578" s="99"/>
      <c r="N578" s="85">
        <v>0</v>
      </c>
      <c r="O578" s="99"/>
      <c r="P578" s="85">
        <v>0</v>
      </c>
      <c r="Q578" s="99"/>
      <c r="R578" s="85">
        <v>0</v>
      </c>
      <c r="S578" s="99"/>
      <c r="T578" s="85">
        <v>0</v>
      </c>
      <c r="U578" s="99"/>
      <c r="V578" s="85">
        <v>0</v>
      </c>
      <c r="W578" s="99"/>
      <c r="X578" s="85">
        <v>0</v>
      </c>
      <c r="Y578" s="99"/>
      <c r="Z578" s="85">
        <v>0</v>
      </c>
      <c r="AA578" s="99"/>
      <c r="AB578" s="85">
        <v>0</v>
      </c>
      <c r="AC578" s="99"/>
      <c r="AD578" s="85">
        <v>263714.865639947</v>
      </c>
      <c r="AE578" s="99">
        <v>0.012332455396035943</v>
      </c>
      <c r="AF578" s="85">
        <v>0</v>
      </c>
      <c r="AG578" s="99"/>
      <c r="AH578" s="85">
        <v>263714.865639947</v>
      </c>
      <c r="AI578" s="99">
        <v>0.002491101380147247</v>
      </c>
    </row>
    <row r="579" spans="1:35" ht="16.5" customHeight="1">
      <c r="A579" s="87" t="s">
        <v>646</v>
      </c>
      <c r="B579" s="85">
        <v>0</v>
      </c>
      <c r="C579" s="99"/>
      <c r="D579" s="85">
        <v>0</v>
      </c>
      <c r="E579" s="99"/>
      <c r="F579" s="85">
        <v>0</v>
      </c>
      <c r="G579" s="99"/>
      <c r="H579" s="85">
        <v>0</v>
      </c>
      <c r="I579" s="99"/>
      <c r="J579" s="85">
        <v>0</v>
      </c>
      <c r="K579" s="99"/>
      <c r="L579" s="85">
        <v>0</v>
      </c>
      <c r="M579" s="99"/>
      <c r="N579" s="85">
        <v>0</v>
      </c>
      <c r="O579" s="99"/>
      <c r="P579" s="85">
        <v>0</v>
      </c>
      <c r="Q579" s="99"/>
      <c r="R579" s="85">
        <v>0</v>
      </c>
      <c r="S579" s="99"/>
      <c r="T579" s="85">
        <v>0</v>
      </c>
      <c r="U579" s="99"/>
      <c r="V579" s="85">
        <v>0</v>
      </c>
      <c r="W579" s="99"/>
      <c r="X579" s="85">
        <v>0</v>
      </c>
      <c r="Y579" s="99"/>
      <c r="Z579" s="85">
        <v>0</v>
      </c>
      <c r="AA579" s="99"/>
      <c r="AB579" s="85">
        <v>0</v>
      </c>
      <c r="AC579" s="99"/>
      <c r="AD579" s="85">
        <v>263714.865639947</v>
      </c>
      <c r="AE579" s="99">
        <v>0.012332455396035943</v>
      </c>
      <c r="AF579" s="85">
        <v>0</v>
      </c>
      <c r="AG579" s="99"/>
      <c r="AH579" s="85">
        <v>263714.865639947</v>
      </c>
      <c r="AI579" s="99">
        <v>0.002491101380147247</v>
      </c>
    </row>
    <row r="580" spans="1:35" ht="16.5" customHeight="1">
      <c r="A580" s="77" t="s">
        <v>775</v>
      </c>
      <c r="B580" s="85">
        <v>0</v>
      </c>
      <c r="C580" s="99"/>
      <c r="D580" s="85">
        <v>7678.564240116</v>
      </c>
      <c r="E580" s="99">
        <v>0.008631288440450281</v>
      </c>
      <c r="F580" s="85">
        <v>183.0931706296</v>
      </c>
      <c r="G580" s="99">
        <v>2.3553853679423138E-05</v>
      </c>
      <c r="H580" s="85">
        <v>0</v>
      </c>
      <c r="I580" s="99"/>
      <c r="J580" s="85">
        <v>0</v>
      </c>
      <c r="K580" s="99"/>
      <c r="L580" s="85">
        <v>25247.8479769208</v>
      </c>
      <c r="M580" s="99">
        <v>0.003978373189538646</v>
      </c>
      <c r="N580" s="85">
        <v>0.4304216</v>
      </c>
      <c r="O580" s="99">
        <v>1.6675452116046962E-08</v>
      </c>
      <c r="P580" s="85">
        <v>0</v>
      </c>
      <c r="Q580" s="99"/>
      <c r="R580" s="85">
        <v>0</v>
      </c>
      <c r="S580" s="99"/>
      <c r="T580" s="85">
        <v>0</v>
      </c>
      <c r="U580" s="99"/>
      <c r="V580" s="85">
        <v>0</v>
      </c>
      <c r="W580" s="99"/>
      <c r="X580" s="85">
        <v>0</v>
      </c>
      <c r="Y580" s="99"/>
      <c r="Z580" s="85">
        <v>0</v>
      </c>
      <c r="AA580" s="99"/>
      <c r="AB580" s="85">
        <v>0</v>
      </c>
      <c r="AC580" s="99"/>
      <c r="AD580" s="85">
        <v>0</v>
      </c>
      <c r="AE580" s="99"/>
      <c r="AF580" s="85">
        <v>0</v>
      </c>
      <c r="AG580" s="99"/>
      <c r="AH580" s="85">
        <v>33109.9358092664</v>
      </c>
      <c r="AI580" s="99">
        <v>0.00031276282658885624</v>
      </c>
    </row>
    <row r="581" spans="1:35" ht="16.5" customHeight="1">
      <c r="A581" s="87" t="s">
        <v>645</v>
      </c>
      <c r="B581" s="85">
        <v>0</v>
      </c>
      <c r="C581" s="99"/>
      <c r="D581" s="85">
        <v>7678.564240116</v>
      </c>
      <c r="E581" s="99">
        <v>0.008631288440450281</v>
      </c>
      <c r="F581" s="85">
        <v>183.0931706296</v>
      </c>
      <c r="G581" s="99">
        <v>2.3553853679423138E-05</v>
      </c>
      <c r="H581" s="85">
        <v>0</v>
      </c>
      <c r="I581" s="99"/>
      <c r="J581" s="85">
        <v>0</v>
      </c>
      <c r="K581" s="99"/>
      <c r="L581" s="85">
        <v>25247.8479769208</v>
      </c>
      <c r="M581" s="99">
        <v>0.003978373189538646</v>
      </c>
      <c r="N581" s="85">
        <v>0.4304216</v>
      </c>
      <c r="O581" s="99">
        <v>1.6675452116046962E-08</v>
      </c>
      <c r="P581" s="85">
        <v>0</v>
      </c>
      <c r="Q581" s="99"/>
      <c r="R581" s="85">
        <v>0</v>
      </c>
      <c r="S581" s="99"/>
      <c r="T581" s="85">
        <v>0</v>
      </c>
      <c r="U581" s="99"/>
      <c r="V581" s="85">
        <v>0</v>
      </c>
      <c r="W581" s="99"/>
      <c r="X581" s="85">
        <v>0</v>
      </c>
      <c r="Y581" s="99"/>
      <c r="Z581" s="85">
        <v>0</v>
      </c>
      <c r="AA581" s="99"/>
      <c r="AB581" s="85">
        <v>0</v>
      </c>
      <c r="AC581" s="99"/>
      <c r="AD581" s="85">
        <v>0</v>
      </c>
      <c r="AE581" s="99"/>
      <c r="AF581" s="85">
        <v>0</v>
      </c>
      <c r="AG581" s="99"/>
      <c r="AH581" s="85">
        <v>33109.9358092664</v>
      </c>
      <c r="AI581" s="99">
        <v>0.00031276282658885624</v>
      </c>
    </row>
    <row r="582" spans="1:35" ht="16.5" customHeight="1">
      <c r="A582" s="77" t="s">
        <v>776</v>
      </c>
      <c r="B582" s="85">
        <v>0</v>
      </c>
      <c r="C582" s="99"/>
      <c r="D582" s="85">
        <v>0</v>
      </c>
      <c r="E582" s="99"/>
      <c r="F582" s="85">
        <v>54209.2489874892</v>
      </c>
      <c r="G582" s="99">
        <v>0.006973699315665879</v>
      </c>
      <c r="H582" s="85">
        <v>13552.3140870273</v>
      </c>
      <c r="I582" s="99">
        <v>0.004935196455382333</v>
      </c>
      <c r="J582" s="85">
        <v>0</v>
      </c>
      <c r="K582" s="99"/>
      <c r="L582" s="85">
        <v>0</v>
      </c>
      <c r="M582" s="99"/>
      <c r="N582" s="85">
        <v>381167.598670781</v>
      </c>
      <c r="O582" s="99">
        <v>0.014767246903555058</v>
      </c>
      <c r="P582" s="85">
        <v>42351.9634310442</v>
      </c>
      <c r="Q582" s="99">
        <v>0.009948127928254705</v>
      </c>
      <c r="R582" s="85">
        <v>0</v>
      </c>
      <c r="S582" s="99"/>
      <c r="T582" s="85">
        <v>0</v>
      </c>
      <c r="U582" s="99"/>
      <c r="V582" s="85">
        <v>169401.134130007</v>
      </c>
      <c r="W582" s="99">
        <v>0.011457122816389309</v>
      </c>
      <c r="X582" s="85">
        <v>0</v>
      </c>
      <c r="Y582" s="99"/>
      <c r="Z582" s="85">
        <v>0</v>
      </c>
      <c r="AA582" s="99"/>
      <c r="AB582" s="85">
        <v>0</v>
      </c>
      <c r="AC582" s="99"/>
      <c r="AD582" s="85">
        <v>135520.91945368802</v>
      </c>
      <c r="AE582" s="99">
        <v>0.0063375482847229415</v>
      </c>
      <c r="AF582" s="85">
        <v>135520.915540446</v>
      </c>
      <c r="AG582" s="99">
        <v>0.03566099690075895</v>
      </c>
      <c r="AH582" s="85">
        <v>931724.0943004829</v>
      </c>
      <c r="AI582" s="99">
        <v>0.008801245131161057</v>
      </c>
    </row>
    <row r="583" spans="1:35" ht="16.5" customHeight="1">
      <c r="A583" s="87" t="s">
        <v>646</v>
      </c>
      <c r="B583" s="85">
        <v>0</v>
      </c>
      <c r="C583" s="99"/>
      <c r="D583" s="85">
        <v>0</v>
      </c>
      <c r="E583" s="99"/>
      <c r="F583" s="85">
        <v>54209.2489874892</v>
      </c>
      <c r="G583" s="99">
        <v>0.006973699315665879</v>
      </c>
      <c r="H583" s="85">
        <v>13552.3140870273</v>
      </c>
      <c r="I583" s="99">
        <v>0.004935196455382333</v>
      </c>
      <c r="J583" s="85">
        <v>0</v>
      </c>
      <c r="K583" s="99"/>
      <c r="L583" s="85">
        <v>0</v>
      </c>
      <c r="M583" s="99"/>
      <c r="N583" s="85">
        <v>381167.598670781</v>
      </c>
      <c r="O583" s="99">
        <v>0.014767246903555058</v>
      </c>
      <c r="P583" s="85">
        <v>42351.9634310442</v>
      </c>
      <c r="Q583" s="99">
        <v>0.009948127928254705</v>
      </c>
      <c r="R583" s="85">
        <v>0</v>
      </c>
      <c r="S583" s="99"/>
      <c r="T583" s="85">
        <v>0</v>
      </c>
      <c r="U583" s="99"/>
      <c r="V583" s="85">
        <v>169401.134130007</v>
      </c>
      <c r="W583" s="99">
        <v>0.011457122816389309</v>
      </c>
      <c r="X583" s="85">
        <v>0</v>
      </c>
      <c r="Y583" s="99"/>
      <c r="Z583" s="85">
        <v>0</v>
      </c>
      <c r="AA583" s="99"/>
      <c r="AB583" s="85">
        <v>0</v>
      </c>
      <c r="AC583" s="99"/>
      <c r="AD583" s="85">
        <v>135520.91945368802</v>
      </c>
      <c r="AE583" s="99">
        <v>0.0063375482847229415</v>
      </c>
      <c r="AF583" s="85">
        <v>135520.915540446</v>
      </c>
      <c r="AG583" s="99">
        <v>0.03566099690075895</v>
      </c>
      <c r="AH583" s="85">
        <v>931724.0943004829</v>
      </c>
      <c r="AI583" s="99">
        <v>0.008801245131161057</v>
      </c>
    </row>
    <row r="584" spans="1:35" ht="16.5" customHeight="1">
      <c r="A584" s="77" t="s">
        <v>767</v>
      </c>
      <c r="B584" s="85">
        <v>0</v>
      </c>
      <c r="C584" s="99"/>
      <c r="D584" s="85">
        <v>0</v>
      </c>
      <c r="E584" s="99"/>
      <c r="F584" s="85">
        <v>25268.1564304891</v>
      </c>
      <c r="G584" s="99">
        <v>0.0032505989014551336</v>
      </c>
      <c r="H584" s="85">
        <v>8884.644474054</v>
      </c>
      <c r="I584" s="99">
        <v>0.003235422794521542</v>
      </c>
      <c r="J584" s="85">
        <v>0</v>
      </c>
      <c r="K584" s="99"/>
      <c r="L584" s="85">
        <v>0</v>
      </c>
      <c r="M584" s="99"/>
      <c r="N584" s="85">
        <v>0</v>
      </c>
      <c r="O584" s="99"/>
      <c r="P584" s="85">
        <v>0</v>
      </c>
      <c r="Q584" s="99"/>
      <c r="R584" s="85">
        <v>0</v>
      </c>
      <c r="S584" s="99"/>
      <c r="T584" s="85">
        <v>0</v>
      </c>
      <c r="U584" s="99"/>
      <c r="V584" s="85">
        <v>133183.218752824</v>
      </c>
      <c r="W584" s="99">
        <v>0.009007593143751318</v>
      </c>
      <c r="X584" s="85">
        <v>0</v>
      </c>
      <c r="Y584" s="99"/>
      <c r="Z584" s="85">
        <v>0</v>
      </c>
      <c r="AA584" s="99"/>
      <c r="AB584" s="85">
        <v>0</v>
      </c>
      <c r="AC584" s="99"/>
      <c r="AD584" s="85">
        <v>0</v>
      </c>
      <c r="AE584" s="99"/>
      <c r="AF584" s="85">
        <v>0</v>
      </c>
      <c r="AG584" s="99"/>
      <c r="AH584" s="85">
        <v>167336.0196573671</v>
      </c>
      <c r="AI584" s="99">
        <v>0.0015806882501874031</v>
      </c>
    </row>
    <row r="585" spans="1:35" ht="16.5" customHeight="1">
      <c r="A585" s="87" t="s">
        <v>646</v>
      </c>
      <c r="B585" s="85">
        <v>0</v>
      </c>
      <c r="C585" s="99"/>
      <c r="D585" s="85">
        <v>0</v>
      </c>
      <c r="E585" s="99"/>
      <c r="F585" s="85">
        <v>25268.1564304891</v>
      </c>
      <c r="G585" s="99">
        <v>0.0032505989014551336</v>
      </c>
      <c r="H585" s="85">
        <v>8884.644474054</v>
      </c>
      <c r="I585" s="99">
        <v>0.003235422794521542</v>
      </c>
      <c r="J585" s="85">
        <v>0</v>
      </c>
      <c r="K585" s="99"/>
      <c r="L585" s="85">
        <v>0</v>
      </c>
      <c r="M585" s="99"/>
      <c r="N585" s="85">
        <v>0</v>
      </c>
      <c r="O585" s="99"/>
      <c r="P585" s="85">
        <v>0</v>
      </c>
      <c r="Q585" s="99"/>
      <c r="R585" s="85">
        <v>0</v>
      </c>
      <c r="S585" s="99"/>
      <c r="T585" s="85">
        <v>0</v>
      </c>
      <c r="U585" s="99"/>
      <c r="V585" s="85">
        <v>133183.218752824</v>
      </c>
      <c r="W585" s="99">
        <v>0.009007593143751318</v>
      </c>
      <c r="X585" s="85">
        <v>0</v>
      </c>
      <c r="Y585" s="99"/>
      <c r="Z585" s="85">
        <v>0</v>
      </c>
      <c r="AA585" s="99"/>
      <c r="AB585" s="85">
        <v>0</v>
      </c>
      <c r="AC585" s="99"/>
      <c r="AD585" s="85">
        <v>0</v>
      </c>
      <c r="AE585" s="99"/>
      <c r="AF585" s="85">
        <v>0</v>
      </c>
      <c r="AG585" s="99"/>
      <c r="AH585" s="85">
        <v>167336.0196573671</v>
      </c>
      <c r="AI585" s="99">
        <v>0.0015806882501874031</v>
      </c>
    </row>
    <row r="586" spans="1:35" ht="16.5" customHeight="1">
      <c r="A586" s="77" t="s">
        <v>794</v>
      </c>
      <c r="B586" s="85">
        <v>0</v>
      </c>
      <c r="C586" s="99"/>
      <c r="D586" s="85">
        <v>543.2048705589</v>
      </c>
      <c r="E586" s="99">
        <v>0.000610603463542879</v>
      </c>
      <c r="F586" s="85">
        <v>0</v>
      </c>
      <c r="G586" s="99"/>
      <c r="H586" s="85">
        <v>0</v>
      </c>
      <c r="I586" s="99"/>
      <c r="J586" s="85">
        <v>0</v>
      </c>
      <c r="K586" s="99"/>
      <c r="L586" s="85">
        <v>37754.9897112552</v>
      </c>
      <c r="M586" s="99">
        <v>0.0059491580817449055</v>
      </c>
      <c r="N586" s="85">
        <v>26958.6611757072</v>
      </c>
      <c r="O586" s="99">
        <v>0.0010444361146100466</v>
      </c>
      <c r="P586" s="85">
        <v>0</v>
      </c>
      <c r="Q586" s="99"/>
      <c r="R586" s="85">
        <v>0</v>
      </c>
      <c r="S586" s="99"/>
      <c r="T586" s="85">
        <v>0</v>
      </c>
      <c r="U586" s="99"/>
      <c r="V586" s="85">
        <v>0</v>
      </c>
      <c r="W586" s="99"/>
      <c r="X586" s="85">
        <v>0</v>
      </c>
      <c r="Y586" s="99"/>
      <c r="Z586" s="85">
        <v>0</v>
      </c>
      <c r="AA586" s="99"/>
      <c r="AB586" s="85">
        <v>0</v>
      </c>
      <c r="AC586" s="99"/>
      <c r="AD586" s="85">
        <v>0</v>
      </c>
      <c r="AE586" s="99"/>
      <c r="AF586" s="85">
        <v>0</v>
      </c>
      <c r="AG586" s="99"/>
      <c r="AH586" s="85">
        <v>65256.85575752129</v>
      </c>
      <c r="AI586" s="99">
        <v>0.0006164288199952221</v>
      </c>
    </row>
    <row r="587" spans="1:35" ht="16.5" customHeight="1">
      <c r="A587" s="87" t="s">
        <v>645</v>
      </c>
      <c r="B587" s="85">
        <v>0</v>
      </c>
      <c r="C587" s="99"/>
      <c r="D587" s="85">
        <v>543.2048705589</v>
      </c>
      <c r="E587" s="99">
        <v>0.000610603463542879</v>
      </c>
      <c r="F587" s="85">
        <v>0</v>
      </c>
      <c r="G587" s="99"/>
      <c r="H587" s="85">
        <v>0</v>
      </c>
      <c r="I587" s="99"/>
      <c r="J587" s="85">
        <v>0</v>
      </c>
      <c r="K587" s="99"/>
      <c r="L587" s="85">
        <v>37754.9897112552</v>
      </c>
      <c r="M587" s="99">
        <v>0.0059491580817449055</v>
      </c>
      <c r="N587" s="85">
        <v>26958.6611757072</v>
      </c>
      <c r="O587" s="99">
        <v>0.0010444361146100466</v>
      </c>
      <c r="P587" s="85">
        <v>0</v>
      </c>
      <c r="Q587" s="99"/>
      <c r="R587" s="85">
        <v>0</v>
      </c>
      <c r="S587" s="99"/>
      <c r="T587" s="85">
        <v>0</v>
      </c>
      <c r="U587" s="99"/>
      <c r="V587" s="85">
        <v>0</v>
      </c>
      <c r="W587" s="99"/>
      <c r="X587" s="85">
        <v>0</v>
      </c>
      <c r="Y587" s="99"/>
      <c r="Z587" s="85">
        <v>0</v>
      </c>
      <c r="AA587" s="99"/>
      <c r="AB587" s="85">
        <v>0</v>
      </c>
      <c r="AC587" s="99"/>
      <c r="AD587" s="85">
        <v>0</v>
      </c>
      <c r="AE587" s="99"/>
      <c r="AF587" s="85">
        <v>0</v>
      </c>
      <c r="AG587" s="99"/>
      <c r="AH587" s="85">
        <v>65256.85575752129</v>
      </c>
      <c r="AI587" s="99">
        <v>0.0006164288199952221</v>
      </c>
    </row>
    <row r="588" spans="1:35" ht="16.5" customHeight="1">
      <c r="A588" s="77" t="s">
        <v>808</v>
      </c>
      <c r="B588" s="85">
        <v>0</v>
      </c>
      <c r="C588" s="99"/>
      <c r="D588" s="85">
        <v>0</v>
      </c>
      <c r="E588" s="99"/>
      <c r="F588" s="85">
        <v>4321.9259992278</v>
      </c>
      <c r="G588" s="99">
        <v>0.0005559902220768519</v>
      </c>
      <c r="H588" s="85">
        <v>2878.0779442961</v>
      </c>
      <c r="I588" s="99">
        <v>0.0010480778395329977</v>
      </c>
      <c r="J588" s="85">
        <v>0</v>
      </c>
      <c r="K588" s="99"/>
      <c r="L588" s="85">
        <v>0</v>
      </c>
      <c r="M588" s="99"/>
      <c r="N588" s="85">
        <v>0</v>
      </c>
      <c r="O588" s="99"/>
      <c r="P588" s="85">
        <v>0</v>
      </c>
      <c r="Q588" s="99"/>
      <c r="R588" s="85">
        <v>0</v>
      </c>
      <c r="S588" s="99"/>
      <c r="T588" s="85">
        <v>0</v>
      </c>
      <c r="U588" s="99"/>
      <c r="V588" s="85">
        <v>0</v>
      </c>
      <c r="W588" s="99"/>
      <c r="X588" s="85">
        <v>0</v>
      </c>
      <c r="Y588" s="99"/>
      <c r="Z588" s="85">
        <v>0</v>
      </c>
      <c r="AA588" s="99"/>
      <c r="AB588" s="85">
        <v>0</v>
      </c>
      <c r="AC588" s="99"/>
      <c r="AD588" s="85">
        <v>0</v>
      </c>
      <c r="AE588" s="99"/>
      <c r="AF588" s="85">
        <v>0</v>
      </c>
      <c r="AG588" s="99"/>
      <c r="AH588" s="85">
        <v>7200.0039435239005</v>
      </c>
      <c r="AI588" s="99">
        <v>6.80126230929513E-05</v>
      </c>
    </row>
    <row r="589" spans="1:35" ht="16.5" customHeight="1">
      <c r="A589" s="87" t="s">
        <v>646</v>
      </c>
      <c r="B589" s="85">
        <v>0</v>
      </c>
      <c r="C589" s="99"/>
      <c r="D589" s="85">
        <v>0</v>
      </c>
      <c r="E589" s="99"/>
      <c r="F589" s="85">
        <v>4321.9259992278</v>
      </c>
      <c r="G589" s="99">
        <v>0.0005559902220768519</v>
      </c>
      <c r="H589" s="85">
        <v>2878.0779442961</v>
      </c>
      <c r="I589" s="99">
        <v>0.0010480778395329977</v>
      </c>
      <c r="J589" s="85">
        <v>0</v>
      </c>
      <c r="K589" s="99"/>
      <c r="L589" s="85">
        <v>0</v>
      </c>
      <c r="M589" s="99"/>
      <c r="N589" s="85">
        <v>0</v>
      </c>
      <c r="O589" s="99"/>
      <c r="P589" s="85">
        <v>0</v>
      </c>
      <c r="Q589" s="99"/>
      <c r="R589" s="85">
        <v>0</v>
      </c>
      <c r="S589" s="99"/>
      <c r="T589" s="85">
        <v>0</v>
      </c>
      <c r="U589" s="99"/>
      <c r="V589" s="85">
        <v>0</v>
      </c>
      <c r="W589" s="99"/>
      <c r="X589" s="85">
        <v>0</v>
      </c>
      <c r="Y589" s="99"/>
      <c r="Z589" s="85">
        <v>0</v>
      </c>
      <c r="AA589" s="99"/>
      <c r="AB589" s="85">
        <v>0</v>
      </c>
      <c r="AC589" s="99"/>
      <c r="AD589" s="85">
        <v>0</v>
      </c>
      <c r="AE589" s="99"/>
      <c r="AF589" s="85">
        <v>0</v>
      </c>
      <c r="AG589" s="99"/>
      <c r="AH589" s="85">
        <v>7200.0039435239005</v>
      </c>
      <c r="AI589" s="99">
        <v>6.80126230929513E-05</v>
      </c>
    </row>
    <row r="590" spans="1:35" ht="16.5" customHeight="1">
      <c r="A590" s="77" t="s">
        <v>809</v>
      </c>
      <c r="B590" s="85">
        <v>0</v>
      </c>
      <c r="C590" s="99"/>
      <c r="D590" s="85">
        <v>172.9221492003</v>
      </c>
      <c r="E590" s="99">
        <v>0.00019437760769034347</v>
      </c>
      <c r="F590" s="85">
        <v>23626.2024451859</v>
      </c>
      <c r="G590" s="99">
        <v>0.0030393712309462425</v>
      </c>
      <c r="H590" s="85">
        <v>15751.770344395</v>
      </c>
      <c r="I590" s="99">
        <v>0.005736148134588179</v>
      </c>
      <c r="J590" s="85">
        <v>0</v>
      </c>
      <c r="K590" s="99"/>
      <c r="L590" s="85">
        <v>0</v>
      </c>
      <c r="M590" s="99"/>
      <c r="N590" s="85">
        <v>0</v>
      </c>
      <c r="O590" s="99"/>
      <c r="P590" s="85">
        <v>0</v>
      </c>
      <c r="Q590" s="99"/>
      <c r="R590" s="85">
        <v>0</v>
      </c>
      <c r="S590" s="99"/>
      <c r="T590" s="85">
        <v>0</v>
      </c>
      <c r="U590" s="99"/>
      <c r="V590" s="85">
        <v>0</v>
      </c>
      <c r="W590" s="99"/>
      <c r="X590" s="85">
        <v>0</v>
      </c>
      <c r="Y590" s="99"/>
      <c r="Z590" s="85">
        <v>0</v>
      </c>
      <c r="AA590" s="99"/>
      <c r="AB590" s="85">
        <v>4257.4302909783</v>
      </c>
      <c r="AC590" s="99">
        <v>0.0008008741749275834</v>
      </c>
      <c r="AD590" s="85">
        <v>79092.9384134867</v>
      </c>
      <c r="AE590" s="99">
        <v>0.0036987301901193594</v>
      </c>
      <c r="AF590" s="85">
        <v>17482.5989226369</v>
      </c>
      <c r="AG590" s="99">
        <v>0.004600374071493779</v>
      </c>
      <c r="AH590" s="85">
        <v>140383.8625658831</v>
      </c>
      <c r="AI590" s="99">
        <v>0.0013260929866037074</v>
      </c>
    </row>
    <row r="591" spans="1:35" ht="16.5" customHeight="1">
      <c r="A591" s="87" t="s">
        <v>645</v>
      </c>
      <c r="B591" s="85">
        <v>0</v>
      </c>
      <c r="C591" s="99"/>
      <c r="D591" s="85">
        <v>172.9221492003</v>
      </c>
      <c r="E591" s="99">
        <v>0.00019437760769034347</v>
      </c>
      <c r="F591" s="85">
        <v>23626.2024451859</v>
      </c>
      <c r="G591" s="99">
        <v>0.0030393712309462425</v>
      </c>
      <c r="H591" s="85">
        <v>15751.770344395</v>
      </c>
      <c r="I591" s="99">
        <v>0.005736148134588179</v>
      </c>
      <c r="J591" s="85">
        <v>0</v>
      </c>
      <c r="K591" s="99"/>
      <c r="L591" s="85">
        <v>0</v>
      </c>
      <c r="M591" s="99"/>
      <c r="N591" s="85">
        <v>0</v>
      </c>
      <c r="O591" s="99"/>
      <c r="P591" s="85">
        <v>0</v>
      </c>
      <c r="Q591" s="99"/>
      <c r="R591" s="85">
        <v>0</v>
      </c>
      <c r="S591" s="99"/>
      <c r="T591" s="85">
        <v>0</v>
      </c>
      <c r="U591" s="99"/>
      <c r="V591" s="85">
        <v>0</v>
      </c>
      <c r="W591" s="99"/>
      <c r="X591" s="85">
        <v>0</v>
      </c>
      <c r="Y591" s="99"/>
      <c r="Z591" s="85">
        <v>0</v>
      </c>
      <c r="AA591" s="99"/>
      <c r="AB591" s="85">
        <v>4257.4302909783</v>
      </c>
      <c r="AC591" s="99">
        <v>0.0008008741749275834</v>
      </c>
      <c r="AD591" s="85">
        <v>79092.9384134867</v>
      </c>
      <c r="AE591" s="99">
        <v>0.0036987301901193594</v>
      </c>
      <c r="AF591" s="85">
        <v>17482.5989226369</v>
      </c>
      <c r="AG591" s="99">
        <v>0.004600374071493779</v>
      </c>
      <c r="AH591" s="85">
        <v>140383.8625658831</v>
      </c>
      <c r="AI591" s="99">
        <v>0.0013260929866037074</v>
      </c>
    </row>
    <row r="592" spans="1:35" ht="16.5" customHeight="1">
      <c r="A592" s="77" t="s">
        <v>810</v>
      </c>
      <c r="B592" s="85">
        <v>0</v>
      </c>
      <c r="C592" s="99"/>
      <c r="D592" s="85">
        <v>0</v>
      </c>
      <c r="E592" s="99"/>
      <c r="F592" s="85">
        <v>36689.9950350005</v>
      </c>
      <c r="G592" s="99">
        <v>0.00471995089484486</v>
      </c>
      <c r="H592" s="85">
        <v>12229.9950448271</v>
      </c>
      <c r="I592" s="99">
        <v>0.004453662142641028</v>
      </c>
      <c r="J592" s="85">
        <v>0</v>
      </c>
      <c r="K592" s="99"/>
      <c r="L592" s="85">
        <v>0</v>
      </c>
      <c r="M592" s="99"/>
      <c r="N592" s="85">
        <v>305749.94047405303</v>
      </c>
      <c r="O592" s="99">
        <v>0.011845405741392347</v>
      </c>
      <c r="P592" s="85">
        <v>0</v>
      </c>
      <c r="Q592" s="99"/>
      <c r="R592" s="85">
        <v>0</v>
      </c>
      <c r="S592" s="99"/>
      <c r="T592" s="85">
        <v>0</v>
      </c>
      <c r="U592" s="99"/>
      <c r="V592" s="85">
        <v>0</v>
      </c>
      <c r="W592" s="99"/>
      <c r="X592" s="85">
        <v>0</v>
      </c>
      <c r="Y592" s="99"/>
      <c r="Z592" s="85">
        <v>0</v>
      </c>
      <c r="AA592" s="99"/>
      <c r="AB592" s="85">
        <v>0</v>
      </c>
      <c r="AC592" s="99"/>
      <c r="AD592" s="85">
        <v>0</v>
      </c>
      <c r="AE592" s="99"/>
      <c r="AF592" s="85">
        <v>0</v>
      </c>
      <c r="AG592" s="99"/>
      <c r="AH592" s="85">
        <v>354669.93055388064</v>
      </c>
      <c r="AI592" s="99">
        <v>0.0033502804301740754</v>
      </c>
    </row>
    <row r="593" spans="1:35" ht="16.5" customHeight="1">
      <c r="A593" s="87" t="s">
        <v>646</v>
      </c>
      <c r="B593" s="85">
        <v>0</v>
      </c>
      <c r="C593" s="99"/>
      <c r="D593" s="85">
        <v>0</v>
      </c>
      <c r="E593" s="99"/>
      <c r="F593" s="85">
        <v>36689.9950350005</v>
      </c>
      <c r="G593" s="99">
        <v>0.00471995089484486</v>
      </c>
      <c r="H593" s="85">
        <v>12229.9950448271</v>
      </c>
      <c r="I593" s="99">
        <v>0.004453662142641028</v>
      </c>
      <c r="J593" s="85">
        <v>0</v>
      </c>
      <c r="K593" s="99"/>
      <c r="L593" s="85">
        <v>0</v>
      </c>
      <c r="M593" s="99"/>
      <c r="N593" s="85">
        <v>305749.94047405303</v>
      </c>
      <c r="O593" s="99">
        <v>0.011845405741392347</v>
      </c>
      <c r="P593" s="85">
        <v>0</v>
      </c>
      <c r="Q593" s="99"/>
      <c r="R593" s="85">
        <v>0</v>
      </c>
      <c r="S593" s="99"/>
      <c r="T593" s="85">
        <v>0</v>
      </c>
      <c r="U593" s="99"/>
      <c r="V593" s="85">
        <v>0</v>
      </c>
      <c r="W593" s="99"/>
      <c r="X593" s="85">
        <v>0</v>
      </c>
      <c r="Y593" s="99"/>
      <c r="Z593" s="85">
        <v>0</v>
      </c>
      <c r="AA593" s="99"/>
      <c r="AB593" s="85">
        <v>0</v>
      </c>
      <c r="AC593" s="99"/>
      <c r="AD593" s="85">
        <v>0</v>
      </c>
      <c r="AE593" s="99"/>
      <c r="AF593" s="85">
        <v>0</v>
      </c>
      <c r="AG593" s="99"/>
      <c r="AH593" s="85">
        <v>354669.93055388064</v>
      </c>
      <c r="AI593" s="99">
        <v>0.0033502804301740754</v>
      </c>
    </row>
    <row r="594" spans="1:35" ht="16.5" customHeight="1">
      <c r="A594" s="77" t="s">
        <v>811</v>
      </c>
      <c r="B594" s="85">
        <v>0</v>
      </c>
      <c r="C594" s="99"/>
      <c r="D594" s="85">
        <v>0</v>
      </c>
      <c r="E594" s="99"/>
      <c r="F594" s="85">
        <v>0</v>
      </c>
      <c r="G594" s="99"/>
      <c r="H594" s="85">
        <v>0</v>
      </c>
      <c r="I594" s="99"/>
      <c r="J594" s="85">
        <v>0</v>
      </c>
      <c r="K594" s="99"/>
      <c r="L594" s="85">
        <v>0</v>
      </c>
      <c r="M594" s="99"/>
      <c r="N594" s="85">
        <v>130381.11874372301</v>
      </c>
      <c r="O594" s="99">
        <v>0.005051243019512929</v>
      </c>
      <c r="P594" s="85">
        <v>86920.7218346137</v>
      </c>
      <c r="Q594" s="99">
        <v>0.020416962765725067</v>
      </c>
      <c r="R594" s="85">
        <v>0</v>
      </c>
      <c r="S594" s="99"/>
      <c r="T594" s="85">
        <v>0</v>
      </c>
      <c r="U594" s="99"/>
      <c r="V594" s="85">
        <v>0</v>
      </c>
      <c r="W594" s="99"/>
      <c r="X594" s="85">
        <v>0</v>
      </c>
      <c r="Y594" s="99"/>
      <c r="Z594" s="85">
        <v>0</v>
      </c>
      <c r="AA594" s="99"/>
      <c r="AB594" s="85">
        <v>0</v>
      </c>
      <c r="AC594" s="99"/>
      <c r="AD594" s="85">
        <v>0</v>
      </c>
      <c r="AE594" s="99"/>
      <c r="AF594" s="85">
        <v>0</v>
      </c>
      <c r="AG594" s="99"/>
      <c r="AH594" s="85">
        <v>217301.8405783367</v>
      </c>
      <c r="AI594" s="99">
        <v>0.0020526750119286155</v>
      </c>
    </row>
    <row r="595" spans="1:35" ht="16.5" customHeight="1">
      <c r="A595" s="87" t="s">
        <v>646</v>
      </c>
      <c r="B595" s="85">
        <v>0</v>
      </c>
      <c r="C595" s="99"/>
      <c r="D595" s="85">
        <v>0</v>
      </c>
      <c r="E595" s="99"/>
      <c r="F595" s="85">
        <v>0</v>
      </c>
      <c r="G595" s="99"/>
      <c r="H595" s="85">
        <v>0</v>
      </c>
      <c r="I595" s="99"/>
      <c r="J595" s="85">
        <v>0</v>
      </c>
      <c r="K595" s="99"/>
      <c r="L595" s="85">
        <v>0</v>
      </c>
      <c r="M595" s="99"/>
      <c r="N595" s="85">
        <v>130381.11874372301</v>
      </c>
      <c r="O595" s="99">
        <v>0.005051243019512929</v>
      </c>
      <c r="P595" s="85">
        <v>86920.7218346137</v>
      </c>
      <c r="Q595" s="99">
        <v>0.020416962765725067</v>
      </c>
      <c r="R595" s="85">
        <v>0</v>
      </c>
      <c r="S595" s="99"/>
      <c r="T595" s="85">
        <v>0</v>
      </c>
      <c r="U595" s="99"/>
      <c r="V595" s="85">
        <v>0</v>
      </c>
      <c r="W595" s="99"/>
      <c r="X595" s="85">
        <v>0</v>
      </c>
      <c r="Y595" s="99"/>
      <c r="Z595" s="85">
        <v>0</v>
      </c>
      <c r="AA595" s="99"/>
      <c r="AB595" s="85">
        <v>0</v>
      </c>
      <c r="AC595" s="99"/>
      <c r="AD595" s="85">
        <v>0</v>
      </c>
      <c r="AE595" s="99"/>
      <c r="AF595" s="85">
        <v>0</v>
      </c>
      <c r="AG595" s="99"/>
      <c r="AH595" s="85">
        <v>217301.8405783367</v>
      </c>
      <c r="AI595" s="99">
        <v>0.0020526750119286155</v>
      </c>
    </row>
    <row r="596" spans="1:35" ht="16.5" customHeight="1">
      <c r="A596" s="77" t="s">
        <v>812</v>
      </c>
      <c r="B596" s="85">
        <v>0</v>
      </c>
      <c r="C596" s="99"/>
      <c r="D596" s="85">
        <v>0</v>
      </c>
      <c r="E596" s="99"/>
      <c r="F596" s="85">
        <v>0</v>
      </c>
      <c r="G596" s="99"/>
      <c r="H596" s="85">
        <v>0</v>
      </c>
      <c r="I596" s="99"/>
      <c r="J596" s="85">
        <v>0</v>
      </c>
      <c r="K596" s="99"/>
      <c r="L596" s="85">
        <v>0</v>
      </c>
      <c r="M596" s="99"/>
      <c r="N596" s="85">
        <v>0</v>
      </c>
      <c r="O596" s="99"/>
      <c r="P596" s="85">
        <v>0</v>
      </c>
      <c r="Q596" s="99"/>
      <c r="R596" s="85">
        <v>0</v>
      </c>
      <c r="S596" s="99"/>
      <c r="T596" s="85">
        <v>0.0033778449</v>
      </c>
      <c r="U596" s="99">
        <v>9.235556531566102E-10</v>
      </c>
      <c r="V596" s="85">
        <v>45343.8225275327</v>
      </c>
      <c r="W596" s="99">
        <v>0.003066743008130066</v>
      </c>
      <c r="X596" s="85">
        <v>0.15093876979999998</v>
      </c>
      <c r="Y596" s="99">
        <v>3.78336342468957E-08</v>
      </c>
      <c r="Z596" s="85">
        <v>0</v>
      </c>
      <c r="AA596" s="99"/>
      <c r="AB596" s="85">
        <v>3773.43429479</v>
      </c>
      <c r="AC596" s="99">
        <v>0.0007098286691592462</v>
      </c>
      <c r="AD596" s="85">
        <v>70499.42400914499</v>
      </c>
      <c r="AE596" s="99">
        <v>0.0032968600383190016</v>
      </c>
      <c r="AF596" s="85">
        <v>11893.629085195</v>
      </c>
      <c r="AG596" s="99">
        <v>0.003129691592286592</v>
      </c>
      <c r="AH596" s="85">
        <v>131510.46423327742</v>
      </c>
      <c r="AI596" s="99">
        <v>0.001242273158019869</v>
      </c>
    </row>
    <row r="597" spans="1:35" ht="16.5" customHeight="1">
      <c r="A597" s="87" t="s">
        <v>645</v>
      </c>
      <c r="B597" s="85">
        <v>0</v>
      </c>
      <c r="C597" s="99"/>
      <c r="D597" s="85">
        <v>0</v>
      </c>
      <c r="E597" s="99"/>
      <c r="F597" s="85">
        <v>0</v>
      </c>
      <c r="G597" s="99"/>
      <c r="H597" s="85">
        <v>0</v>
      </c>
      <c r="I597" s="99"/>
      <c r="J597" s="85">
        <v>0</v>
      </c>
      <c r="K597" s="99"/>
      <c r="L597" s="85">
        <v>0</v>
      </c>
      <c r="M597" s="99"/>
      <c r="N597" s="85">
        <v>0</v>
      </c>
      <c r="O597" s="99"/>
      <c r="P597" s="85">
        <v>0</v>
      </c>
      <c r="Q597" s="99"/>
      <c r="R597" s="85">
        <v>0</v>
      </c>
      <c r="S597" s="99"/>
      <c r="T597" s="85">
        <v>0.0033778449</v>
      </c>
      <c r="U597" s="99">
        <v>9.235556531566102E-10</v>
      </c>
      <c r="V597" s="85">
        <v>45343.8225275327</v>
      </c>
      <c r="W597" s="99">
        <v>0.003066743008130066</v>
      </c>
      <c r="X597" s="85">
        <v>0.15093876979999998</v>
      </c>
      <c r="Y597" s="99">
        <v>3.78336342468957E-08</v>
      </c>
      <c r="Z597" s="85">
        <v>0</v>
      </c>
      <c r="AA597" s="99"/>
      <c r="AB597" s="85">
        <v>3773.43429479</v>
      </c>
      <c r="AC597" s="99">
        <v>0.0007098286691592462</v>
      </c>
      <c r="AD597" s="85">
        <v>70499.42400914499</v>
      </c>
      <c r="AE597" s="99">
        <v>0.0032968600383190016</v>
      </c>
      <c r="AF597" s="85">
        <v>11893.629085195</v>
      </c>
      <c r="AG597" s="99">
        <v>0.003129691592286592</v>
      </c>
      <c r="AH597" s="85">
        <v>131510.46423327742</v>
      </c>
      <c r="AI597" s="99">
        <v>0.001242273158019869</v>
      </c>
    </row>
    <row r="598" spans="1:35" ht="16.5" customHeight="1">
      <c r="A598" s="77" t="s">
        <v>1282</v>
      </c>
      <c r="B598" s="85">
        <v>0</v>
      </c>
      <c r="C598" s="99"/>
      <c r="D598" s="85">
        <v>231.4628587681</v>
      </c>
      <c r="E598" s="99">
        <v>0.00026018180415047186</v>
      </c>
      <c r="F598" s="85">
        <v>0</v>
      </c>
      <c r="G598" s="99"/>
      <c r="H598" s="85">
        <v>0</v>
      </c>
      <c r="I598" s="99"/>
      <c r="J598" s="85">
        <v>0</v>
      </c>
      <c r="K598" s="99"/>
      <c r="L598" s="85">
        <v>0</v>
      </c>
      <c r="M598" s="99"/>
      <c r="N598" s="85">
        <v>0</v>
      </c>
      <c r="O598" s="99"/>
      <c r="P598" s="85">
        <v>0</v>
      </c>
      <c r="Q598" s="99"/>
      <c r="R598" s="85">
        <v>0</v>
      </c>
      <c r="S598" s="99"/>
      <c r="T598" s="85">
        <v>0</v>
      </c>
      <c r="U598" s="99"/>
      <c r="V598" s="85">
        <v>0</v>
      </c>
      <c r="W598" s="99"/>
      <c r="X598" s="85">
        <v>0</v>
      </c>
      <c r="Y598" s="99"/>
      <c r="Z598" s="85">
        <v>0</v>
      </c>
      <c r="AA598" s="99"/>
      <c r="AB598" s="85">
        <v>0</v>
      </c>
      <c r="AC598" s="99"/>
      <c r="AD598" s="85">
        <v>0</v>
      </c>
      <c r="AE598" s="99"/>
      <c r="AF598" s="85">
        <v>0</v>
      </c>
      <c r="AG598" s="99"/>
      <c r="AH598" s="85">
        <v>231.4628587681</v>
      </c>
      <c r="AI598" s="99">
        <v>2.186442715433708E-06</v>
      </c>
    </row>
    <row r="599" spans="1:35" ht="16.5" customHeight="1">
      <c r="A599" s="87" t="s">
        <v>645</v>
      </c>
      <c r="B599" s="85">
        <v>0</v>
      </c>
      <c r="C599" s="99"/>
      <c r="D599" s="85">
        <v>231.4628587681</v>
      </c>
      <c r="E599" s="99">
        <v>0.00026018180415047186</v>
      </c>
      <c r="F599" s="85">
        <v>0</v>
      </c>
      <c r="G599" s="99"/>
      <c r="H599" s="85">
        <v>0</v>
      </c>
      <c r="I599" s="99"/>
      <c r="J599" s="85">
        <v>0</v>
      </c>
      <c r="K599" s="99"/>
      <c r="L599" s="85">
        <v>0</v>
      </c>
      <c r="M599" s="99"/>
      <c r="N599" s="85">
        <v>0</v>
      </c>
      <c r="O599" s="99"/>
      <c r="P599" s="85">
        <v>0</v>
      </c>
      <c r="Q599" s="99"/>
      <c r="R599" s="85">
        <v>0</v>
      </c>
      <c r="S599" s="99"/>
      <c r="T599" s="85">
        <v>0</v>
      </c>
      <c r="U599" s="99"/>
      <c r="V599" s="85">
        <v>0</v>
      </c>
      <c r="W599" s="99"/>
      <c r="X599" s="85">
        <v>0</v>
      </c>
      <c r="Y599" s="99"/>
      <c r="Z599" s="85">
        <v>0</v>
      </c>
      <c r="AA599" s="99"/>
      <c r="AB599" s="85">
        <v>0</v>
      </c>
      <c r="AC599" s="99"/>
      <c r="AD599" s="85">
        <v>0</v>
      </c>
      <c r="AE599" s="99"/>
      <c r="AF599" s="85">
        <v>0</v>
      </c>
      <c r="AG599" s="99"/>
      <c r="AH599" s="85">
        <v>231.4628587681</v>
      </c>
      <c r="AI599" s="99">
        <v>2.186442715433708E-06</v>
      </c>
    </row>
    <row r="600" spans="1:35" ht="16.5" customHeight="1">
      <c r="A600" s="77" t="s">
        <v>836</v>
      </c>
      <c r="B600" s="85">
        <v>0</v>
      </c>
      <c r="C600" s="99"/>
      <c r="D600" s="85">
        <v>0</v>
      </c>
      <c r="E600" s="99"/>
      <c r="F600" s="85">
        <v>43104.5885250246</v>
      </c>
      <c r="G600" s="99">
        <v>0.005545150414616473</v>
      </c>
      <c r="H600" s="85">
        <v>20615.2578897326</v>
      </c>
      <c r="I600" s="99">
        <v>0.00750723064790758</v>
      </c>
      <c r="J600" s="85">
        <v>0</v>
      </c>
      <c r="K600" s="99"/>
      <c r="L600" s="85">
        <v>0</v>
      </c>
      <c r="M600" s="99"/>
      <c r="N600" s="85">
        <v>0</v>
      </c>
      <c r="O600" s="99"/>
      <c r="P600" s="85">
        <v>0</v>
      </c>
      <c r="Q600" s="99"/>
      <c r="R600" s="85">
        <v>0</v>
      </c>
      <c r="S600" s="99"/>
      <c r="T600" s="85">
        <v>0</v>
      </c>
      <c r="U600" s="99"/>
      <c r="V600" s="85">
        <v>0</v>
      </c>
      <c r="W600" s="99"/>
      <c r="X600" s="85">
        <v>0</v>
      </c>
      <c r="Y600" s="99"/>
      <c r="Z600" s="85">
        <v>0</v>
      </c>
      <c r="AA600" s="99"/>
      <c r="AB600" s="85">
        <v>0</v>
      </c>
      <c r="AC600" s="99"/>
      <c r="AD600" s="85">
        <v>0</v>
      </c>
      <c r="AE600" s="99"/>
      <c r="AF600" s="85">
        <v>0</v>
      </c>
      <c r="AG600" s="99"/>
      <c r="AH600" s="85">
        <v>63719.8464147572</v>
      </c>
      <c r="AI600" s="99">
        <v>0.0006019099339029743</v>
      </c>
    </row>
    <row r="601" spans="1:35" ht="16.5" customHeight="1">
      <c r="A601" s="87" t="s">
        <v>646</v>
      </c>
      <c r="B601" s="85">
        <v>0</v>
      </c>
      <c r="C601" s="99"/>
      <c r="D601" s="85">
        <v>0</v>
      </c>
      <c r="E601" s="99"/>
      <c r="F601" s="85">
        <v>43104.5885250246</v>
      </c>
      <c r="G601" s="99">
        <v>0.005545150414616473</v>
      </c>
      <c r="H601" s="85">
        <v>20615.2578897326</v>
      </c>
      <c r="I601" s="99">
        <v>0.00750723064790758</v>
      </c>
      <c r="J601" s="85">
        <v>0</v>
      </c>
      <c r="K601" s="99"/>
      <c r="L601" s="85">
        <v>0</v>
      </c>
      <c r="M601" s="99"/>
      <c r="N601" s="85">
        <v>0</v>
      </c>
      <c r="O601" s="99"/>
      <c r="P601" s="85">
        <v>0</v>
      </c>
      <c r="Q601" s="99"/>
      <c r="R601" s="85">
        <v>0</v>
      </c>
      <c r="S601" s="99"/>
      <c r="T601" s="85">
        <v>0</v>
      </c>
      <c r="U601" s="99"/>
      <c r="V601" s="85">
        <v>0</v>
      </c>
      <c r="W601" s="99"/>
      <c r="X601" s="85">
        <v>0</v>
      </c>
      <c r="Y601" s="99"/>
      <c r="Z601" s="85">
        <v>0</v>
      </c>
      <c r="AA601" s="99"/>
      <c r="AB601" s="85">
        <v>0</v>
      </c>
      <c r="AC601" s="99"/>
      <c r="AD601" s="85">
        <v>0</v>
      </c>
      <c r="AE601" s="99"/>
      <c r="AF601" s="85">
        <v>0</v>
      </c>
      <c r="AG601" s="99"/>
      <c r="AH601" s="85">
        <v>63719.8464147572</v>
      </c>
      <c r="AI601" s="99">
        <v>0.0006019099339029743</v>
      </c>
    </row>
    <row r="602" spans="1:35" ht="16.5" customHeight="1">
      <c r="A602" s="77" t="s">
        <v>841</v>
      </c>
      <c r="B602" s="85">
        <v>0</v>
      </c>
      <c r="C602" s="99"/>
      <c r="D602" s="85">
        <v>0</v>
      </c>
      <c r="E602" s="99"/>
      <c r="F602" s="85">
        <v>39052.9595670595</v>
      </c>
      <c r="G602" s="99">
        <v>0.005023932308495613</v>
      </c>
      <c r="H602" s="85">
        <v>9763.2373664084</v>
      </c>
      <c r="I602" s="99">
        <v>0.0035553702588606495</v>
      </c>
      <c r="J602" s="85">
        <v>0</v>
      </c>
      <c r="K602" s="99"/>
      <c r="L602" s="85">
        <v>0</v>
      </c>
      <c r="M602" s="99"/>
      <c r="N602" s="85">
        <v>244081.02074386098</v>
      </c>
      <c r="O602" s="99">
        <v>0.00945622007317969</v>
      </c>
      <c r="P602" s="85">
        <v>0</v>
      </c>
      <c r="Q602" s="99"/>
      <c r="R602" s="85">
        <v>0</v>
      </c>
      <c r="S602" s="99"/>
      <c r="T602" s="85">
        <v>0</v>
      </c>
      <c r="U602" s="99"/>
      <c r="V602" s="85">
        <v>0</v>
      </c>
      <c r="W602" s="99"/>
      <c r="X602" s="85">
        <v>0</v>
      </c>
      <c r="Y602" s="99"/>
      <c r="Z602" s="85">
        <v>0</v>
      </c>
      <c r="AA602" s="99"/>
      <c r="AB602" s="85">
        <v>0</v>
      </c>
      <c r="AC602" s="99"/>
      <c r="AD602" s="85">
        <v>0</v>
      </c>
      <c r="AE602" s="99"/>
      <c r="AF602" s="85">
        <v>43998.945979095</v>
      </c>
      <c r="AG602" s="99">
        <v>0.011577890172450077</v>
      </c>
      <c r="AH602" s="85">
        <v>336896.16365642386</v>
      </c>
      <c r="AI602" s="99">
        <v>0.0031823860070014326</v>
      </c>
    </row>
    <row r="603" spans="1:35" ht="16.5" customHeight="1">
      <c r="A603" s="87" t="s">
        <v>646</v>
      </c>
      <c r="B603" s="85">
        <v>0</v>
      </c>
      <c r="C603" s="99"/>
      <c r="D603" s="85">
        <v>0</v>
      </c>
      <c r="E603" s="99"/>
      <c r="F603" s="85">
        <v>39052.9595670595</v>
      </c>
      <c r="G603" s="99">
        <v>0.005023932308495613</v>
      </c>
      <c r="H603" s="85">
        <v>9763.2373664084</v>
      </c>
      <c r="I603" s="99">
        <v>0.0035553702588606495</v>
      </c>
      <c r="J603" s="85">
        <v>0</v>
      </c>
      <c r="K603" s="99"/>
      <c r="L603" s="85">
        <v>0</v>
      </c>
      <c r="M603" s="99"/>
      <c r="N603" s="85">
        <v>244081.02074386098</v>
      </c>
      <c r="O603" s="99">
        <v>0.00945622007317969</v>
      </c>
      <c r="P603" s="85">
        <v>0</v>
      </c>
      <c r="Q603" s="99"/>
      <c r="R603" s="85">
        <v>0</v>
      </c>
      <c r="S603" s="99"/>
      <c r="T603" s="85">
        <v>0</v>
      </c>
      <c r="U603" s="99"/>
      <c r="V603" s="85">
        <v>0</v>
      </c>
      <c r="W603" s="99"/>
      <c r="X603" s="85">
        <v>0</v>
      </c>
      <c r="Y603" s="99"/>
      <c r="Z603" s="85">
        <v>0</v>
      </c>
      <c r="AA603" s="99"/>
      <c r="AB603" s="85">
        <v>0</v>
      </c>
      <c r="AC603" s="99"/>
      <c r="AD603" s="85">
        <v>0</v>
      </c>
      <c r="AE603" s="99"/>
      <c r="AF603" s="85">
        <v>43998.945979095</v>
      </c>
      <c r="AG603" s="99">
        <v>0.011577890172450077</v>
      </c>
      <c r="AH603" s="85">
        <v>336896.16365642386</v>
      </c>
      <c r="AI603" s="99">
        <v>0.0031823860070014326</v>
      </c>
    </row>
    <row r="604" spans="1:35" ht="16.5" customHeight="1">
      <c r="A604" s="77" t="s">
        <v>842</v>
      </c>
      <c r="B604" s="85">
        <v>0</v>
      </c>
      <c r="C604" s="99"/>
      <c r="D604" s="85">
        <v>0</v>
      </c>
      <c r="E604" s="99"/>
      <c r="F604" s="85">
        <v>0</v>
      </c>
      <c r="G604" s="99"/>
      <c r="H604" s="85">
        <v>0</v>
      </c>
      <c r="I604" s="99"/>
      <c r="J604" s="85">
        <v>0</v>
      </c>
      <c r="K604" s="99"/>
      <c r="L604" s="85">
        <v>0</v>
      </c>
      <c r="M604" s="99"/>
      <c r="N604" s="85">
        <v>0</v>
      </c>
      <c r="O604" s="99"/>
      <c r="P604" s="85">
        <v>0</v>
      </c>
      <c r="Q604" s="99"/>
      <c r="R604" s="85">
        <v>0</v>
      </c>
      <c r="S604" s="99"/>
      <c r="T604" s="85">
        <v>0</v>
      </c>
      <c r="U604" s="99"/>
      <c r="V604" s="85">
        <v>44345.9577353387</v>
      </c>
      <c r="W604" s="99">
        <v>0.002999254324910605</v>
      </c>
      <c r="X604" s="85">
        <v>30711.5760373936</v>
      </c>
      <c r="Y604" s="99">
        <v>0.007698025739073408</v>
      </c>
      <c r="Z604" s="85">
        <v>0</v>
      </c>
      <c r="AA604" s="99"/>
      <c r="AB604" s="85">
        <v>0</v>
      </c>
      <c r="AC604" s="99"/>
      <c r="AD604" s="85">
        <v>1.9914021127000001</v>
      </c>
      <c r="AE604" s="99">
        <v>9.31266338393491E-08</v>
      </c>
      <c r="AF604" s="85">
        <v>1.9914021127000001</v>
      </c>
      <c r="AG604" s="99">
        <v>5.240178926327065E-07</v>
      </c>
      <c r="AH604" s="85">
        <v>75061.51657695769</v>
      </c>
      <c r="AI604" s="99">
        <v>0.0007090455332772127</v>
      </c>
    </row>
    <row r="605" spans="1:35" ht="16.5" customHeight="1">
      <c r="A605" s="87" t="s">
        <v>645</v>
      </c>
      <c r="B605" s="85">
        <v>0</v>
      </c>
      <c r="C605" s="99"/>
      <c r="D605" s="85">
        <v>0</v>
      </c>
      <c r="E605" s="99"/>
      <c r="F605" s="85">
        <v>0</v>
      </c>
      <c r="G605" s="99"/>
      <c r="H605" s="85">
        <v>0</v>
      </c>
      <c r="I605" s="99"/>
      <c r="J605" s="85">
        <v>0</v>
      </c>
      <c r="K605" s="99"/>
      <c r="L605" s="85">
        <v>0</v>
      </c>
      <c r="M605" s="99"/>
      <c r="N605" s="85">
        <v>0</v>
      </c>
      <c r="O605" s="99"/>
      <c r="P605" s="85">
        <v>0</v>
      </c>
      <c r="Q605" s="99"/>
      <c r="R605" s="85">
        <v>0</v>
      </c>
      <c r="S605" s="99"/>
      <c r="T605" s="85">
        <v>0</v>
      </c>
      <c r="U605" s="99"/>
      <c r="V605" s="85">
        <v>44345.9577353387</v>
      </c>
      <c r="W605" s="99">
        <v>0.002999254324910605</v>
      </c>
      <c r="X605" s="85">
        <v>30711.5760373936</v>
      </c>
      <c r="Y605" s="99">
        <v>0.007698025739073408</v>
      </c>
      <c r="Z605" s="85">
        <v>0</v>
      </c>
      <c r="AA605" s="99"/>
      <c r="AB605" s="85">
        <v>0</v>
      </c>
      <c r="AC605" s="99"/>
      <c r="AD605" s="85">
        <v>1.9914021127000001</v>
      </c>
      <c r="AE605" s="99">
        <v>9.31266338393491E-08</v>
      </c>
      <c r="AF605" s="85">
        <v>1.9914021127000001</v>
      </c>
      <c r="AG605" s="99">
        <v>5.240178926327065E-07</v>
      </c>
      <c r="AH605" s="85">
        <v>75061.51657695769</v>
      </c>
      <c r="AI605" s="99">
        <v>0.0007090455332772127</v>
      </c>
    </row>
    <row r="606" spans="1:35" ht="16.5" customHeight="1">
      <c r="A606" s="77" t="s">
        <v>847</v>
      </c>
      <c r="B606" s="85">
        <v>0</v>
      </c>
      <c r="C606" s="99"/>
      <c r="D606" s="85">
        <v>2685.967764</v>
      </c>
      <c r="E606" s="99">
        <v>0.0030192314328394624</v>
      </c>
      <c r="F606" s="85">
        <v>9404.655646</v>
      </c>
      <c r="G606" s="99">
        <v>0.0012098533343953847</v>
      </c>
      <c r="H606" s="85">
        <v>5868.21559</v>
      </c>
      <c r="I606" s="99">
        <v>0.0021369632221636247</v>
      </c>
      <c r="J606" s="85">
        <v>0</v>
      </c>
      <c r="K606" s="99"/>
      <c r="L606" s="85">
        <v>0</v>
      </c>
      <c r="M606" s="99"/>
      <c r="N606" s="85">
        <v>54978.8907177</v>
      </c>
      <c r="O606" s="99">
        <v>0.002129999655120433</v>
      </c>
      <c r="P606" s="85">
        <v>0</v>
      </c>
      <c r="Q606" s="99"/>
      <c r="R606" s="85">
        <v>0</v>
      </c>
      <c r="S606" s="99"/>
      <c r="T606" s="85">
        <v>107.791845</v>
      </c>
      <c r="U606" s="99">
        <v>2.9471977181051472E-05</v>
      </c>
      <c r="V606" s="85">
        <v>1560.145125</v>
      </c>
      <c r="W606" s="99">
        <v>0.00010551744178287523</v>
      </c>
      <c r="X606" s="85">
        <v>879.354525</v>
      </c>
      <c r="Y606" s="99">
        <v>0.00022041505649135552</v>
      </c>
      <c r="Z606" s="85">
        <v>0</v>
      </c>
      <c r="AA606" s="99"/>
      <c r="AB606" s="85">
        <v>0</v>
      </c>
      <c r="AC606" s="99"/>
      <c r="AD606" s="85">
        <v>0</v>
      </c>
      <c r="AE606" s="99"/>
      <c r="AF606" s="85">
        <v>0</v>
      </c>
      <c r="AG606" s="99"/>
      <c r="AH606" s="85">
        <v>75485.02121270001</v>
      </c>
      <c r="AI606" s="99">
        <v>0.0007130460395817636</v>
      </c>
    </row>
    <row r="607" spans="1:35" ht="16.5" customHeight="1">
      <c r="A607" s="87" t="s">
        <v>645</v>
      </c>
      <c r="B607" s="85">
        <v>0</v>
      </c>
      <c r="C607" s="99"/>
      <c r="D607" s="85">
        <v>2685.967764</v>
      </c>
      <c r="E607" s="99">
        <v>0.0030192314328394624</v>
      </c>
      <c r="F607" s="85">
        <v>9404.655646</v>
      </c>
      <c r="G607" s="99">
        <v>0.0012098533343953847</v>
      </c>
      <c r="H607" s="85">
        <v>5868.21559</v>
      </c>
      <c r="I607" s="99">
        <v>0.0021369632221636247</v>
      </c>
      <c r="J607" s="85">
        <v>0</v>
      </c>
      <c r="K607" s="99"/>
      <c r="L607" s="85">
        <v>0</v>
      </c>
      <c r="M607" s="99"/>
      <c r="N607" s="85">
        <v>54978.8907177</v>
      </c>
      <c r="O607" s="99">
        <v>0.002129999655120433</v>
      </c>
      <c r="P607" s="85">
        <v>0</v>
      </c>
      <c r="Q607" s="99"/>
      <c r="R607" s="85">
        <v>0</v>
      </c>
      <c r="S607" s="99"/>
      <c r="T607" s="85">
        <v>107.791845</v>
      </c>
      <c r="U607" s="99">
        <v>2.9471977181051472E-05</v>
      </c>
      <c r="V607" s="85">
        <v>1560.145125</v>
      </c>
      <c r="W607" s="99">
        <v>0.00010551744178287523</v>
      </c>
      <c r="X607" s="85">
        <v>879.354525</v>
      </c>
      <c r="Y607" s="99">
        <v>0.00022041505649135552</v>
      </c>
      <c r="Z607" s="85">
        <v>0</v>
      </c>
      <c r="AA607" s="99"/>
      <c r="AB607" s="85">
        <v>0</v>
      </c>
      <c r="AC607" s="99"/>
      <c r="AD607" s="85">
        <v>0</v>
      </c>
      <c r="AE607" s="99"/>
      <c r="AF607" s="85">
        <v>0</v>
      </c>
      <c r="AG607" s="99"/>
      <c r="AH607" s="85">
        <v>75485.02121270001</v>
      </c>
      <c r="AI607" s="99">
        <v>0.0007130460395817636</v>
      </c>
    </row>
    <row r="608" spans="1:35" ht="16.5" customHeight="1">
      <c r="A608" s="77" t="s">
        <v>848</v>
      </c>
      <c r="B608" s="85">
        <v>0</v>
      </c>
      <c r="C608" s="99"/>
      <c r="D608" s="85">
        <v>7622.5821942518</v>
      </c>
      <c r="E608" s="99">
        <v>0.00856836037600615</v>
      </c>
      <c r="F608" s="85">
        <v>7622.5821942518</v>
      </c>
      <c r="G608" s="99">
        <v>0.0009806001231252766</v>
      </c>
      <c r="H608" s="85">
        <v>0</v>
      </c>
      <c r="I608" s="99"/>
      <c r="J608" s="85">
        <v>0</v>
      </c>
      <c r="K608" s="99"/>
      <c r="L608" s="85">
        <v>0</v>
      </c>
      <c r="M608" s="99"/>
      <c r="N608" s="85">
        <v>0</v>
      </c>
      <c r="O608" s="99"/>
      <c r="P608" s="85">
        <v>0</v>
      </c>
      <c r="Q608" s="99"/>
      <c r="R608" s="85">
        <v>0</v>
      </c>
      <c r="S608" s="99"/>
      <c r="T608" s="85">
        <v>0</v>
      </c>
      <c r="U608" s="99"/>
      <c r="V608" s="85">
        <v>0</v>
      </c>
      <c r="W608" s="99"/>
      <c r="X608" s="85">
        <v>0</v>
      </c>
      <c r="Y608" s="99"/>
      <c r="Z608" s="85">
        <v>0</v>
      </c>
      <c r="AA608" s="99"/>
      <c r="AB608" s="85">
        <v>29035.1309892</v>
      </c>
      <c r="AC608" s="99">
        <v>0.005461859616155106</v>
      </c>
      <c r="AD608" s="85">
        <v>0</v>
      </c>
      <c r="AE608" s="99"/>
      <c r="AF608" s="85">
        <v>0</v>
      </c>
      <c r="AG608" s="99"/>
      <c r="AH608" s="85">
        <v>44280.2953777036</v>
      </c>
      <c r="AI608" s="99">
        <v>0.00041828019312088467</v>
      </c>
    </row>
    <row r="609" spans="1:35" ht="16.5" customHeight="1">
      <c r="A609" s="87" t="s">
        <v>645</v>
      </c>
      <c r="B609" s="85">
        <v>0</v>
      </c>
      <c r="C609" s="99"/>
      <c r="D609" s="85">
        <v>7622.5821942518</v>
      </c>
      <c r="E609" s="99">
        <v>0.00856836037600615</v>
      </c>
      <c r="F609" s="85">
        <v>7622.5821942518</v>
      </c>
      <c r="G609" s="99">
        <v>0.0009806001231252766</v>
      </c>
      <c r="H609" s="85">
        <v>0</v>
      </c>
      <c r="I609" s="99"/>
      <c r="J609" s="85">
        <v>0</v>
      </c>
      <c r="K609" s="99"/>
      <c r="L609" s="85">
        <v>0</v>
      </c>
      <c r="M609" s="99"/>
      <c r="N609" s="85">
        <v>0</v>
      </c>
      <c r="O609" s="99"/>
      <c r="P609" s="85">
        <v>0</v>
      </c>
      <c r="Q609" s="99"/>
      <c r="R609" s="85">
        <v>0</v>
      </c>
      <c r="S609" s="99"/>
      <c r="T609" s="85">
        <v>0</v>
      </c>
      <c r="U609" s="99"/>
      <c r="V609" s="85">
        <v>0</v>
      </c>
      <c r="W609" s="99"/>
      <c r="X609" s="85">
        <v>0</v>
      </c>
      <c r="Y609" s="99"/>
      <c r="Z609" s="85">
        <v>0</v>
      </c>
      <c r="AA609" s="99"/>
      <c r="AB609" s="85">
        <v>29035.1309892</v>
      </c>
      <c r="AC609" s="99">
        <v>0.005461859616155106</v>
      </c>
      <c r="AD609" s="85">
        <v>0</v>
      </c>
      <c r="AE609" s="99"/>
      <c r="AF609" s="85">
        <v>0</v>
      </c>
      <c r="AG609" s="99"/>
      <c r="AH609" s="85">
        <v>44280.2953777036</v>
      </c>
      <c r="AI609" s="99">
        <v>0.00041828019312088467</v>
      </c>
    </row>
    <row r="610" spans="1:35" ht="16.5" customHeight="1">
      <c r="A610" s="77" t="s">
        <v>856</v>
      </c>
      <c r="B610" s="85">
        <v>0</v>
      </c>
      <c r="C610" s="99"/>
      <c r="D610" s="85">
        <v>0</v>
      </c>
      <c r="E610" s="99"/>
      <c r="F610" s="85">
        <v>24572.9013780801</v>
      </c>
      <c r="G610" s="99">
        <v>0.003161158450355786</v>
      </c>
      <c r="H610" s="85">
        <v>16381.9340549552</v>
      </c>
      <c r="I610" s="99">
        <v>0.005965627889167085</v>
      </c>
      <c r="J610" s="85">
        <v>0</v>
      </c>
      <c r="K610" s="99"/>
      <c r="L610" s="85">
        <v>0</v>
      </c>
      <c r="M610" s="99"/>
      <c r="N610" s="85">
        <v>0</v>
      </c>
      <c r="O610" s="99"/>
      <c r="P610" s="85">
        <v>0</v>
      </c>
      <c r="Q610" s="99"/>
      <c r="R610" s="85">
        <v>0</v>
      </c>
      <c r="S610" s="99"/>
      <c r="T610" s="85">
        <v>0</v>
      </c>
      <c r="U610" s="99"/>
      <c r="V610" s="85">
        <v>0</v>
      </c>
      <c r="W610" s="99"/>
      <c r="X610" s="85">
        <v>0</v>
      </c>
      <c r="Y610" s="99"/>
      <c r="Z610" s="85">
        <v>0</v>
      </c>
      <c r="AA610" s="99"/>
      <c r="AB610" s="85">
        <v>0</v>
      </c>
      <c r="AC610" s="99"/>
      <c r="AD610" s="85">
        <v>0</v>
      </c>
      <c r="AE610" s="99"/>
      <c r="AF610" s="85">
        <v>0</v>
      </c>
      <c r="AG610" s="99"/>
      <c r="AH610" s="85">
        <v>40954.835433035296</v>
      </c>
      <c r="AI610" s="99">
        <v>0.0003868672584056384</v>
      </c>
    </row>
    <row r="611" spans="1:35" ht="16.5" customHeight="1">
      <c r="A611" s="87" t="s">
        <v>646</v>
      </c>
      <c r="B611" s="85">
        <v>0</v>
      </c>
      <c r="C611" s="99"/>
      <c r="D611" s="85">
        <v>0</v>
      </c>
      <c r="E611" s="99"/>
      <c r="F611" s="85">
        <v>24572.9013780801</v>
      </c>
      <c r="G611" s="99">
        <v>0.003161158450355786</v>
      </c>
      <c r="H611" s="85">
        <v>16381.9340549552</v>
      </c>
      <c r="I611" s="99">
        <v>0.005965627889167085</v>
      </c>
      <c r="J611" s="85">
        <v>0</v>
      </c>
      <c r="K611" s="99"/>
      <c r="L611" s="85">
        <v>0</v>
      </c>
      <c r="M611" s="99"/>
      <c r="N611" s="85">
        <v>0</v>
      </c>
      <c r="O611" s="99"/>
      <c r="P611" s="85">
        <v>0</v>
      </c>
      <c r="Q611" s="99"/>
      <c r="R611" s="85">
        <v>0</v>
      </c>
      <c r="S611" s="99"/>
      <c r="T611" s="85">
        <v>0</v>
      </c>
      <c r="U611" s="99"/>
      <c r="V611" s="85">
        <v>0</v>
      </c>
      <c r="W611" s="99"/>
      <c r="X611" s="85">
        <v>0</v>
      </c>
      <c r="Y611" s="99"/>
      <c r="Z611" s="85">
        <v>0</v>
      </c>
      <c r="AA611" s="99"/>
      <c r="AB611" s="85">
        <v>0</v>
      </c>
      <c r="AC611" s="99"/>
      <c r="AD611" s="85">
        <v>0</v>
      </c>
      <c r="AE611" s="99"/>
      <c r="AF611" s="85">
        <v>0</v>
      </c>
      <c r="AG611" s="99"/>
      <c r="AH611" s="85">
        <v>40954.835433035296</v>
      </c>
      <c r="AI611" s="99">
        <v>0.0003868672584056384</v>
      </c>
    </row>
    <row r="612" spans="1:35" ht="16.5" customHeight="1">
      <c r="A612" s="77" t="s">
        <v>857</v>
      </c>
      <c r="B612" s="85">
        <v>0</v>
      </c>
      <c r="C612" s="99"/>
      <c r="D612" s="85">
        <v>0</v>
      </c>
      <c r="E612" s="99"/>
      <c r="F612" s="85">
        <v>168928.362638742</v>
      </c>
      <c r="G612" s="99">
        <v>0.021731634895038533</v>
      </c>
      <c r="H612" s="85">
        <v>46724.776182642105</v>
      </c>
      <c r="I612" s="99">
        <v>0.017015245390146455</v>
      </c>
      <c r="J612" s="85">
        <v>0</v>
      </c>
      <c r="K612" s="99"/>
      <c r="L612" s="85">
        <v>0</v>
      </c>
      <c r="M612" s="99"/>
      <c r="N612" s="85">
        <v>0</v>
      </c>
      <c r="O612" s="99"/>
      <c r="P612" s="85">
        <v>0</v>
      </c>
      <c r="Q612" s="99"/>
      <c r="R612" s="85">
        <v>0</v>
      </c>
      <c r="S612" s="99"/>
      <c r="T612" s="85">
        <v>0</v>
      </c>
      <c r="U612" s="99"/>
      <c r="V612" s="85">
        <v>0</v>
      </c>
      <c r="W612" s="99"/>
      <c r="X612" s="85">
        <v>0</v>
      </c>
      <c r="Y612" s="99"/>
      <c r="Z612" s="85">
        <v>0</v>
      </c>
      <c r="AA612" s="99"/>
      <c r="AB612" s="85">
        <v>0</v>
      </c>
      <c r="AC612" s="99"/>
      <c r="AD612" s="85">
        <v>0</v>
      </c>
      <c r="AE612" s="99"/>
      <c r="AF612" s="85">
        <v>0</v>
      </c>
      <c r="AG612" s="99"/>
      <c r="AH612" s="85">
        <v>215653.1388213841</v>
      </c>
      <c r="AI612" s="99">
        <v>0.0020371010577936097</v>
      </c>
    </row>
    <row r="613" spans="1:35" ht="16.5" customHeight="1">
      <c r="A613" s="87" t="s">
        <v>646</v>
      </c>
      <c r="B613" s="85">
        <v>0</v>
      </c>
      <c r="C613" s="99"/>
      <c r="D613" s="85">
        <v>0</v>
      </c>
      <c r="E613" s="99"/>
      <c r="F613" s="85">
        <v>168928.362638742</v>
      </c>
      <c r="G613" s="99">
        <v>0.021731634895038533</v>
      </c>
      <c r="H613" s="85">
        <v>46724.776182642105</v>
      </c>
      <c r="I613" s="99">
        <v>0.017015245390146455</v>
      </c>
      <c r="J613" s="85">
        <v>0</v>
      </c>
      <c r="K613" s="99"/>
      <c r="L613" s="85">
        <v>0</v>
      </c>
      <c r="M613" s="99"/>
      <c r="N613" s="85">
        <v>0</v>
      </c>
      <c r="O613" s="99"/>
      <c r="P613" s="85">
        <v>0</v>
      </c>
      <c r="Q613" s="99"/>
      <c r="R613" s="85">
        <v>0</v>
      </c>
      <c r="S613" s="99"/>
      <c r="T613" s="85">
        <v>0</v>
      </c>
      <c r="U613" s="99"/>
      <c r="V613" s="85">
        <v>0</v>
      </c>
      <c r="W613" s="99"/>
      <c r="X613" s="85">
        <v>0</v>
      </c>
      <c r="Y613" s="99"/>
      <c r="Z613" s="85">
        <v>0</v>
      </c>
      <c r="AA613" s="99"/>
      <c r="AB613" s="85">
        <v>0</v>
      </c>
      <c r="AC613" s="99"/>
      <c r="AD613" s="85">
        <v>0</v>
      </c>
      <c r="AE613" s="99"/>
      <c r="AF613" s="85">
        <v>0</v>
      </c>
      <c r="AG613" s="99"/>
      <c r="AH613" s="85">
        <v>215653.1388213841</v>
      </c>
      <c r="AI613" s="99">
        <v>0.0020371010577936097</v>
      </c>
    </row>
    <row r="614" spans="1:35" ht="16.5" customHeight="1">
      <c r="A614" s="77" t="s">
        <v>858</v>
      </c>
      <c r="B614" s="85">
        <v>0</v>
      </c>
      <c r="C614" s="99"/>
      <c r="D614" s="85">
        <v>22047.6184070384</v>
      </c>
      <c r="E614" s="99">
        <v>0.024783194871500425</v>
      </c>
      <c r="F614" s="85">
        <v>38843.3355128024</v>
      </c>
      <c r="G614" s="99">
        <v>0.00499696541352798</v>
      </c>
      <c r="H614" s="85">
        <v>0</v>
      </c>
      <c r="I614" s="99"/>
      <c r="J614" s="85">
        <v>0</v>
      </c>
      <c r="K614" s="99"/>
      <c r="L614" s="85">
        <v>117859.67299315901</v>
      </c>
      <c r="M614" s="99">
        <v>0.018571474431895767</v>
      </c>
      <c r="N614" s="85">
        <v>352764.18223812</v>
      </c>
      <c r="O614" s="99">
        <v>0.013666837884456157</v>
      </c>
      <c r="P614" s="85">
        <v>0</v>
      </c>
      <c r="Q614" s="99"/>
      <c r="R614" s="85">
        <v>0</v>
      </c>
      <c r="S614" s="99"/>
      <c r="T614" s="85">
        <v>52787.118114654</v>
      </c>
      <c r="U614" s="99">
        <v>0.01443282412067955</v>
      </c>
      <c r="V614" s="85">
        <v>0.0013378379999999998</v>
      </c>
      <c r="W614" s="99">
        <v>9.048212311653906E-11</v>
      </c>
      <c r="X614" s="85">
        <v>0</v>
      </c>
      <c r="Y614" s="99"/>
      <c r="Z614" s="85">
        <v>0</v>
      </c>
      <c r="AA614" s="99"/>
      <c r="AB614" s="85">
        <v>11787.244672</v>
      </c>
      <c r="AC614" s="99">
        <v>0.0022173234101710553</v>
      </c>
      <c r="AD614" s="85">
        <v>0</v>
      </c>
      <c r="AE614" s="99"/>
      <c r="AF614" s="85">
        <v>0</v>
      </c>
      <c r="AG614" s="99"/>
      <c r="AH614" s="85">
        <v>596089.1732756118</v>
      </c>
      <c r="AI614" s="99">
        <v>0.0056307730648187445</v>
      </c>
    </row>
    <row r="615" spans="1:35" ht="16.5" customHeight="1">
      <c r="A615" s="87" t="s">
        <v>645</v>
      </c>
      <c r="B615" s="85">
        <v>0</v>
      </c>
      <c r="C615" s="99"/>
      <c r="D615" s="85">
        <v>22047.6184070384</v>
      </c>
      <c r="E615" s="99">
        <v>0.024783194871500425</v>
      </c>
      <c r="F615" s="85">
        <v>38843.3355128024</v>
      </c>
      <c r="G615" s="99">
        <v>0.00499696541352798</v>
      </c>
      <c r="H615" s="85">
        <v>0</v>
      </c>
      <c r="I615" s="99"/>
      <c r="J615" s="85">
        <v>0</v>
      </c>
      <c r="K615" s="99"/>
      <c r="L615" s="85">
        <v>117859.67299315901</v>
      </c>
      <c r="M615" s="99">
        <v>0.018571474431895767</v>
      </c>
      <c r="N615" s="85">
        <v>352764.18223812</v>
      </c>
      <c r="O615" s="99">
        <v>0.013666837884456157</v>
      </c>
      <c r="P615" s="85">
        <v>0</v>
      </c>
      <c r="Q615" s="99"/>
      <c r="R615" s="85">
        <v>0</v>
      </c>
      <c r="S615" s="99"/>
      <c r="T615" s="85">
        <v>52787.118114654</v>
      </c>
      <c r="U615" s="99">
        <v>0.01443282412067955</v>
      </c>
      <c r="V615" s="85">
        <v>0.0013378379999999998</v>
      </c>
      <c r="W615" s="99">
        <v>9.048212311653906E-11</v>
      </c>
      <c r="X615" s="85">
        <v>0</v>
      </c>
      <c r="Y615" s="99"/>
      <c r="Z615" s="85">
        <v>0</v>
      </c>
      <c r="AA615" s="99"/>
      <c r="AB615" s="85">
        <v>11787.244672</v>
      </c>
      <c r="AC615" s="99">
        <v>0.0022173234101710553</v>
      </c>
      <c r="AD615" s="85">
        <v>0</v>
      </c>
      <c r="AE615" s="99"/>
      <c r="AF615" s="85">
        <v>0</v>
      </c>
      <c r="AG615" s="99"/>
      <c r="AH615" s="85">
        <v>596089.1732756118</v>
      </c>
      <c r="AI615" s="99">
        <v>0.0056307730648187445</v>
      </c>
    </row>
    <row r="616" spans="1:35" ht="16.5" customHeight="1">
      <c r="A616" s="77" t="s">
        <v>868</v>
      </c>
      <c r="B616" s="85">
        <v>0</v>
      </c>
      <c r="C616" s="99"/>
      <c r="D616" s="85">
        <v>0</v>
      </c>
      <c r="E616" s="99"/>
      <c r="F616" s="85">
        <v>48614.765123440695</v>
      </c>
      <c r="G616" s="99">
        <v>0.00625400204955502</v>
      </c>
      <c r="H616" s="85">
        <v>16204.9165947465</v>
      </c>
      <c r="I616" s="99">
        <v>0.005901165396890655</v>
      </c>
      <c r="J616" s="85">
        <v>0</v>
      </c>
      <c r="K616" s="99"/>
      <c r="L616" s="85">
        <v>0</v>
      </c>
      <c r="M616" s="99"/>
      <c r="N616" s="85">
        <v>0</v>
      </c>
      <c r="O616" s="99"/>
      <c r="P616" s="85">
        <v>0</v>
      </c>
      <c r="Q616" s="99"/>
      <c r="R616" s="85">
        <v>0</v>
      </c>
      <c r="S616" s="99"/>
      <c r="T616" s="85">
        <v>0</v>
      </c>
      <c r="U616" s="99"/>
      <c r="V616" s="85">
        <v>0</v>
      </c>
      <c r="W616" s="99"/>
      <c r="X616" s="85">
        <v>0</v>
      </c>
      <c r="Y616" s="99"/>
      <c r="Z616" s="85">
        <v>0</v>
      </c>
      <c r="AA616" s="99"/>
      <c r="AB616" s="85">
        <v>0</v>
      </c>
      <c r="AC616" s="99"/>
      <c r="AD616" s="85">
        <v>0</v>
      </c>
      <c r="AE616" s="99"/>
      <c r="AF616" s="85">
        <v>0</v>
      </c>
      <c r="AG616" s="99"/>
      <c r="AH616" s="85">
        <v>64819.681718187196</v>
      </c>
      <c r="AI616" s="99">
        <v>0.0006122991898732836</v>
      </c>
    </row>
    <row r="617" spans="1:35" ht="16.5" customHeight="1">
      <c r="A617" s="87" t="s">
        <v>646</v>
      </c>
      <c r="B617" s="85">
        <v>0</v>
      </c>
      <c r="C617" s="99"/>
      <c r="D617" s="85">
        <v>0</v>
      </c>
      <c r="E617" s="99"/>
      <c r="F617" s="85">
        <v>48614.765123440695</v>
      </c>
      <c r="G617" s="99">
        <v>0.00625400204955502</v>
      </c>
      <c r="H617" s="85">
        <v>16204.9165947465</v>
      </c>
      <c r="I617" s="99">
        <v>0.005901165396890655</v>
      </c>
      <c r="J617" s="85">
        <v>0</v>
      </c>
      <c r="K617" s="99"/>
      <c r="L617" s="85">
        <v>0</v>
      </c>
      <c r="M617" s="99"/>
      <c r="N617" s="85">
        <v>0</v>
      </c>
      <c r="O617" s="99"/>
      <c r="P617" s="85">
        <v>0</v>
      </c>
      <c r="Q617" s="99"/>
      <c r="R617" s="85">
        <v>0</v>
      </c>
      <c r="S617" s="99"/>
      <c r="T617" s="85">
        <v>0</v>
      </c>
      <c r="U617" s="99"/>
      <c r="V617" s="85">
        <v>0</v>
      </c>
      <c r="W617" s="99"/>
      <c r="X617" s="85">
        <v>0</v>
      </c>
      <c r="Y617" s="99"/>
      <c r="Z617" s="85">
        <v>0</v>
      </c>
      <c r="AA617" s="99"/>
      <c r="AB617" s="85">
        <v>0</v>
      </c>
      <c r="AC617" s="99"/>
      <c r="AD617" s="85">
        <v>0</v>
      </c>
      <c r="AE617" s="99"/>
      <c r="AF617" s="85">
        <v>0</v>
      </c>
      <c r="AG617" s="99"/>
      <c r="AH617" s="85">
        <v>64819.681718187196</v>
      </c>
      <c r="AI617" s="99">
        <v>0.0006122991898732836</v>
      </c>
    </row>
    <row r="618" spans="1:35" ht="16.5" customHeight="1">
      <c r="A618" s="77" t="s">
        <v>869</v>
      </c>
      <c r="B618" s="85">
        <v>0</v>
      </c>
      <c r="C618" s="99"/>
      <c r="D618" s="85">
        <v>0</v>
      </c>
      <c r="E618" s="99"/>
      <c r="F618" s="85">
        <v>69039.3710164013</v>
      </c>
      <c r="G618" s="99">
        <v>0.008881506816709362</v>
      </c>
      <c r="H618" s="85">
        <v>17259.8435063686</v>
      </c>
      <c r="I618" s="99">
        <v>0.006285326472371367</v>
      </c>
      <c r="J618" s="85">
        <v>0</v>
      </c>
      <c r="K618" s="99"/>
      <c r="L618" s="85">
        <v>0</v>
      </c>
      <c r="M618" s="99"/>
      <c r="N618" s="85">
        <v>0</v>
      </c>
      <c r="O618" s="99"/>
      <c r="P618" s="85">
        <v>0</v>
      </c>
      <c r="Q618" s="99"/>
      <c r="R618" s="85">
        <v>0</v>
      </c>
      <c r="S618" s="99"/>
      <c r="T618" s="85">
        <v>0</v>
      </c>
      <c r="U618" s="99"/>
      <c r="V618" s="85">
        <v>0</v>
      </c>
      <c r="W618" s="99"/>
      <c r="X618" s="85">
        <v>0</v>
      </c>
      <c r="Y618" s="99"/>
      <c r="Z618" s="85">
        <v>0</v>
      </c>
      <c r="AA618" s="99"/>
      <c r="AB618" s="85">
        <v>0</v>
      </c>
      <c r="AC618" s="99"/>
      <c r="AD618" s="85">
        <v>0</v>
      </c>
      <c r="AE618" s="99"/>
      <c r="AF618" s="85">
        <v>0</v>
      </c>
      <c r="AG618" s="99"/>
      <c r="AH618" s="85">
        <v>86299.2145227699</v>
      </c>
      <c r="AI618" s="99">
        <v>0.0008151989910830824</v>
      </c>
    </row>
    <row r="619" spans="1:35" ht="16.5" customHeight="1">
      <c r="A619" s="87" t="s">
        <v>646</v>
      </c>
      <c r="B619" s="85">
        <v>0</v>
      </c>
      <c r="C619" s="99"/>
      <c r="D619" s="85">
        <v>0</v>
      </c>
      <c r="E619" s="99"/>
      <c r="F619" s="85">
        <v>69039.3710164013</v>
      </c>
      <c r="G619" s="99">
        <v>0.008881506816709362</v>
      </c>
      <c r="H619" s="85">
        <v>17259.8435063686</v>
      </c>
      <c r="I619" s="99">
        <v>0.006285326472371367</v>
      </c>
      <c r="J619" s="85">
        <v>0</v>
      </c>
      <c r="K619" s="99"/>
      <c r="L619" s="85">
        <v>0</v>
      </c>
      <c r="M619" s="99"/>
      <c r="N619" s="85">
        <v>0</v>
      </c>
      <c r="O619" s="99"/>
      <c r="P619" s="85">
        <v>0</v>
      </c>
      <c r="Q619" s="99"/>
      <c r="R619" s="85">
        <v>0</v>
      </c>
      <c r="S619" s="99"/>
      <c r="T619" s="85">
        <v>0</v>
      </c>
      <c r="U619" s="99"/>
      <c r="V619" s="85">
        <v>0</v>
      </c>
      <c r="W619" s="99"/>
      <c r="X619" s="85">
        <v>0</v>
      </c>
      <c r="Y619" s="99"/>
      <c r="Z619" s="85">
        <v>0</v>
      </c>
      <c r="AA619" s="99"/>
      <c r="AB619" s="85">
        <v>0</v>
      </c>
      <c r="AC619" s="99"/>
      <c r="AD619" s="85">
        <v>0</v>
      </c>
      <c r="AE619" s="99"/>
      <c r="AF619" s="85">
        <v>0</v>
      </c>
      <c r="AG619" s="99"/>
      <c r="AH619" s="85">
        <v>86299.2145227699</v>
      </c>
      <c r="AI619" s="99">
        <v>0.0008151989910830824</v>
      </c>
    </row>
    <row r="620" spans="1:35" ht="16.5" customHeight="1">
      <c r="A620" s="77" t="s">
        <v>870</v>
      </c>
      <c r="B620" s="85">
        <v>0</v>
      </c>
      <c r="C620" s="99"/>
      <c r="D620" s="85">
        <v>7625.7492834144</v>
      </c>
      <c r="E620" s="99">
        <v>0.008571920424372511</v>
      </c>
      <c r="F620" s="85">
        <v>958.728800556</v>
      </c>
      <c r="G620" s="99">
        <v>0.00012333479074557116</v>
      </c>
      <c r="H620" s="85">
        <v>0</v>
      </c>
      <c r="I620" s="99"/>
      <c r="J620" s="85">
        <v>0</v>
      </c>
      <c r="K620" s="99"/>
      <c r="L620" s="85">
        <v>77989.1765638575</v>
      </c>
      <c r="M620" s="99">
        <v>0.01228897010943135</v>
      </c>
      <c r="N620" s="85">
        <v>0.3488424</v>
      </c>
      <c r="O620" s="99">
        <v>1.351489966406635E-08</v>
      </c>
      <c r="P620" s="85">
        <v>0</v>
      </c>
      <c r="Q620" s="99"/>
      <c r="R620" s="85">
        <v>0</v>
      </c>
      <c r="S620" s="99"/>
      <c r="T620" s="85">
        <v>35339.984106952805</v>
      </c>
      <c r="U620" s="99">
        <v>0.009662504665161215</v>
      </c>
      <c r="V620" s="85">
        <v>1.330833756</v>
      </c>
      <c r="W620" s="99">
        <v>9.000840442418148E-08</v>
      </c>
      <c r="X620" s="85">
        <v>0</v>
      </c>
      <c r="Y620" s="99"/>
      <c r="Z620" s="85">
        <v>0</v>
      </c>
      <c r="AA620" s="99"/>
      <c r="AB620" s="85">
        <v>0</v>
      </c>
      <c r="AC620" s="99"/>
      <c r="AD620" s="85">
        <v>0</v>
      </c>
      <c r="AE620" s="99"/>
      <c r="AF620" s="85">
        <v>0</v>
      </c>
      <c r="AG620" s="99"/>
      <c r="AH620" s="85">
        <v>121915.31843093669</v>
      </c>
      <c r="AI620" s="99">
        <v>0.0011516355639163978</v>
      </c>
    </row>
    <row r="621" spans="1:35" ht="16.5" customHeight="1">
      <c r="A621" s="87" t="s">
        <v>645</v>
      </c>
      <c r="B621" s="85">
        <v>0</v>
      </c>
      <c r="C621" s="99"/>
      <c r="D621" s="85">
        <v>7625.7492834144</v>
      </c>
      <c r="E621" s="99">
        <v>0.008571920424372511</v>
      </c>
      <c r="F621" s="85">
        <v>958.728800556</v>
      </c>
      <c r="G621" s="99">
        <v>0.00012333479074557116</v>
      </c>
      <c r="H621" s="85">
        <v>0</v>
      </c>
      <c r="I621" s="99"/>
      <c r="J621" s="85">
        <v>0</v>
      </c>
      <c r="K621" s="99"/>
      <c r="L621" s="85">
        <v>77989.1765638575</v>
      </c>
      <c r="M621" s="99">
        <v>0.01228897010943135</v>
      </c>
      <c r="N621" s="85">
        <v>0.3488424</v>
      </c>
      <c r="O621" s="99">
        <v>1.351489966406635E-08</v>
      </c>
      <c r="P621" s="85">
        <v>0</v>
      </c>
      <c r="Q621" s="99"/>
      <c r="R621" s="85">
        <v>0</v>
      </c>
      <c r="S621" s="99"/>
      <c r="T621" s="85">
        <v>35339.984106952805</v>
      </c>
      <c r="U621" s="99">
        <v>0.009662504665161215</v>
      </c>
      <c r="V621" s="85">
        <v>1.330833756</v>
      </c>
      <c r="W621" s="99">
        <v>9.000840442418148E-08</v>
      </c>
      <c r="X621" s="85">
        <v>0</v>
      </c>
      <c r="Y621" s="99"/>
      <c r="Z621" s="85">
        <v>0</v>
      </c>
      <c r="AA621" s="99"/>
      <c r="AB621" s="85">
        <v>0</v>
      </c>
      <c r="AC621" s="99"/>
      <c r="AD621" s="85">
        <v>0</v>
      </c>
      <c r="AE621" s="99"/>
      <c r="AF621" s="85">
        <v>0</v>
      </c>
      <c r="AG621" s="99"/>
      <c r="AH621" s="85">
        <v>121915.31843093669</v>
      </c>
      <c r="AI621" s="99">
        <v>0.0011516355639163978</v>
      </c>
    </row>
    <row r="622" spans="1:35" ht="16.5" customHeight="1">
      <c r="A622" s="77" t="s">
        <v>871</v>
      </c>
      <c r="B622" s="85">
        <v>0</v>
      </c>
      <c r="C622" s="99"/>
      <c r="D622" s="85">
        <v>0</v>
      </c>
      <c r="E622" s="99"/>
      <c r="F622" s="85">
        <v>0</v>
      </c>
      <c r="G622" s="99"/>
      <c r="H622" s="85">
        <v>0</v>
      </c>
      <c r="I622" s="99"/>
      <c r="J622" s="85">
        <v>0</v>
      </c>
      <c r="K622" s="99"/>
      <c r="L622" s="85">
        <v>0</v>
      </c>
      <c r="M622" s="99"/>
      <c r="N622" s="85">
        <v>810555.254614656</v>
      </c>
      <c r="O622" s="99">
        <v>0.031402641818479717</v>
      </c>
      <c r="P622" s="85">
        <v>0</v>
      </c>
      <c r="Q622" s="99"/>
      <c r="R622" s="85">
        <v>0</v>
      </c>
      <c r="S622" s="99"/>
      <c r="T622" s="85">
        <v>0</v>
      </c>
      <c r="U622" s="99"/>
      <c r="V622" s="85">
        <v>351744.137049941</v>
      </c>
      <c r="W622" s="99">
        <v>0.023789544260271835</v>
      </c>
      <c r="X622" s="85">
        <v>0</v>
      </c>
      <c r="Y622" s="99"/>
      <c r="Z622" s="85">
        <v>0</v>
      </c>
      <c r="AA622" s="99"/>
      <c r="AB622" s="85">
        <v>0</v>
      </c>
      <c r="AC622" s="99"/>
      <c r="AD622" s="85">
        <v>0</v>
      </c>
      <c r="AE622" s="99"/>
      <c r="AF622" s="85">
        <v>0</v>
      </c>
      <c r="AG622" s="99"/>
      <c r="AH622" s="85">
        <v>1162299.391664597</v>
      </c>
      <c r="AI622" s="99">
        <v>0.010979303770736663</v>
      </c>
    </row>
    <row r="623" spans="1:35" ht="16.5" customHeight="1">
      <c r="A623" s="87" t="s">
        <v>646</v>
      </c>
      <c r="B623" s="85">
        <v>0</v>
      </c>
      <c r="C623" s="99"/>
      <c r="D623" s="85">
        <v>0</v>
      </c>
      <c r="E623" s="99"/>
      <c r="F623" s="85">
        <v>0</v>
      </c>
      <c r="G623" s="99"/>
      <c r="H623" s="85">
        <v>0</v>
      </c>
      <c r="I623" s="99"/>
      <c r="J623" s="85">
        <v>0</v>
      </c>
      <c r="K623" s="99"/>
      <c r="L623" s="85">
        <v>0</v>
      </c>
      <c r="M623" s="99"/>
      <c r="N623" s="85">
        <v>810555.254614656</v>
      </c>
      <c r="O623" s="99">
        <v>0.031402641818479717</v>
      </c>
      <c r="P623" s="85">
        <v>0</v>
      </c>
      <c r="Q623" s="99"/>
      <c r="R623" s="85">
        <v>0</v>
      </c>
      <c r="S623" s="99"/>
      <c r="T623" s="85">
        <v>0</v>
      </c>
      <c r="U623" s="99"/>
      <c r="V623" s="85">
        <v>351744.137049941</v>
      </c>
      <c r="W623" s="99">
        <v>0.023789544260271835</v>
      </c>
      <c r="X623" s="85">
        <v>0</v>
      </c>
      <c r="Y623" s="99"/>
      <c r="Z623" s="85">
        <v>0</v>
      </c>
      <c r="AA623" s="99"/>
      <c r="AB623" s="85">
        <v>0</v>
      </c>
      <c r="AC623" s="99"/>
      <c r="AD623" s="85">
        <v>0</v>
      </c>
      <c r="AE623" s="99"/>
      <c r="AF623" s="85">
        <v>0</v>
      </c>
      <c r="AG623" s="99"/>
      <c r="AH623" s="85">
        <v>1162299.391664597</v>
      </c>
      <c r="AI623" s="99">
        <v>0.010979303770736663</v>
      </c>
    </row>
    <row r="624" spans="1:35" ht="16.5" customHeight="1">
      <c r="A624" s="77" t="s">
        <v>984</v>
      </c>
      <c r="B624" s="85">
        <v>0</v>
      </c>
      <c r="C624" s="99"/>
      <c r="D624" s="85">
        <v>0</v>
      </c>
      <c r="E624" s="99"/>
      <c r="F624" s="85">
        <v>19948.8189835449</v>
      </c>
      <c r="G624" s="99">
        <v>0.0025662975948254883</v>
      </c>
      <c r="H624" s="85">
        <v>8549.492021650201</v>
      </c>
      <c r="I624" s="99">
        <v>0.003113374029676339</v>
      </c>
      <c r="J624" s="85">
        <v>0</v>
      </c>
      <c r="K624" s="99"/>
      <c r="L624" s="85">
        <v>0</v>
      </c>
      <c r="M624" s="99"/>
      <c r="N624" s="85">
        <v>0</v>
      </c>
      <c r="O624" s="99"/>
      <c r="P624" s="85">
        <v>0</v>
      </c>
      <c r="Q624" s="99"/>
      <c r="R624" s="85">
        <v>0</v>
      </c>
      <c r="S624" s="99"/>
      <c r="T624" s="85">
        <v>0</v>
      </c>
      <c r="U624" s="99"/>
      <c r="V624" s="85">
        <v>0</v>
      </c>
      <c r="W624" s="99"/>
      <c r="X624" s="85">
        <v>0</v>
      </c>
      <c r="Y624" s="99"/>
      <c r="Z624" s="85">
        <v>0</v>
      </c>
      <c r="AA624" s="99"/>
      <c r="AB624" s="85">
        <v>0</v>
      </c>
      <c r="AC624" s="99"/>
      <c r="AD624" s="85">
        <v>0</v>
      </c>
      <c r="AE624" s="99"/>
      <c r="AF624" s="85">
        <v>0</v>
      </c>
      <c r="AG624" s="99"/>
      <c r="AH624" s="85">
        <v>28498.311005195104</v>
      </c>
      <c r="AI624" s="99">
        <v>0.00026920053105323777</v>
      </c>
    </row>
    <row r="625" spans="1:35" ht="16.5" customHeight="1">
      <c r="A625" s="87" t="s">
        <v>646</v>
      </c>
      <c r="B625" s="85">
        <v>0</v>
      </c>
      <c r="C625" s="99"/>
      <c r="D625" s="85">
        <v>0</v>
      </c>
      <c r="E625" s="99"/>
      <c r="F625" s="85">
        <v>19948.8189835449</v>
      </c>
      <c r="G625" s="99">
        <v>0.0025662975948254883</v>
      </c>
      <c r="H625" s="85">
        <v>8549.492021650201</v>
      </c>
      <c r="I625" s="99">
        <v>0.003113374029676339</v>
      </c>
      <c r="J625" s="85">
        <v>0</v>
      </c>
      <c r="K625" s="99"/>
      <c r="L625" s="85">
        <v>0</v>
      </c>
      <c r="M625" s="99"/>
      <c r="N625" s="85">
        <v>0</v>
      </c>
      <c r="O625" s="99"/>
      <c r="P625" s="85">
        <v>0</v>
      </c>
      <c r="Q625" s="99"/>
      <c r="R625" s="85">
        <v>0</v>
      </c>
      <c r="S625" s="99"/>
      <c r="T625" s="85">
        <v>0</v>
      </c>
      <c r="U625" s="99"/>
      <c r="V625" s="85">
        <v>0</v>
      </c>
      <c r="W625" s="99"/>
      <c r="X625" s="85">
        <v>0</v>
      </c>
      <c r="Y625" s="99"/>
      <c r="Z625" s="85">
        <v>0</v>
      </c>
      <c r="AA625" s="99"/>
      <c r="AB625" s="85">
        <v>0</v>
      </c>
      <c r="AC625" s="99"/>
      <c r="AD625" s="85">
        <v>0</v>
      </c>
      <c r="AE625" s="99"/>
      <c r="AF625" s="85">
        <v>0</v>
      </c>
      <c r="AG625" s="99"/>
      <c r="AH625" s="85">
        <v>28498.311005195104</v>
      </c>
      <c r="AI625" s="99">
        <v>0.00026920053105323777</v>
      </c>
    </row>
    <row r="626" spans="1:35" ht="16.5" customHeight="1">
      <c r="A626" s="77" t="s">
        <v>990</v>
      </c>
      <c r="B626" s="85">
        <v>0</v>
      </c>
      <c r="C626" s="99"/>
      <c r="D626" s="85">
        <v>176.96294</v>
      </c>
      <c r="E626" s="99">
        <v>0.00019891976294607677</v>
      </c>
      <c r="F626" s="85">
        <v>41421.96817</v>
      </c>
      <c r="G626" s="99">
        <v>0.005328691256123637</v>
      </c>
      <c r="H626" s="85">
        <v>16464.44808</v>
      </c>
      <c r="I626" s="99">
        <v>0.005995676109810837</v>
      </c>
      <c r="J626" s="85">
        <v>0</v>
      </c>
      <c r="K626" s="99"/>
      <c r="L626" s="85">
        <v>0</v>
      </c>
      <c r="M626" s="99"/>
      <c r="N626" s="85">
        <v>0</v>
      </c>
      <c r="O626" s="99"/>
      <c r="P626" s="85">
        <v>0</v>
      </c>
      <c r="Q626" s="99"/>
      <c r="R626" s="85">
        <v>0</v>
      </c>
      <c r="S626" s="99"/>
      <c r="T626" s="85">
        <v>1447.8786</v>
      </c>
      <c r="U626" s="99">
        <v>0.00039587266606423477</v>
      </c>
      <c r="V626" s="85">
        <v>72279.019</v>
      </c>
      <c r="W626" s="99">
        <v>0.004888453681163688</v>
      </c>
      <c r="X626" s="85">
        <v>40402.7076</v>
      </c>
      <c r="Y626" s="99">
        <v>0.01012716125848982</v>
      </c>
      <c r="Z626" s="85">
        <v>0</v>
      </c>
      <c r="AA626" s="99"/>
      <c r="AB626" s="85">
        <v>0</v>
      </c>
      <c r="AC626" s="99"/>
      <c r="AD626" s="85">
        <v>0</v>
      </c>
      <c r="AE626" s="99"/>
      <c r="AF626" s="85">
        <v>0</v>
      </c>
      <c r="AG626" s="99"/>
      <c r="AH626" s="85">
        <v>172192.98439</v>
      </c>
      <c r="AI626" s="99">
        <v>0.0016265680739107557</v>
      </c>
    </row>
    <row r="627" spans="1:35" ht="16.5" customHeight="1">
      <c r="A627" s="87" t="s">
        <v>645</v>
      </c>
      <c r="B627" s="85">
        <v>0</v>
      </c>
      <c r="C627" s="99"/>
      <c r="D627" s="85">
        <v>176.96294</v>
      </c>
      <c r="E627" s="99">
        <v>0.00019891976294607677</v>
      </c>
      <c r="F627" s="85">
        <v>41421.96817</v>
      </c>
      <c r="G627" s="99">
        <v>0.005328691256123637</v>
      </c>
      <c r="H627" s="85">
        <v>16464.44808</v>
      </c>
      <c r="I627" s="99">
        <v>0.005995676109810837</v>
      </c>
      <c r="J627" s="85">
        <v>0</v>
      </c>
      <c r="K627" s="99"/>
      <c r="L627" s="85">
        <v>0</v>
      </c>
      <c r="M627" s="99"/>
      <c r="N627" s="85">
        <v>0</v>
      </c>
      <c r="O627" s="99"/>
      <c r="P627" s="85">
        <v>0</v>
      </c>
      <c r="Q627" s="99"/>
      <c r="R627" s="85">
        <v>0</v>
      </c>
      <c r="S627" s="99"/>
      <c r="T627" s="85">
        <v>1447.8786</v>
      </c>
      <c r="U627" s="99">
        <v>0.00039587266606423477</v>
      </c>
      <c r="V627" s="85">
        <v>72279.019</v>
      </c>
      <c r="W627" s="99">
        <v>0.004888453681163688</v>
      </c>
      <c r="X627" s="85">
        <v>40402.7076</v>
      </c>
      <c r="Y627" s="99">
        <v>0.01012716125848982</v>
      </c>
      <c r="Z627" s="85">
        <v>0</v>
      </c>
      <c r="AA627" s="99"/>
      <c r="AB627" s="85">
        <v>0</v>
      </c>
      <c r="AC627" s="99"/>
      <c r="AD627" s="85">
        <v>0</v>
      </c>
      <c r="AE627" s="99"/>
      <c r="AF627" s="85">
        <v>0</v>
      </c>
      <c r="AG627" s="99"/>
      <c r="AH627" s="85">
        <v>172192.98439</v>
      </c>
      <c r="AI627" s="99">
        <v>0.0016265680739107557</v>
      </c>
    </row>
    <row r="628" spans="1:35" ht="16.5" customHeight="1">
      <c r="A628" s="77" t="s">
        <v>991</v>
      </c>
      <c r="B628" s="85">
        <v>0</v>
      </c>
      <c r="C628" s="99"/>
      <c r="D628" s="85">
        <v>0</v>
      </c>
      <c r="E628" s="99"/>
      <c r="F628" s="85">
        <v>114568.705994238</v>
      </c>
      <c r="G628" s="99">
        <v>0.01473858652373388</v>
      </c>
      <c r="H628" s="85">
        <v>19501.0739736039</v>
      </c>
      <c r="I628" s="99">
        <v>0.007101490603940779</v>
      </c>
      <c r="J628" s="85">
        <v>0</v>
      </c>
      <c r="K628" s="99"/>
      <c r="L628" s="85">
        <v>0</v>
      </c>
      <c r="M628" s="99"/>
      <c r="N628" s="85">
        <v>0</v>
      </c>
      <c r="O628" s="99"/>
      <c r="P628" s="85">
        <v>0</v>
      </c>
      <c r="Q628" s="99"/>
      <c r="R628" s="85">
        <v>0</v>
      </c>
      <c r="S628" s="99"/>
      <c r="T628" s="85">
        <v>0</v>
      </c>
      <c r="U628" s="99"/>
      <c r="V628" s="85">
        <v>0</v>
      </c>
      <c r="W628" s="99"/>
      <c r="X628" s="85">
        <v>0</v>
      </c>
      <c r="Y628" s="99"/>
      <c r="Z628" s="85">
        <v>0</v>
      </c>
      <c r="AA628" s="99"/>
      <c r="AB628" s="85">
        <v>0</v>
      </c>
      <c r="AC628" s="99"/>
      <c r="AD628" s="85">
        <v>0</v>
      </c>
      <c r="AE628" s="99"/>
      <c r="AF628" s="85">
        <v>0</v>
      </c>
      <c r="AG628" s="99"/>
      <c r="AH628" s="85">
        <v>134069.7799678419</v>
      </c>
      <c r="AI628" s="99">
        <v>0.0012664489470605627</v>
      </c>
    </row>
    <row r="629" spans="1:35" ht="16.5" customHeight="1">
      <c r="A629" s="87" t="s">
        <v>646</v>
      </c>
      <c r="B629" s="85">
        <v>0</v>
      </c>
      <c r="C629" s="99"/>
      <c r="D629" s="85">
        <v>0</v>
      </c>
      <c r="E629" s="99"/>
      <c r="F629" s="85">
        <v>114568.705994238</v>
      </c>
      <c r="G629" s="99">
        <v>0.01473858652373388</v>
      </c>
      <c r="H629" s="85">
        <v>19501.0739736039</v>
      </c>
      <c r="I629" s="99">
        <v>0.007101490603940779</v>
      </c>
      <c r="J629" s="85">
        <v>0</v>
      </c>
      <c r="K629" s="99"/>
      <c r="L629" s="85">
        <v>0</v>
      </c>
      <c r="M629" s="99"/>
      <c r="N629" s="85">
        <v>0</v>
      </c>
      <c r="O629" s="99"/>
      <c r="P629" s="85">
        <v>0</v>
      </c>
      <c r="Q629" s="99"/>
      <c r="R629" s="85">
        <v>0</v>
      </c>
      <c r="S629" s="99"/>
      <c r="T629" s="85">
        <v>0</v>
      </c>
      <c r="U629" s="99"/>
      <c r="V629" s="85">
        <v>0</v>
      </c>
      <c r="W629" s="99"/>
      <c r="X629" s="85">
        <v>0</v>
      </c>
      <c r="Y629" s="99"/>
      <c r="Z629" s="85">
        <v>0</v>
      </c>
      <c r="AA629" s="99"/>
      <c r="AB629" s="85">
        <v>0</v>
      </c>
      <c r="AC629" s="99"/>
      <c r="AD629" s="85">
        <v>0</v>
      </c>
      <c r="AE629" s="99"/>
      <c r="AF629" s="85">
        <v>0</v>
      </c>
      <c r="AG629" s="99"/>
      <c r="AH629" s="85">
        <v>134069.7799678419</v>
      </c>
      <c r="AI629" s="99">
        <v>0.0012664489470605627</v>
      </c>
    </row>
    <row r="630" spans="1:35" ht="16.5" customHeight="1">
      <c r="A630" s="77" t="s">
        <v>992</v>
      </c>
      <c r="B630" s="85">
        <v>0</v>
      </c>
      <c r="C630" s="99"/>
      <c r="D630" s="85">
        <v>0</v>
      </c>
      <c r="E630" s="99"/>
      <c r="F630" s="85">
        <v>25522.6462685766</v>
      </c>
      <c r="G630" s="99">
        <v>0.0032833375141985846</v>
      </c>
      <c r="H630" s="85">
        <v>12761.3231342883</v>
      </c>
      <c r="I630" s="99">
        <v>0.004647150021309959</v>
      </c>
      <c r="J630" s="85">
        <v>0</v>
      </c>
      <c r="K630" s="99"/>
      <c r="L630" s="85">
        <v>0</v>
      </c>
      <c r="M630" s="99"/>
      <c r="N630" s="85">
        <v>0</v>
      </c>
      <c r="O630" s="99"/>
      <c r="P630" s="85">
        <v>0</v>
      </c>
      <c r="Q630" s="99"/>
      <c r="R630" s="85">
        <v>0</v>
      </c>
      <c r="S630" s="99"/>
      <c r="T630" s="85">
        <v>0</v>
      </c>
      <c r="U630" s="99"/>
      <c r="V630" s="85">
        <v>0</v>
      </c>
      <c r="W630" s="99"/>
      <c r="X630" s="85">
        <v>0</v>
      </c>
      <c r="Y630" s="99"/>
      <c r="Z630" s="85">
        <v>0</v>
      </c>
      <c r="AA630" s="99"/>
      <c r="AB630" s="85">
        <v>0</v>
      </c>
      <c r="AC630" s="99"/>
      <c r="AD630" s="85">
        <v>0</v>
      </c>
      <c r="AE630" s="99"/>
      <c r="AF630" s="85">
        <v>0</v>
      </c>
      <c r="AG630" s="99"/>
      <c r="AH630" s="85">
        <v>38283.9694028649</v>
      </c>
      <c r="AI630" s="99">
        <v>0.00036163774380167275</v>
      </c>
    </row>
    <row r="631" spans="1:35" ht="16.5" customHeight="1">
      <c r="A631" s="87" t="s">
        <v>646</v>
      </c>
      <c r="B631" s="85">
        <v>0</v>
      </c>
      <c r="C631" s="99"/>
      <c r="D631" s="85">
        <v>0</v>
      </c>
      <c r="E631" s="99"/>
      <c r="F631" s="85">
        <v>25522.6462685766</v>
      </c>
      <c r="G631" s="99">
        <v>0.0032833375141985846</v>
      </c>
      <c r="H631" s="85">
        <v>12761.3231342883</v>
      </c>
      <c r="I631" s="99">
        <v>0.004647150021309959</v>
      </c>
      <c r="J631" s="85">
        <v>0</v>
      </c>
      <c r="K631" s="99"/>
      <c r="L631" s="85">
        <v>0</v>
      </c>
      <c r="M631" s="99"/>
      <c r="N631" s="85">
        <v>0</v>
      </c>
      <c r="O631" s="99"/>
      <c r="P631" s="85">
        <v>0</v>
      </c>
      <c r="Q631" s="99"/>
      <c r="R631" s="85">
        <v>0</v>
      </c>
      <c r="S631" s="99"/>
      <c r="T631" s="85">
        <v>0</v>
      </c>
      <c r="U631" s="99"/>
      <c r="V631" s="85">
        <v>0</v>
      </c>
      <c r="W631" s="99"/>
      <c r="X631" s="85">
        <v>0</v>
      </c>
      <c r="Y631" s="99"/>
      <c r="Z631" s="85">
        <v>0</v>
      </c>
      <c r="AA631" s="99"/>
      <c r="AB631" s="85">
        <v>0</v>
      </c>
      <c r="AC631" s="99"/>
      <c r="AD631" s="85">
        <v>0</v>
      </c>
      <c r="AE631" s="99"/>
      <c r="AF631" s="85">
        <v>0</v>
      </c>
      <c r="AG631" s="99"/>
      <c r="AH631" s="85">
        <v>38283.9694028649</v>
      </c>
      <c r="AI631" s="99">
        <v>0.00036163774380167275</v>
      </c>
    </row>
    <row r="632" spans="1:35" ht="16.5" customHeight="1">
      <c r="A632" s="77" t="s">
        <v>993</v>
      </c>
      <c r="B632" s="85">
        <v>0</v>
      </c>
      <c r="C632" s="99"/>
      <c r="D632" s="85">
        <v>0</v>
      </c>
      <c r="E632" s="99"/>
      <c r="F632" s="85">
        <v>0</v>
      </c>
      <c r="G632" s="99"/>
      <c r="H632" s="85">
        <v>0</v>
      </c>
      <c r="I632" s="99"/>
      <c r="J632" s="85">
        <v>0</v>
      </c>
      <c r="K632" s="99"/>
      <c r="L632" s="85">
        <v>0</v>
      </c>
      <c r="M632" s="99"/>
      <c r="N632" s="85">
        <v>0</v>
      </c>
      <c r="O632" s="99"/>
      <c r="P632" s="85">
        <v>0</v>
      </c>
      <c r="Q632" s="99"/>
      <c r="R632" s="85">
        <v>0</v>
      </c>
      <c r="S632" s="99"/>
      <c r="T632" s="85">
        <v>0</v>
      </c>
      <c r="U632" s="99"/>
      <c r="V632" s="85">
        <v>0</v>
      </c>
      <c r="W632" s="99"/>
      <c r="X632" s="85">
        <v>0</v>
      </c>
      <c r="Y632" s="99"/>
      <c r="Z632" s="85">
        <v>0</v>
      </c>
      <c r="AA632" s="99"/>
      <c r="AB632" s="85">
        <v>0</v>
      </c>
      <c r="AC632" s="99"/>
      <c r="AD632" s="85">
        <v>13019.8926099</v>
      </c>
      <c r="AE632" s="99">
        <v>0.0006088668702203313</v>
      </c>
      <c r="AF632" s="85">
        <v>5558.687020750001</v>
      </c>
      <c r="AG632" s="99">
        <v>0.0014627138536419775</v>
      </c>
      <c r="AH632" s="85">
        <v>18578.579630649998</v>
      </c>
      <c r="AI632" s="99">
        <v>0.00017549683915913902</v>
      </c>
    </row>
    <row r="633" spans="1:35" ht="16.5" customHeight="1">
      <c r="A633" s="87" t="s">
        <v>645</v>
      </c>
      <c r="B633" s="85">
        <v>0</v>
      </c>
      <c r="C633" s="99"/>
      <c r="D633" s="85">
        <v>0</v>
      </c>
      <c r="E633" s="99"/>
      <c r="F633" s="85">
        <v>0</v>
      </c>
      <c r="G633" s="99"/>
      <c r="H633" s="85">
        <v>0</v>
      </c>
      <c r="I633" s="99"/>
      <c r="J633" s="85">
        <v>0</v>
      </c>
      <c r="K633" s="99"/>
      <c r="L633" s="85">
        <v>0</v>
      </c>
      <c r="M633" s="99"/>
      <c r="N633" s="85">
        <v>0</v>
      </c>
      <c r="O633" s="99"/>
      <c r="P633" s="85">
        <v>0</v>
      </c>
      <c r="Q633" s="99"/>
      <c r="R633" s="85">
        <v>0</v>
      </c>
      <c r="S633" s="99"/>
      <c r="T633" s="85">
        <v>0</v>
      </c>
      <c r="U633" s="99"/>
      <c r="V633" s="85">
        <v>0</v>
      </c>
      <c r="W633" s="99"/>
      <c r="X633" s="85">
        <v>0</v>
      </c>
      <c r="Y633" s="99"/>
      <c r="Z633" s="85">
        <v>0</v>
      </c>
      <c r="AA633" s="99"/>
      <c r="AB633" s="85">
        <v>0</v>
      </c>
      <c r="AC633" s="99"/>
      <c r="AD633" s="85">
        <v>13019.8926099</v>
      </c>
      <c r="AE633" s="99">
        <v>0.0006088668702203313</v>
      </c>
      <c r="AF633" s="85">
        <v>5558.687020750001</v>
      </c>
      <c r="AG633" s="99">
        <v>0.0014627138536419775</v>
      </c>
      <c r="AH633" s="85">
        <v>18578.579630649998</v>
      </c>
      <c r="AI633" s="99">
        <v>0.00017549683915913902</v>
      </c>
    </row>
    <row r="634" spans="1:35" ht="16.5" customHeight="1">
      <c r="A634" s="77" t="s">
        <v>1024</v>
      </c>
      <c r="B634" s="85">
        <v>0</v>
      </c>
      <c r="C634" s="99"/>
      <c r="D634" s="85">
        <v>0</v>
      </c>
      <c r="E634" s="99"/>
      <c r="F634" s="85">
        <v>85672.782580446</v>
      </c>
      <c r="G634" s="99">
        <v>0.011021296852688978</v>
      </c>
      <c r="H634" s="85">
        <v>11682.6548864176</v>
      </c>
      <c r="I634" s="99">
        <v>0.004254343325771467</v>
      </c>
      <c r="J634" s="85">
        <v>0</v>
      </c>
      <c r="K634" s="99"/>
      <c r="L634" s="85">
        <v>0</v>
      </c>
      <c r="M634" s="99"/>
      <c r="N634" s="85">
        <v>0</v>
      </c>
      <c r="O634" s="99"/>
      <c r="P634" s="85">
        <v>0</v>
      </c>
      <c r="Q634" s="99"/>
      <c r="R634" s="85">
        <v>0</v>
      </c>
      <c r="S634" s="99"/>
      <c r="T634" s="85">
        <v>0</v>
      </c>
      <c r="U634" s="99"/>
      <c r="V634" s="85">
        <v>292066.305703366</v>
      </c>
      <c r="W634" s="99">
        <v>0.01975334788729629</v>
      </c>
      <c r="X634" s="85">
        <v>0</v>
      </c>
      <c r="Y634" s="99"/>
      <c r="Z634" s="85">
        <v>0</v>
      </c>
      <c r="AA634" s="99"/>
      <c r="AB634" s="85">
        <v>0</v>
      </c>
      <c r="AC634" s="99"/>
      <c r="AD634" s="85">
        <v>0</v>
      </c>
      <c r="AE634" s="99"/>
      <c r="AF634" s="85">
        <v>0</v>
      </c>
      <c r="AG634" s="99"/>
      <c r="AH634" s="85">
        <v>389421.74317022954</v>
      </c>
      <c r="AI634" s="99">
        <v>0.0036785527411078126</v>
      </c>
    </row>
    <row r="635" spans="1:35" ht="16.5" customHeight="1">
      <c r="A635" s="87" t="s">
        <v>646</v>
      </c>
      <c r="B635" s="85">
        <v>0</v>
      </c>
      <c r="C635" s="99"/>
      <c r="D635" s="85">
        <v>0</v>
      </c>
      <c r="E635" s="99"/>
      <c r="F635" s="85">
        <v>85672.782580446</v>
      </c>
      <c r="G635" s="99">
        <v>0.011021296852688978</v>
      </c>
      <c r="H635" s="85">
        <v>11682.6548864176</v>
      </c>
      <c r="I635" s="99">
        <v>0.004254343325771467</v>
      </c>
      <c r="J635" s="85">
        <v>0</v>
      </c>
      <c r="K635" s="99"/>
      <c r="L635" s="85">
        <v>0</v>
      </c>
      <c r="M635" s="99"/>
      <c r="N635" s="85">
        <v>0</v>
      </c>
      <c r="O635" s="99"/>
      <c r="P635" s="85">
        <v>0</v>
      </c>
      <c r="Q635" s="99"/>
      <c r="R635" s="85">
        <v>0</v>
      </c>
      <c r="S635" s="99"/>
      <c r="T635" s="85">
        <v>0</v>
      </c>
      <c r="U635" s="99"/>
      <c r="V635" s="85">
        <v>292066.305703366</v>
      </c>
      <c r="W635" s="99">
        <v>0.01975334788729629</v>
      </c>
      <c r="X635" s="85">
        <v>0</v>
      </c>
      <c r="Y635" s="99"/>
      <c r="Z635" s="85">
        <v>0</v>
      </c>
      <c r="AA635" s="99"/>
      <c r="AB635" s="85">
        <v>0</v>
      </c>
      <c r="AC635" s="99"/>
      <c r="AD635" s="85">
        <v>0</v>
      </c>
      <c r="AE635" s="99"/>
      <c r="AF635" s="85">
        <v>0</v>
      </c>
      <c r="AG635" s="99"/>
      <c r="AH635" s="85">
        <v>389421.74317022954</v>
      </c>
      <c r="AI635" s="99">
        <v>0.0036785527411078126</v>
      </c>
    </row>
    <row r="636" spans="1:35" ht="16.5" customHeight="1">
      <c r="A636" s="77" t="s">
        <v>1025</v>
      </c>
      <c r="B636" s="85">
        <v>0</v>
      </c>
      <c r="C636" s="99"/>
      <c r="D636" s="85">
        <v>0</v>
      </c>
      <c r="E636" s="99"/>
      <c r="F636" s="85">
        <v>136230.66895888798</v>
      </c>
      <c r="G636" s="99">
        <v>0.017525269961045895</v>
      </c>
      <c r="H636" s="85">
        <v>34057.6659467737</v>
      </c>
      <c r="I636" s="99">
        <v>0.012402403838913813</v>
      </c>
      <c r="J636" s="85">
        <v>0</v>
      </c>
      <c r="K636" s="99"/>
      <c r="L636" s="85">
        <v>0</v>
      </c>
      <c r="M636" s="99"/>
      <c r="N636" s="85">
        <v>0</v>
      </c>
      <c r="O636" s="99"/>
      <c r="P636" s="85">
        <v>0</v>
      </c>
      <c r="Q636" s="99"/>
      <c r="R636" s="85">
        <v>0</v>
      </c>
      <c r="S636" s="99"/>
      <c r="T636" s="85">
        <v>0</v>
      </c>
      <c r="U636" s="99"/>
      <c r="V636" s="85">
        <v>0</v>
      </c>
      <c r="W636" s="99"/>
      <c r="X636" s="85">
        <v>0</v>
      </c>
      <c r="Y636" s="99"/>
      <c r="Z636" s="85">
        <v>0</v>
      </c>
      <c r="AA636" s="99"/>
      <c r="AB636" s="85">
        <v>0</v>
      </c>
      <c r="AC636" s="99"/>
      <c r="AD636" s="85">
        <v>0</v>
      </c>
      <c r="AE636" s="99"/>
      <c r="AF636" s="85">
        <v>0</v>
      </c>
      <c r="AG636" s="99"/>
      <c r="AH636" s="85">
        <v>170288.3349056617</v>
      </c>
      <c r="AI636" s="99">
        <v>0.0016085763882785552</v>
      </c>
    </row>
    <row r="637" spans="1:35" ht="16.5" customHeight="1">
      <c r="A637" s="87" t="s">
        <v>646</v>
      </c>
      <c r="B637" s="85">
        <v>0</v>
      </c>
      <c r="C637" s="99"/>
      <c r="D637" s="85">
        <v>0</v>
      </c>
      <c r="E637" s="99"/>
      <c r="F637" s="85">
        <v>136230.66895888798</v>
      </c>
      <c r="G637" s="99">
        <v>0.017525269961045895</v>
      </c>
      <c r="H637" s="85">
        <v>34057.6659467737</v>
      </c>
      <c r="I637" s="99">
        <v>0.012402403838913813</v>
      </c>
      <c r="J637" s="85">
        <v>0</v>
      </c>
      <c r="K637" s="99"/>
      <c r="L637" s="85">
        <v>0</v>
      </c>
      <c r="M637" s="99"/>
      <c r="N637" s="85">
        <v>0</v>
      </c>
      <c r="O637" s="99"/>
      <c r="P637" s="85">
        <v>0</v>
      </c>
      <c r="Q637" s="99"/>
      <c r="R637" s="85">
        <v>0</v>
      </c>
      <c r="S637" s="99"/>
      <c r="T637" s="85">
        <v>0</v>
      </c>
      <c r="U637" s="99"/>
      <c r="V637" s="85">
        <v>0</v>
      </c>
      <c r="W637" s="99"/>
      <c r="X637" s="85">
        <v>0</v>
      </c>
      <c r="Y637" s="99"/>
      <c r="Z637" s="85">
        <v>0</v>
      </c>
      <c r="AA637" s="99"/>
      <c r="AB637" s="85">
        <v>0</v>
      </c>
      <c r="AC637" s="99"/>
      <c r="AD637" s="85">
        <v>0</v>
      </c>
      <c r="AE637" s="99"/>
      <c r="AF637" s="85">
        <v>0</v>
      </c>
      <c r="AG637" s="99"/>
      <c r="AH637" s="85">
        <v>170288.3349056617</v>
      </c>
      <c r="AI637" s="99">
        <v>0.0016085763882785552</v>
      </c>
    </row>
    <row r="638" spans="1:35" ht="16.5" customHeight="1">
      <c r="A638" s="77" t="s">
        <v>1026</v>
      </c>
      <c r="B638" s="85">
        <v>0</v>
      </c>
      <c r="C638" s="99"/>
      <c r="D638" s="85">
        <v>0</v>
      </c>
      <c r="E638" s="99"/>
      <c r="F638" s="85">
        <v>0</v>
      </c>
      <c r="G638" s="99"/>
      <c r="H638" s="85">
        <v>0</v>
      </c>
      <c r="I638" s="99"/>
      <c r="J638" s="85">
        <v>0</v>
      </c>
      <c r="K638" s="99"/>
      <c r="L638" s="85">
        <v>0</v>
      </c>
      <c r="M638" s="99"/>
      <c r="N638" s="85">
        <v>232889.85735615302</v>
      </c>
      <c r="O638" s="99">
        <v>0.009022650500475666</v>
      </c>
      <c r="P638" s="85">
        <v>21634.579351433298</v>
      </c>
      <c r="Q638" s="99">
        <v>0.005081784777521701</v>
      </c>
      <c r="R638" s="85">
        <v>0</v>
      </c>
      <c r="S638" s="99"/>
      <c r="T638" s="85">
        <v>0</v>
      </c>
      <c r="U638" s="99"/>
      <c r="V638" s="85">
        <v>0</v>
      </c>
      <c r="W638" s="99"/>
      <c r="X638" s="85">
        <v>0</v>
      </c>
      <c r="Y638" s="99"/>
      <c r="Z638" s="85">
        <v>0</v>
      </c>
      <c r="AA638" s="99"/>
      <c r="AB638" s="85">
        <v>0</v>
      </c>
      <c r="AC638" s="99"/>
      <c r="AD638" s="85">
        <v>0</v>
      </c>
      <c r="AE638" s="99"/>
      <c r="AF638" s="85">
        <v>0</v>
      </c>
      <c r="AG638" s="99"/>
      <c r="AH638" s="85">
        <v>254524.4367075863</v>
      </c>
      <c r="AI638" s="99">
        <v>0.002404286819496704</v>
      </c>
    </row>
    <row r="639" spans="1:35" ht="15">
      <c r="A639" s="87" t="s">
        <v>646</v>
      </c>
      <c r="B639" s="85">
        <v>0</v>
      </c>
      <c r="C639" s="99"/>
      <c r="D639" s="85">
        <v>0</v>
      </c>
      <c r="E639" s="99"/>
      <c r="F639" s="85">
        <v>0</v>
      </c>
      <c r="G639" s="99"/>
      <c r="H639" s="85">
        <v>0</v>
      </c>
      <c r="I639" s="99"/>
      <c r="J639" s="85">
        <v>0</v>
      </c>
      <c r="K639" s="99"/>
      <c r="L639" s="85">
        <v>0</v>
      </c>
      <c r="M639" s="99"/>
      <c r="N639" s="85">
        <v>232889.85735615302</v>
      </c>
      <c r="O639" s="99">
        <v>0.009022650500475666</v>
      </c>
      <c r="P639" s="85">
        <v>21634.579351433298</v>
      </c>
      <c r="Q639" s="99">
        <v>0.005081784777521701</v>
      </c>
      <c r="R639" s="85">
        <v>0</v>
      </c>
      <c r="S639" s="99"/>
      <c r="T639" s="85">
        <v>0</v>
      </c>
      <c r="U639" s="99"/>
      <c r="V639" s="85">
        <v>0</v>
      </c>
      <c r="W639" s="99"/>
      <c r="X639" s="85">
        <v>0</v>
      </c>
      <c r="Y639" s="99"/>
      <c r="Z639" s="85">
        <v>0</v>
      </c>
      <c r="AA639" s="99"/>
      <c r="AB639" s="85">
        <v>0</v>
      </c>
      <c r="AC639" s="99"/>
      <c r="AD639" s="85">
        <v>0</v>
      </c>
      <c r="AE639" s="99"/>
      <c r="AF639" s="85">
        <v>0</v>
      </c>
      <c r="AG639" s="99"/>
      <c r="AH639" s="85">
        <v>254524.4367075863</v>
      </c>
      <c r="AI639" s="99">
        <v>0.002404286819496704</v>
      </c>
    </row>
    <row r="640" spans="1:35" ht="15">
      <c r="A640" s="77" t="s">
        <v>1283</v>
      </c>
      <c r="B640" s="85">
        <v>0</v>
      </c>
      <c r="C640" s="99"/>
      <c r="D640" s="85">
        <v>0</v>
      </c>
      <c r="E640" s="99"/>
      <c r="F640" s="85">
        <v>6128.9139632326005</v>
      </c>
      <c r="G640" s="99">
        <v>0.0007884485380167202</v>
      </c>
      <c r="H640" s="85">
        <v>2443.8859400935003</v>
      </c>
      <c r="I640" s="99">
        <v>0.0008899629355884972</v>
      </c>
      <c r="J640" s="85">
        <v>0</v>
      </c>
      <c r="K640" s="99"/>
      <c r="L640" s="85">
        <v>0</v>
      </c>
      <c r="M640" s="99"/>
      <c r="N640" s="85">
        <v>0</v>
      </c>
      <c r="O640" s="99"/>
      <c r="P640" s="85">
        <v>0</v>
      </c>
      <c r="Q640" s="99"/>
      <c r="R640" s="85">
        <v>0</v>
      </c>
      <c r="S640" s="99"/>
      <c r="T640" s="85">
        <v>0</v>
      </c>
      <c r="U640" s="99"/>
      <c r="V640" s="85">
        <v>0</v>
      </c>
      <c r="W640" s="99"/>
      <c r="X640" s="85">
        <v>0</v>
      </c>
      <c r="Y640" s="99"/>
      <c r="Z640" s="85">
        <v>0</v>
      </c>
      <c r="AA640" s="99"/>
      <c r="AB640" s="85">
        <v>0</v>
      </c>
      <c r="AC640" s="99"/>
      <c r="AD640" s="85">
        <v>0</v>
      </c>
      <c r="AE640" s="99"/>
      <c r="AF640" s="85">
        <v>0</v>
      </c>
      <c r="AG640" s="99"/>
      <c r="AH640" s="85">
        <v>8572.7999033261</v>
      </c>
      <c r="AI640" s="99">
        <v>8.098031796227611E-05</v>
      </c>
    </row>
    <row r="641" spans="1:35" ht="15">
      <c r="A641" s="87" t="s">
        <v>645</v>
      </c>
      <c r="B641" s="85">
        <v>0</v>
      </c>
      <c r="C641" s="99"/>
      <c r="D641" s="85">
        <v>0</v>
      </c>
      <c r="E641" s="99"/>
      <c r="F641" s="85">
        <v>6128.9139632326005</v>
      </c>
      <c r="G641" s="99">
        <v>0.0007884485380167202</v>
      </c>
      <c r="H641" s="85">
        <v>2443.8859400935003</v>
      </c>
      <c r="I641" s="99">
        <v>0.0008899629355884972</v>
      </c>
      <c r="J641" s="85">
        <v>0</v>
      </c>
      <c r="K641" s="99"/>
      <c r="L641" s="85">
        <v>0</v>
      </c>
      <c r="M641" s="99"/>
      <c r="N641" s="85">
        <v>0</v>
      </c>
      <c r="O641" s="99"/>
      <c r="P641" s="85">
        <v>0</v>
      </c>
      <c r="Q641" s="99"/>
      <c r="R641" s="85">
        <v>0</v>
      </c>
      <c r="S641" s="99"/>
      <c r="T641" s="85">
        <v>0</v>
      </c>
      <c r="U641" s="99"/>
      <c r="V641" s="85">
        <v>0</v>
      </c>
      <c r="W641" s="99"/>
      <c r="X641" s="85">
        <v>0</v>
      </c>
      <c r="Y641" s="99"/>
      <c r="Z641" s="85">
        <v>0</v>
      </c>
      <c r="AA641" s="99"/>
      <c r="AB641" s="85">
        <v>0</v>
      </c>
      <c r="AC641" s="99"/>
      <c r="AD641" s="85">
        <v>0</v>
      </c>
      <c r="AE641" s="99"/>
      <c r="AF641" s="85">
        <v>0</v>
      </c>
      <c r="AG641" s="99"/>
      <c r="AH641" s="85">
        <v>8572.7999033261</v>
      </c>
      <c r="AI641" s="99">
        <v>8.098031796227611E-05</v>
      </c>
    </row>
    <row r="642" spans="1:35" ht="15">
      <c r="A642" s="77" t="s">
        <v>1027</v>
      </c>
      <c r="B642" s="85">
        <v>0</v>
      </c>
      <c r="C642" s="99"/>
      <c r="D642" s="85">
        <v>0</v>
      </c>
      <c r="E642" s="99"/>
      <c r="F642" s="85">
        <v>84463.2094738373</v>
      </c>
      <c r="G642" s="99">
        <v>0.010865692425338367</v>
      </c>
      <c r="H642" s="85">
        <v>26672.5900153558</v>
      </c>
      <c r="I642" s="99">
        <v>0.009713062348935285</v>
      </c>
      <c r="J642" s="85">
        <v>0</v>
      </c>
      <c r="K642" s="99"/>
      <c r="L642" s="85">
        <v>0</v>
      </c>
      <c r="M642" s="99"/>
      <c r="N642" s="85">
        <v>0</v>
      </c>
      <c r="O642" s="99"/>
      <c r="P642" s="85">
        <v>0</v>
      </c>
      <c r="Q642" s="99"/>
      <c r="R642" s="85">
        <v>0</v>
      </c>
      <c r="S642" s="99"/>
      <c r="T642" s="85">
        <v>0</v>
      </c>
      <c r="U642" s="99"/>
      <c r="V642" s="85">
        <v>0</v>
      </c>
      <c r="W642" s="99"/>
      <c r="X642" s="85">
        <v>0</v>
      </c>
      <c r="Y642" s="99"/>
      <c r="Z642" s="85">
        <v>0</v>
      </c>
      <c r="AA642" s="99"/>
      <c r="AB642" s="85">
        <v>0</v>
      </c>
      <c r="AC642" s="99"/>
      <c r="AD642" s="85">
        <v>0</v>
      </c>
      <c r="AE642" s="99"/>
      <c r="AF642" s="85">
        <v>0</v>
      </c>
      <c r="AG642" s="99"/>
      <c r="AH642" s="85">
        <v>111135.7994891931</v>
      </c>
      <c r="AI642" s="99">
        <v>0.0010498101531723428</v>
      </c>
    </row>
    <row r="643" spans="1:35" ht="15">
      <c r="A643" s="87" t="s">
        <v>646</v>
      </c>
      <c r="B643" s="85">
        <v>0</v>
      </c>
      <c r="C643" s="99"/>
      <c r="D643" s="85">
        <v>0</v>
      </c>
      <c r="E643" s="99"/>
      <c r="F643" s="85">
        <v>84463.2094738373</v>
      </c>
      <c r="G643" s="99">
        <v>0.010865692425338367</v>
      </c>
      <c r="H643" s="85">
        <v>26672.5900153558</v>
      </c>
      <c r="I643" s="99">
        <v>0.009713062348935285</v>
      </c>
      <c r="J643" s="85">
        <v>0</v>
      </c>
      <c r="K643" s="99"/>
      <c r="L643" s="85">
        <v>0</v>
      </c>
      <c r="M643" s="99"/>
      <c r="N643" s="85">
        <v>0</v>
      </c>
      <c r="O643" s="99"/>
      <c r="P643" s="85">
        <v>0</v>
      </c>
      <c r="Q643" s="99"/>
      <c r="R643" s="85">
        <v>0</v>
      </c>
      <c r="S643" s="99"/>
      <c r="T643" s="85">
        <v>0</v>
      </c>
      <c r="U643" s="99"/>
      <c r="V643" s="85">
        <v>0</v>
      </c>
      <c r="W643" s="99"/>
      <c r="X643" s="85">
        <v>0</v>
      </c>
      <c r="Y643" s="99"/>
      <c r="Z643" s="85">
        <v>0</v>
      </c>
      <c r="AA643" s="99"/>
      <c r="AB643" s="85">
        <v>0</v>
      </c>
      <c r="AC643" s="99"/>
      <c r="AD643" s="85">
        <v>0</v>
      </c>
      <c r="AE643" s="99"/>
      <c r="AF643" s="85">
        <v>0</v>
      </c>
      <c r="AG643" s="99"/>
      <c r="AH643" s="85">
        <v>111135.7994891931</v>
      </c>
      <c r="AI643" s="99">
        <v>0.0010498101531723428</v>
      </c>
    </row>
    <row r="644" spans="1:35" ht="15">
      <c r="A644" s="77" t="s">
        <v>1028</v>
      </c>
      <c r="B644" s="85">
        <v>0</v>
      </c>
      <c r="C644" s="99"/>
      <c r="D644" s="85">
        <v>0</v>
      </c>
      <c r="E644" s="99"/>
      <c r="F644" s="85">
        <v>0</v>
      </c>
      <c r="G644" s="99"/>
      <c r="H644" s="85">
        <v>0</v>
      </c>
      <c r="I644" s="99"/>
      <c r="J644" s="85">
        <v>0</v>
      </c>
      <c r="K644" s="99"/>
      <c r="L644" s="85">
        <v>0</v>
      </c>
      <c r="M644" s="99"/>
      <c r="N644" s="85">
        <v>0</v>
      </c>
      <c r="O644" s="99"/>
      <c r="P644" s="85">
        <v>0</v>
      </c>
      <c r="Q644" s="99"/>
      <c r="R644" s="85">
        <v>0</v>
      </c>
      <c r="S644" s="99"/>
      <c r="T644" s="85">
        <v>0</v>
      </c>
      <c r="U644" s="99"/>
      <c r="V644" s="85">
        <v>142209.222846537</v>
      </c>
      <c r="W644" s="99">
        <v>0.009618049726430032</v>
      </c>
      <c r="X644" s="85">
        <v>0</v>
      </c>
      <c r="Y644" s="99"/>
      <c r="Z644" s="85">
        <v>0</v>
      </c>
      <c r="AA644" s="99"/>
      <c r="AB644" s="85">
        <v>0</v>
      </c>
      <c r="AC644" s="99"/>
      <c r="AD644" s="85">
        <v>0</v>
      </c>
      <c r="AE644" s="99"/>
      <c r="AF644" s="85">
        <v>0</v>
      </c>
      <c r="AG644" s="99"/>
      <c r="AH644" s="85">
        <v>142209.222846537</v>
      </c>
      <c r="AI644" s="99">
        <v>0.0013433356911564773</v>
      </c>
    </row>
    <row r="645" spans="1:35" ht="15">
      <c r="A645" s="87" t="s">
        <v>646</v>
      </c>
      <c r="B645" s="85">
        <v>0</v>
      </c>
      <c r="C645" s="99"/>
      <c r="D645" s="85">
        <v>0</v>
      </c>
      <c r="E645" s="99"/>
      <c r="F645" s="85">
        <v>0</v>
      </c>
      <c r="G645" s="99"/>
      <c r="H645" s="85">
        <v>0</v>
      </c>
      <c r="I645" s="99"/>
      <c r="J645" s="85">
        <v>0</v>
      </c>
      <c r="K645" s="99"/>
      <c r="L645" s="85">
        <v>0</v>
      </c>
      <c r="M645" s="99"/>
      <c r="N645" s="85">
        <v>0</v>
      </c>
      <c r="O645" s="99"/>
      <c r="P645" s="85">
        <v>0</v>
      </c>
      <c r="Q645" s="99"/>
      <c r="R645" s="85">
        <v>0</v>
      </c>
      <c r="S645" s="99"/>
      <c r="T645" s="85">
        <v>0</v>
      </c>
      <c r="U645" s="99"/>
      <c r="V645" s="85">
        <v>142209.222846537</v>
      </c>
      <c r="W645" s="99">
        <v>0.009618049726430032</v>
      </c>
      <c r="X645" s="85">
        <v>0</v>
      </c>
      <c r="Y645" s="99"/>
      <c r="Z645" s="85">
        <v>0</v>
      </c>
      <c r="AA645" s="99"/>
      <c r="AB645" s="85">
        <v>0</v>
      </c>
      <c r="AC645" s="99"/>
      <c r="AD645" s="85">
        <v>0</v>
      </c>
      <c r="AE645" s="99"/>
      <c r="AF645" s="85">
        <v>0</v>
      </c>
      <c r="AG645" s="99"/>
      <c r="AH645" s="85">
        <v>142209.222846537</v>
      </c>
      <c r="AI645" s="99">
        <v>0.0013433356911564773</v>
      </c>
    </row>
    <row r="646" spans="1:35" ht="15">
      <c r="A646" s="77" t="s">
        <v>1029</v>
      </c>
      <c r="B646" s="85">
        <v>0</v>
      </c>
      <c r="C646" s="99"/>
      <c r="D646" s="85">
        <v>0</v>
      </c>
      <c r="E646" s="99"/>
      <c r="F646" s="85">
        <v>0.9150133869</v>
      </c>
      <c r="G646" s="99">
        <v>1.1771106128997115E-07</v>
      </c>
      <c r="H646" s="85">
        <v>0</v>
      </c>
      <c r="I646" s="99"/>
      <c r="J646" s="85">
        <v>0</v>
      </c>
      <c r="K646" s="99"/>
      <c r="L646" s="85">
        <v>0</v>
      </c>
      <c r="M646" s="99"/>
      <c r="N646" s="85">
        <v>0</v>
      </c>
      <c r="O646" s="99"/>
      <c r="P646" s="85">
        <v>0</v>
      </c>
      <c r="Q646" s="99"/>
      <c r="R646" s="85">
        <v>0</v>
      </c>
      <c r="S646" s="99"/>
      <c r="T646" s="85">
        <v>0</v>
      </c>
      <c r="U646" s="99"/>
      <c r="V646" s="85">
        <v>0</v>
      </c>
      <c r="W646" s="99"/>
      <c r="X646" s="85">
        <v>0</v>
      </c>
      <c r="Y646" s="99"/>
      <c r="Z646" s="85">
        <v>0</v>
      </c>
      <c r="AA646" s="99"/>
      <c r="AB646" s="85">
        <v>0</v>
      </c>
      <c r="AC646" s="99"/>
      <c r="AD646" s="85">
        <v>0</v>
      </c>
      <c r="AE646" s="99"/>
      <c r="AF646" s="85">
        <v>0</v>
      </c>
      <c r="AG646" s="99"/>
      <c r="AH646" s="85">
        <v>0.9150133869</v>
      </c>
      <c r="AI646" s="99">
        <v>8.643392572612407E-09</v>
      </c>
    </row>
    <row r="647" spans="1:35" ht="15">
      <c r="A647" s="87" t="s">
        <v>645</v>
      </c>
      <c r="B647" s="85">
        <v>0</v>
      </c>
      <c r="C647" s="99"/>
      <c r="D647" s="85">
        <v>0</v>
      </c>
      <c r="E647" s="99"/>
      <c r="F647" s="85">
        <v>0.9150133869</v>
      </c>
      <c r="G647" s="99">
        <v>1.1771106128997115E-07</v>
      </c>
      <c r="H647" s="85">
        <v>0</v>
      </c>
      <c r="I647" s="99"/>
      <c r="J647" s="85">
        <v>0</v>
      </c>
      <c r="K647" s="99"/>
      <c r="L647" s="85">
        <v>0</v>
      </c>
      <c r="M647" s="99"/>
      <c r="N647" s="85">
        <v>0</v>
      </c>
      <c r="O647" s="99"/>
      <c r="P647" s="85">
        <v>0</v>
      </c>
      <c r="Q647" s="99"/>
      <c r="R647" s="85">
        <v>0</v>
      </c>
      <c r="S647" s="99"/>
      <c r="T647" s="85">
        <v>0</v>
      </c>
      <c r="U647" s="99"/>
      <c r="V647" s="85">
        <v>0</v>
      </c>
      <c r="W647" s="99"/>
      <c r="X647" s="85">
        <v>0</v>
      </c>
      <c r="Y647" s="99"/>
      <c r="Z647" s="85">
        <v>0</v>
      </c>
      <c r="AA647" s="99"/>
      <c r="AB647" s="85">
        <v>0</v>
      </c>
      <c r="AC647" s="99"/>
      <c r="AD647" s="85">
        <v>0</v>
      </c>
      <c r="AE647" s="99"/>
      <c r="AF647" s="85">
        <v>0</v>
      </c>
      <c r="AG647" s="99"/>
      <c r="AH647" s="85">
        <v>0.9150133869</v>
      </c>
      <c r="AI647" s="99">
        <v>8.643392572612407E-09</v>
      </c>
    </row>
    <row r="648" spans="1:35" ht="15">
      <c r="A648" s="77" t="s">
        <v>1030</v>
      </c>
      <c r="B648" s="85">
        <v>0</v>
      </c>
      <c r="C648" s="99"/>
      <c r="D648" s="85">
        <v>0</v>
      </c>
      <c r="E648" s="99"/>
      <c r="F648" s="85">
        <v>0</v>
      </c>
      <c r="G648" s="99"/>
      <c r="H648" s="85">
        <v>0</v>
      </c>
      <c r="I648" s="99"/>
      <c r="J648" s="85">
        <v>0</v>
      </c>
      <c r="K648" s="99"/>
      <c r="L648" s="85">
        <v>0</v>
      </c>
      <c r="M648" s="99"/>
      <c r="N648" s="85">
        <v>142814.936606125</v>
      </c>
      <c r="O648" s="99">
        <v>0.005532955680736561</v>
      </c>
      <c r="P648" s="85">
        <v>0</v>
      </c>
      <c r="Q648" s="99"/>
      <c r="R648" s="85">
        <v>0</v>
      </c>
      <c r="S648" s="99"/>
      <c r="T648" s="85">
        <v>0</v>
      </c>
      <c r="U648" s="99"/>
      <c r="V648" s="85">
        <v>0</v>
      </c>
      <c r="W648" s="99"/>
      <c r="X648" s="85">
        <v>0</v>
      </c>
      <c r="Y648" s="99"/>
      <c r="Z648" s="85">
        <v>0</v>
      </c>
      <c r="AA648" s="99"/>
      <c r="AB648" s="85">
        <v>0</v>
      </c>
      <c r="AC648" s="99"/>
      <c r="AD648" s="85">
        <v>0</v>
      </c>
      <c r="AE648" s="99"/>
      <c r="AF648" s="85">
        <v>0</v>
      </c>
      <c r="AG648" s="99"/>
      <c r="AH648" s="85">
        <v>142814.936606125</v>
      </c>
      <c r="AI648" s="99">
        <v>0.0013490573799161238</v>
      </c>
    </row>
    <row r="649" spans="1:35" ht="15">
      <c r="A649" s="87" t="s">
        <v>646</v>
      </c>
      <c r="B649" s="85">
        <v>0</v>
      </c>
      <c r="C649" s="99"/>
      <c r="D649" s="85">
        <v>0</v>
      </c>
      <c r="E649" s="99"/>
      <c r="F649" s="85">
        <v>0</v>
      </c>
      <c r="G649" s="99"/>
      <c r="H649" s="85">
        <v>0</v>
      </c>
      <c r="I649" s="99"/>
      <c r="J649" s="85">
        <v>0</v>
      </c>
      <c r="K649" s="99"/>
      <c r="L649" s="85">
        <v>0</v>
      </c>
      <c r="M649" s="99"/>
      <c r="N649" s="85">
        <v>142814.936606125</v>
      </c>
      <c r="O649" s="99">
        <v>0.005532955680736561</v>
      </c>
      <c r="P649" s="85">
        <v>0</v>
      </c>
      <c r="Q649" s="99"/>
      <c r="R649" s="85">
        <v>0</v>
      </c>
      <c r="S649" s="99"/>
      <c r="T649" s="85">
        <v>0</v>
      </c>
      <c r="U649" s="99"/>
      <c r="V649" s="85">
        <v>0</v>
      </c>
      <c r="W649" s="99"/>
      <c r="X649" s="85">
        <v>0</v>
      </c>
      <c r="Y649" s="99"/>
      <c r="Z649" s="85">
        <v>0</v>
      </c>
      <c r="AA649" s="99"/>
      <c r="AB649" s="85">
        <v>0</v>
      </c>
      <c r="AC649" s="99"/>
      <c r="AD649" s="85">
        <v>0</v>
      </c>
      <c r="AE649" s="99"/>
      <c r="AF649" s="85">
        <v>0</v>
      </c>
      <c r="AG649" s="99"/>
      <c r="AH649" s="85">
        <v>142814.936606125</v>
      </c>
      <c r="AI649" s="99">
        <v>0.0013490573799161238</v>
      </c>
    </row>
    <row r="650" spans="1:35" ht="15">
      <c r="A650" s="77" t="s">
        <v>1031</v>
      </c>
      <c r="B650" s="85">
        <v>0</v>
      </c>
      <c r="C650" s="99"/>
      <c r="D650" s="85">
        <v>0</v>
      </c>
      <c r="E650" s="99"/>
      <c r="F650" s="85">
        <v>0</v>
      </c>
      <c r="G650" s="99"/>
      <c r="H650" s="85">
        <v>0</v>
      </c>
      <c r="I650" s="99"/>
      <c r="J650" s="85">
        <v>0</v>
      </c>
      <c r="K650" s="99"/>
      <c r="L650" s="85">
        <v>0</v>
      </c>
      <c r="M650" s="99"/>
      <c r="N650" s="85">
        <v>0</v>
      </c>
      <c r="O650" s="99"/>
      <c r="P650" s="85">
        <v>0</v>
      </c>
      <c r="Q650" s="99"/>
      <c r="R650" s="85">
        <v>0</v>
      </c>
      <c r="S650" s="99"/>
      <c r="T650" s="85">
        <v>19150.164478280203</v>
      </c>
      <c r="U650" s="99">
        <v>0.005235954635689337</v>
      </c>
      <c r="V650" s="85">
        <v>0</v>
      </c>
      <c r="W650" s="99"/>
      <c r="X650" s="85">
        <v>0</v>
      </c>
      <c r="Y650" s="99"/>
      <c r="Z650" s="85">
        <v>0</v>
      </c>
      <c r="AA650" s="99"/>
      <c r="AB650" s="85">
        <v>0</v>
      </c>
      <c r="AC650" s="99"/>
      <c r="AD650" s="85">
        <v>0</v>
      </c>
      <c r="AE650" s="99"/>
      <c r="AF650" s="85">
        <v>0</v>
      </c>
      <c r="AG650" s="99"/>
      <c r="AH650" s="85">
        <v>19150.164478280203</v>
      </c>
      <c r="AI650" s="99">
        <v>0.00018089613964736742</v>
      </c>
    </row>
    <row r="651" spans="1:35" ht="15">
      <c r="A651" s="87" t="s">
        <v>645</v>
      </c>
      <c r="B651" s="85">
        <v>0</v>
      </c>
      <c r="C651" s="99"/>
      <c r="D651" s="85">
        <v>0</v>
      </c>
      <c r="E651" s="99"/>
      <c r="F651" s="85">
        <v>0</v>
      </c>
      <c r="G651" s="99"/>
      <c r="H651" s="85">
        <v>0</v>
      </c>
      <c r="I651" s="99"/>
      <c r="J651" s="85">
        <v>0</v>
      </c>
      <c r="K651" s="99"/>
      <c r="L651" s="85">
        <v>0</v>
      </c>
      <c r="M651" s="99"/>
      <c r="N651" s="85">
        <v>0</v>
      </c>
      <c r="O651" s="99"/>
      <c r="P651" s="85">
        <v>0</v>
      </c>
      <c r="Q651" s="99"/>
      <c r="R651" s="85">
        <v>0</v>
      </c>
      <c r="S651" s="99"/>
      <c r="T651" s="85">
        <v>19150.164478280203</v>
      </c>
      <c r="U651" s="99">
        <v>0.005235954635689337</v>
      </c>
      <c r="V651" s="85">
        <v>0</v>
      </c>
      <c r="W651" s="99"/>
      <c r="X651" s="85">
        <v>0</v>
      </c>
      <c r="Y651" s="99"/>
      <c r="Z651" s="85">
        <v>0</v>
      </c>
      <c r="AA651" s="99"/>
      <c r="AB651" s="85">
        <v>0</v>
      </c>
      <c r="AC651" s="99"/>
      <c r="AD651" s="85">
        <v>0</v>
      </c>
      <c r="AE651" s="99"/>
      <c r="AF651" s="85">
        <v>0</v>
      </c>
      <c r="AG651" s="99"/>
      <c r="AH651" s="85">
        <v>19150.164478280203</v>
      </c>
      <c r="AI651" s="99">
        <v>0.00018089613964736742</v>
      </c>
    </row>
    <row r="652" spans="1:35" ht="15">
      <c r="A652" s="77" t="s">
        <v>1032</v>
      </c>
      <c r="B652" s="85">
        <v>0</v>
      </c>
      <c r="C652" s="99"/>
      <c r="D652" s="85">
        <v>76920.634841907</v>
      </c>
      <c r="E652" s="99">
        <v>0.08646462614383482</v>
      </c>
      <c r="F652" s="85">
        <v>154050.33091739248</v>
      </c>
      <c r="G652" s="99">
        <v>0.0198176640953771</v>
      </c>
      <c r="H652" s="85">
        <v>0</v>
      </c>
      <c r="I652" s="99"/>
      <c r="J652" s="85">
        <v>0</v>
      </c>
      <c r="K652" s="99"/>
      <c r="L652" s="85">
        <v>111660.26939779251</v>
      </c>
      <c r="M652" s="99">
        <v>0.01759461727252596</v>
      </c>
      <c r="N652" s="85">
        <v>116802.151401436</v>
      </c>
      <c r="O652" s="99">
        <v>0.004525164821528272</v>
      </c>
      <c r="P652" s="85">
        <v>0</v>
      </c>
      <c r="Q652" s="99"/>
      <c r="R652" s="85">
        <v>0</v>
      </c>
      <c r="S652" s="99"/>
      <c r="T652" s="85">
        <v>180392.52070996002</v>
      </c>
      <c r="U652" s="99">
        <v>0.0493221379965831</v>
      </c>
      <c r="V652" s="85">
        <v>380296.773513232</v>
      </c>
      <c r="W652" s="99">
        <v>0.025720647404130263</v>
      </c>
      <c r="X652" s="85">
        <v>38144.271653411</v>
      </c>
      <c r="Y652" s="99">
        <v>0.009561071845633816</v>
      </c>
      <c r="Z652" s="85">
        <v>0</v>
      </c>
      <c r="AA652" s="99"/>
      <c r="AB652" s="85">
        <v>88150.261586364</v>
      </c>
      <c r="AC652" s="99">
        <v>0.016582131284035097</v>
      </c>
      <c r="AD652" s="85">
        <v>249705.553768789</v>
      </c>
      <c r="AE652" s="99">
        <v>0.011677318972986904</v>
      </c>
      <c r="AF652" s="85">
        <v>0</v>
      </c>
      <c r="AG652" s="99"/>
      <c r="AH652" s="85">
        <v>1396122.7677902838</v>
      </c>
      <c r="AI652" s="99">
        <v>0.013188044387477818</v>
      </c>
    </row>
    <row r="653" spans="1:35" ht="15">
      <c r="A653" s="87" t="s">
        <v>645</v>
      </c>
      <c r="B653" s="85">
        <v>0</v>
      </c>
      <c r="C653" s="99"/>
      <c r="D653" s="85">
        <v>76920.634841907</v>
      </c>
      <c r="E653" s="99">
        <v>0.08646462614383482</v>
      </c>
      <c r="F653" s="85">
        <v>154050.33091739248</v>
      </c>
      <c r="G653" s="99">
        <v>0.0198176640953771</v>
      </c>
      <c r="H653" s="85">
        <v>0</v>
      </c>
      <c r="I653" s="99"/>
      <c r="J653" s="85">
        <v>0</v>
      </c>
      <c r="K653" s="99"/>
      <c r="L653" s="85">
        <v>111660.26939779251</v>
      </c>
      <c r="M653" s="99">
        <v>0.01759461727252596</v>
      </c>
      <c r="N653" s="85">
        <v>116802.151401436</v>
      </c>
      <c r="O653" s="99">
        <v>0.004525164821528272</v>
      </c>
      <c r="P653" s="85">
        <v>0</v>
      </c>
      <c r="Q653" s="99"/>
      <c r="R653" s="85">
        <v>0</v>
      </c>
      <c r="S653" s="99"/>
      <c r="T653" s="85">
        <v>180392.52070996002</v>
      </c>
      <c r="U653" s="99">
        <v>0.0493221379965831</v>
      </c>
      <c r="V653" s="85">
        <v>380296.773513232</v>
      </c>
      <c r="W653" s="99">
        <v>0.025720647404130263</v>
      </c>
      <c r="X653" s="85">
        <v>38144.271653411</v>
      </c>
      <c r="Y653" s="99">
        <v>0.009561071845633816</v>
      </c>
      <c r="Z653" s="85">
        <v>0</v>
      </c>
      <c r="AA653" s="99"/>
      <c r="AB653" s="85">
        <v>88150.261586364</v>
      </c>
      <c r="AC653" s="99">
        <v>0.016582131284035097</v>
      </c>
      <c r="AD653" s="85">
        <v>249705.553768789</v>
      </c>
      <c r="AE653" s="99">
        <v>0.011677318972986904</v>
      </c>
      <c r="AF653" s="85">
        <v>0</v>
      </c>
      <c r="AG653" s="99"/>
      <c r="AH653" s="85">
        <v>1396122.7677902838</v>
      </c>
      <c r="AI653" s="99">
        <v>0.013188044387477818</v>
      </c>
    </row>
    <row r="654" spans="1:35" ht="15">
      <c r="A654" s="77" t="s">
        <v>1033</v>
      </c>
      <c r="B654" s="85">
        <v>0</v>
      </c>
      <c r="C654" s="99"/>
      <c r="D654" s="85">
        <v>0</v>
      </c>
      <c r="E654" s="99"/>
      <c r="F654" s="85">
        <v>65004.9811593208</v>
      </c>
      <c r="G654" s="99">
        <v>0.008362506418973827</v>
      </c>
      <c r="H654" s="85">
        <v>2241.5476927727</v>
      </c>
      <c r="I654" s="99">
        <v>0.0008162796520877291</v>
      </c>
      <c r="J654" s="85">
        <v>0</v>
      </c>
      <c r="K654" s="99"/>
      <c r="L654" s="85">
        <v>0</v>
      </c>
      <c r="M654" s="99"/>
      <c r="N654" s="85">
        <v>0</v>
      </c>
      <c r="O654" s="99"/>
      <c r="P654" s="85">
        <v>0</v>
      </c>
      <c r="Q654" s="99"/>
      <c r="R654" s="85">
        <v>0</v>
      </c>
      <c r="S654" s="99"/>
      <c r="T654" s="85">
        <v>0</v>
      </c>
      <c r="U654" s="99"/>
      <c r="V654" s="85">
        <v>0</v>
      </c>
      <c r="W654" s="99"/>
      <c r="X654" s="85">
        <v>0</v>
      </c>
      <c r="Y654" s="99"/>
      <c r="Z654" s="85">
        <v>0</v>
      </c>
      <c r="AA654" s="99"/>
      <c r="AB654" s="85">
        <v>0</v>
      </c>
      <c r="AC654" s="99"/>
      <c r="AD654" s="85">
        <v>0</v>
      </c>
      <c r="AE654" s="99"/>
      <c r="AF654" s="85">
        <v>0</v>
      </c>
      <c r="AG654" s="99"/>
      <c r="AH654" s="85">
        <v>67246.5288520935</v>
      </c>
      <c r="AI654" s="99">
        <v>0.0006352236550148672</v>
      </c>
    </row>
    <row r="655" spans="1:35" ht="15">
      <c r="A655" s="87" t="s">
        <v>646</v>
      </c>
      <c r="B655" s="85">
        <v>0</v>
      </c>
      <c r="C655" s="99"/>
      <c r="D655" s="85">
        <v>0</v>
      </c>
      <c r="E655" s="99"/>
      <c r="F655" s="85">
        <v>65004.9811593208</v>
      </c>
      <c r="G655" s="99">
        <v>0.008362506418973827</v>
      </c>
      <c r="H655" s="85">
        <v>2241.5476927727</v>
      </c>
      <c r="I655" s="99">
        <v>0.0008162796520877291</v>
      </c>
      <c r="J655" s="85">
        <v>0</v>
      </c>
      <c r="K655" s="99"/>
      <c r="L655" s="85">
        <v>0</v>
      </c>
      <c r="M655" s="99"/>
      <c r="N655" s="85">
        <v>0</v>
      </c>
      <c r="O655" s="99"/>
      <c r="P655" s="85">
        <v>0</v>
      </c>
      <c r="Q655" s="99"/>
      <c r="R655" s="85">
        <v>0</v>
      </c>
      <c r="S655" s="99"/>
      <c r="T655" s="85">
        <v>0</v>
      </c>
      <c r="U655" s="99"/>
      <c r="V655" s="85">
        <v>0</v>
      </c>
      <c r="W655" s="99"/>
      <c r="X655" s="85">
        <v>0</v>
      </c>
      <c r="Y655" s="99"/>
      <c r="Z655" s="85">
        <v>0</v>
      </c>
      <c r="AA655" s="99"/>
      <c r="AB655" s="85">
        <v>0</v>
      </c>
      <c r="AC655" s="99"/>
      <c r="AD655" s="85">
        <v>0</v>
      </c>
      <c r="AE655" s="99"/>
      <c r="AF655" s="85">
        <v>0</v>
      </c>
      <c r="AG655" s="99"/>
      <c r="AH655" s="85">
        <v>67246.5288520935</v>
      </c>
      <c r="AI655" s="99">
        <v>0.0006352236550148672</v>
      </c>
    </row>
    <row r="656" spans="1:35" ht="15">
      <c r="A656" s="77" t="s">
        <v>1034</v>
      </c>
      <c r="B656" s="85">
        <v>0</v>
      </c>
      <c r="C656" s="99"/>
      <c r="D656" s="85">
        <v>0</v>
      </c>
      <c r="E656" s="99"/>
      <c r="F656" s="85">
        <v>211989.921322928</v>
      </c>
      <c r="G656" s="99">
        <v>0.027271249775088227</v>
      </c>
      <c r="H656" s="85">
        <v>23554.9202121609</v>
      </c>
      <c r="I656" s="99">
        <v>0.008577734989860256</v>
      </c>
      <c r="J656" s="85">
        <v>0</v>
      </c>
      <c r="K656" s="99"/>
      <c r="L656" s="85">
        <v>0</v>
      </c>
      <c r="M656" s="99"/>
      <c r="N656" s="85">
        <v>0</v>
      </c>
      <c r="O656" s="99"/>
      <c r="P656" s="85">
        <v>0</v>
      </c>
      <c r="Q656" s="99"/>
      <c r="R656" s="85">
        <v>0</v>
      </c>
      <c r="S656" s="99"/>
      <c r="T656" s="85">
        <v>0</v>
      </c>
      <c r="U656" s="99"/>
      <c r="V656" s="85">
        <v>0</v>
      </c>
      <c r="W656" s="99"/>
      <c r="X656" s="85">
        <v>0</v>
      </c>
      <c r="Y656" s="99"/>
      <c r="Z656" s="85">
        <v>0</v>
      </c>
      <c r="AA656" s="99"/>
      <c r="AB656" s="85">
        <v>0</v>
      </c>
      <c r="AC656" s="99"/>
      <c r="AD656" s="85">
        <v>0</v>
      </c>
      <c r="AE656" s="99"/>
      <c r="AF656" s="85">
        <v>0</v>
      </c>
      <c r="AG656" s="99"/>
      <c r="AH656" s="85">
        <v>235544.8415350889</v>
      </c>
      <c r="AI656" s="99">
        <v>0.002225001910342601</v>
      </c>
    </row>
    <row r="657" spans="1:35" ht="15">
      <c r="A657" s="87" t="s">
        <v>646</v>
      </c>
      <c r="B657" s="85">
        <v>0</v>
      </c>
      <c r="C657" s="99"/>
      <c r="D657" s="85">
        <v>0</v>
      </c>
      <c r="E657" s="99"/>
      <c r="F657" s="85">
        <v>211989.921322928</v>
      </c>
      <c r="G657" s="99">
        <v>0.027271249775088227</v>
      </c>
      <c r="H657" s="85">
        <v>23554.9202121609</v>
      </c>
      <c r="I657" s="99">
        <v>0.008577734989860256</v>
      </c>
      <c r="J657" s="85">
        <v>0</v>
      </c>
      <c r="K657" s="99"/>
      <c r="L657" s="85">
        <v>0</v>
      </c>
      <c r="M657" s="99"/>
      <c r="N657" s="85">
        <v>0</v>
      </c>
      <c r="O657" s="99"/>
      <c r="P657" s="85">
        <v>0</v>
      </c>
      <c r="Q657" s="99"/>
      <c r="R657" s="85">
        <v>0</v>
      </c>
      <c r="S657" s="99"/>
      <c r="T657" s="85">
        <v>0</v>
      </c>
      <c r="U657" s="99"/>
      <c r="V657" s="85">
        <v>0</v>
      </c>
      <c r="W657" s="99"/>
      <c r="X657" s="85">
        <v>0</v>
      </c>
      <c r="Y657" s="99"/>
      <c r="Z657" s="85">
        <v>0</v>
      </c>
      <c r="AA657" s="99"/>
      <c r="AB657" s="85">
        <v>0</v>
      </c>
      <c r="AC657" s="99"/>
      <c r="AD657" s="85">
        <v>0</v>
      </c>
      <c r="AE657" s="99"/>
      <c r="AF657" s="85">
        <v>0</v>
      </c>
      <c r="AG657" s="99"/>
      <c r="AH657" s="85">
        <v>235544.8415350889</v>
      </c>
      <c r="AI657" s="99">
        <v>0.002225001910342601</v>
      </c>
    </row>
    <row r="658" spans="1:35" ht="15">
      <c r="A658" s="77" t="s">
        <v>1035</v>
      </c>
      <c r="B658" s="85">
        <v>0</v>
      </c>
      <c r="C658" s="99"/>
      <c r="D658" s="85">
        <v>0</v>
      </c>
      <c r="E658" s="99"/>
      <c r="F658" s="85">
        <v>123447.568519845</v>
      </c>
      <c r="G658" s="99">
        <v>0.015880799682470075</v>
      </c>
      <c r="H658" s="85">
        <v>43206.6483808332</v>
      </c>
      <c r="I658" s="99">
        <v>0.01573408766714995</v>
      </c>
      <c r="J658" s="85">
        <v>0</v>
      </c>
      <c r="K658" s="99"/>
      <c r="L658" s="85">
        <v>0</v>
      </c>
      <c r="M658" s="99"/>
      <c r="N658" s="85">
        <v>0</v>
      </c>
      <c r="O658" s="99"/>
      <c r="P658" s="85">
        <v>0</v>
      </c>
      <c r="Q658" s="99"/>
      <c r="R658" s="85">
        <v>0</v>
      </c>
      <c r="S658" s="99"/>
      <c r="T658" s="85">
        <v>0</v>
      </c>
      <c r="U658" s="99"/>
      <c r="V658" s="85">
        <v>0</v>
      </c>
      <c r="W658" s="99"/>
      <c r="X658" s="85">
        <v>0</v>
      </c>
      <c r="Y658" s="99"/>
      <c r="Z658" s="85">
        <v>0</v>
      </c>
      <c r="AA658" s="99"/>
      <c r="AB658" s="85">
        <v>0</v>
      </c>
      <c r="AC658" s="99"/>
      <c r="AD658" s="85">
        <v>0</v>
      </c>
      <c r="AE658" s="99"/>
      <c r="AF658" s="85">
        <v>0</v>
      </c>
      <c r="AG658" s="99"/>
      <c r="AH658" s="85">
        <v>166654.21690067818</v>
      </c>
      <c r="AI658" s="99">
        <v>0.0015742478101156826</v>
      </c>
    </row>
    <row r="659" spans="1:35" ht="15">
      <c r="A659" s="87" t="s">
        <v>646</v>
      </c>
      <c r="B659" s="85">
        <v>0</v>
      </c>
      <c r="C659" s="99"/>
      <c r="D659" s="85">
        <v>0</v>
      </c>
      <c r="E659" s="99"/>
      <c r="F659" s="85">
        <v>123447.568519845</v>
      </c>
      <c r="G659" s="99">
        <v>0.015880799682470075</v>
      </c>
      <c r="H659" s="85">
        <v>43206.6483808332</v>
      </c>
      <c r="I659" s="99">
        <v>0.01573408766714995</v>
      </c>
      <c r="J659" s="85">
        <v>0</v>
      </c>
      <c r="K659" s="99"/>
      <c r="L659" s="85">
        <v>0</v>
      </c>
      <c r="M659" s="99"/>
      <c r="N659" s="85">
        <v>0</v>
      </c>
      <c r="O659" s="99"/>
      <c r="P659" s="85">
        <v>0</v>
      </c>
      <c r="Q659" s="99"/>
      <c r="R659" s="85">
        <v>0</v>
      </c>
      <c r="S659" s="99"/>
      <c r="T659" s="85">
        <v>0</v>
      </c>
      <c r="U659" s="99"/>
      <c r="V659" s="85">
        <v>0</v>
      </c>
      <c r="W659" s="99"/>
      <c r="X659" s="85">
        <v>0</v>
      </c>
      <c r="Y659" s="99"/>
      <c r="Z659" s="85">
        <v>0</v>
      </c>
      <c r="AA659" s="99"/>
      <c r="AB659" s="85">
        <v>0</v>
      </c>
      <c r="AC659" s="99"/>
      <c r="AD659" s="85">
        <v>0</v>
      </c>
      <c r="AE659" s="99"/>
      <c r="AF659" s="85">
        <v>0</v>
      </c>
      <c r="AG659" s="99"/>
      <c r="AH659" s="85">
        <v>166654.21690067818</v>
      </c>
      <c r="AI659" s="99">
        <v>0.0015742478101156826</v>
      </c>
    </row>
    <row r="660" spans="1:35" ht="15">
      <c r="A660" s="77" t="s">
        <v>1036</v>
      </c>
      <c r="B660" s="85">
        <v>0</v>
      </c>
      <c r="C660" s="99"/>
      <c r="D660" s="85">
        <v>0</v>
      </c>
      <c r="E660" s="99"/>
      <c r="F660" s="85">
        <v>0</v>
      </c>
      <c r="G660" s="99"/>
      <c r="H660" s="85">
        <v>0</v>
      </c>
      <c r="I660" s="99"/>
      <c r="J660" s="85">
        <v>0</v>
      </c>
      <c r="K660" s="99"/>
      <c r="L660" s="85">
        <v>0</v>
      </c>
      <c r="M660" s="99"/>
      <c r="N660" s="85">
        <v>96701.21000083571</v>
      </c>
      <c r="O660" s="99">
        <v>0.0037464114183227266</v>
      </c>
      <c r="P660" s="85">
        <v>0</v>
      </c>
      <c r="Q660" s="99"/>
      <c r="R660" s="85">
        <v>0</v>
      </c>
      <c r="S660" s="99"/>
      <c r="T660" s="85">
        <v>0</v>
      </c>
      <c r="U660" s="99"/>
      <c r="V660" s="85">
        <v>0</v>
      </c>
      <c r="W660" s="99"/>
      <c r="X660" s="85">
        <v>0</v>
      </c>
      <c r="Y660" s="99"/>
      <c r="Z660" s="85">
        <v>0</v>
      </c>
      <c r="AA660" s="99"/>
      <c r="AB660" s="85">
        <v>0</v>
      </c>
      <c r="AC660" s="99"/>
      <c r="AD660" s="85">
        <v>0</v>
      </c>
      <c r="AE660" s="99"/>
      <c r="AF660" s="85">
        <v>0</v>
      </c>
      <c r="AG660" s="99"/>
      <c r="AH660" s="85">
        <v>96701.21000083571</v>
      </c>
      <c r="AI660" s="99">
        <v>0.0009134582425242721</v>
      </c>
    </row>
    <row r="661" spans="1:35" ht="15">
      <c r="A661" s="87" t="s">
        <v>646</v>
      </c>
      <c r="B661" s="85">
        <v>0</v>
      </c>
      <c r="C661" s="99"/>
      <c r="D661" s="85">
        <v>0</v>
      </c>
      <c r="E661" s="99"/>
      <c r="F661" s="85">
        <v>0</v>
      </c>
      <c r="G661" s="99"/>
      <c r="H661" s="85">
        <v>0</v>
      </c>
      <c r="I661" s="99"/>
      <c r="J661" s="85">
        <v>0</v>
      </c>
      <c r="K661" s="99"/>
      <c r="L661" s="85">
        <v>0</v>
      </c>
      <c r="M661" s="99"/>
      <c r="N661" s="85">
        <v>96701.21000083571</v>
      </c>
      <c r="O661" s="99">
        <v>0.0037464114183227266</v>
      </c>
      <c r="P661" s="85">
        <v>0</v>
      </c>
      <c r="Q661" s="99"/>
      <c r="R661" s="85">
        <v>0</v>
      </c>
      <c r="S661" s="99"/>
      <c r="T661" s="85">
        <v>0</v>
      </c>
      <c r="U661" s="99"/>
      <c r="V661" s="85">
        <v>0</v>
      </c>
      <c r="W661" s="99"/>
      <c r="X661" s="85">
        <v>0</v>
      </c>
      <c r="Y661" s="99"/>
      <c r="Z661" s="85">
        <v>0</v>
      </c>
      <c r="AA661" s="99"/>
      <c r="AB661" s="85">
        <v>0</v>
      </c>
      <c r="AC661" s="99"/>
      <c r="AD661" s="85">
        <v>0</v>
      </c>
      <c r="AE661" s="99"/>
      <c r="AF661" s="85">
        <v>0</v>
      </c>
      <c r="AG661" s="99"/>
      <c r="AH661" s="85">
        <v>96701.21000083571</v>
      </c>
      <c r="AI661" s="99">
        <v>0.0009134582425242721</v>
      </c>
    </row>
    <row r="662" spans="1:35" ht="15">
      <c r="A662" s="77" t="s">
        <v>1037</v>
      </c>
      <c r="B662" s="85">
        <v>0</v>
      </c>
      <c r="C662" s="99"/>
      <c r="D662" s="85">
        <v>12373.677565165599</v>
      </c>
      <c r="E662" s="99">
        <v>0.013908951829314824</v>
      </c>
      <c r="F662" s="85">
        <v>1874.1757352440002</v>
      </c>
      <c r="G662" s="99">
        <v>0.00024110162539468224</v>
      </c>
      <c r="H662" s="85">
        <v>0</v>
      </c>
      <c r="I662" s="99"/>
      <c r="J662" s="85">
        <v>0</v>
      </c>
      <c r="K662" s="99"/>
      <c r="L662" s="85">
        <v>0</v>
      </c>
      <c r="M662" s="99"/>
      <c r="N662" s="85">
        <v>0</v>
      </c>
      <c r="O662" s="99"/>
      <c r="P662" s="85">
        <v>0</v>
      </c>
      <c r="Q662" s="99"/>
      <c r="R662" s="85">
        <v>0</v>
      </c>
      <c r="S662" s="99"/>
      <c r="T662" s="85">
        <v>0</v>
      </c>
      <c r="U662" s="99"/>
      <c r="V662" s="85">
        <v>0</v>
      </c>
      <c r="W662" s="99"/>
      <c r="X662" s="85">
        <v>0</v>
      </c>
      <c r="Y662" s="99"/>
      <c r="Z662" s="85">
        <v>0</v>
      </c>
      <c r="AA662" s="99"/>
      <c r="AB662" s="85">
        <v>0</v>
      </c>
      <c r="AC662" s="99"/>
      <c r="AD662" s="85">
        <v>0</v>
      </c>
      <c r="AE662" s="99"/>
      <c r="AF662" s="85">
        <v>0</v>
      </c>
      <c r="AG662" s="99"/>
      <c r="AH662" s="85">
        <v>14247.8533004096</v>
      </c>
      <c r="AI662" s="99">
        <v>0.00013458796467410623</v>
      </c>
    </row>
    <row r="663" spans="1:35" ht="15">
      <c r="A663" s="87" t="s">
        <v>645</v>
      </c>
      <c r="B663" s="85">
        <v>0</v>
      </c>
      <c r="C663" s="99"/>
      <c r="D663" s="85">
        <v>12373.677565165599</v>
      </c>
      <c r="E663" s="99">
        <v>0.013908951829314824</v>
      </c>
      <c r="F663" s="85">
        <v>1874.1757352440002</v>
      </c>
      <c r="G663" s="99">
        <v>0.00024110162539468224</v>
      </c>
      <c r="H663" s="85">
        <v>0</v>
      </c>
      <c r="I663" s="99"/>
      <c r="J663" s="85">
        <v>0</v>
      </c>
      <c r="K663" s="99"/>
      <c r="L663" s="85">
        <v>0</v>
      </c>
      <c r="M663" s="99"/>
      <c r="N663" s="85">
        <v>0</v>
      </c>
      <c r="O663" s="99"/>
      <c r="P663" s="85">
        <v>0</v>
      </c>
      <c r="Q663" s="99"/>
      <c r="R663" s="85">
        <v>0</v>
      </c>
      <c r="S663" s="99"/>
      <c r="T663" s="85">
        <v>0</v>
      </c>
      <c r="U663" s="99"/>
      <c r="V663" s="85">
        <v>0</v>
      </c>
      <c r="W663" s="99"/>
      <c r="X663" s="85">
        <v>0</v>
      </c>
      <c r="Y663" s="99"/>
      <c r="Z663" s="85">
        <v>0</v>
      </c>
      <c r="AA663" s="99"/>
      <c r="AB663" s="85">
        <v>0</v>
      </c>
      <c r="AC663" s="99"/>
      <c r="AD663" s="85">
        <v>0</v>
      </c>
      <c r="AE663" s="99"/>
      <c r="AF663" s="85">
        <v>0</v>
      </c>
      <c r="AG663" s="99"/>
      <c r="AH663" s="85">
        <v>14247.8533004096</v>
      </c>
      <c r="AI663" s="99">
        <v>0.00013458796467410623</v>
      </c>
    </row>
    <row r="664" spans="1:35" ht="15">
      <c r="A664" s="77" t="s">
        <v>1038</v>
      </c>
      <c r="B664" s="85">
        <v>0</v>
      </c>
      <c r="C664" s="99"/>
      <c r="D664" s="85">
        <v>0</v>
      </c>
      <c r="E664" s="99"/>
      <c r="F664" s="85">
        <v>50047.0464421587</v>
      </c>
      <c r="G664" s="99">
        <v>0.006438256571407737</v>
      </c>
      <c r="H664" s="85">
        <v>6834.4337970128</v>
      </c>
      <c r="I664" s="99">
        <v>0.002488820229000559</v>
      </c>
      <c r="J664" s="85">
        <v>0</v>
      </c>
      <c r="K664" s="99"/>
      <c r="L664" s="85">
        <v>0</v>
      </c>
      <c r="M664" s="99"/>
      <c r="N664" s="85">
        <v>274242.399693598</v>
      </c>
      <c r="O664" s="99">
        <v>0.010624736315000003</v>
      </c>
      <c r="P664" s="85">
        <v>0</v>
      </c>
      <c r="Q664" s="99"/>
      <c r="R664" s="85">
        <v>0</v>
      </c>
      <c r="S664" s="99"/>
      <c r="T664" s="85">
        <v>0</v>
      </c>
      <c r="U664" s="99"/>
      <c r="V664" s="85">
        <v>0</v>
      </c>
      <c r="W664" s="99"/>
      <c r="X664" s="85">
        <v>0</v>
      </c>
      <c r="Y664" s="99"/>
      <c r="Z664" s="85">
        <v>0</v>
      </c>
      <c r="AA664" s="99"/>
      <c r="AB664" s="85">
        <v>0</v>
      </c>
      <c r="AC664" s="99"/>
      <c r="AD664" s="85">
        <v>136688.59368882</v>
      </c>
      <c r="AE664" s="99">
        <v>0.006392153816295539</v>
      </c>
      <c r="AF664" s="85">
        <v>45418.6602629729</v>
      </c>
      <c r="AG664" s="99">
        <v>0.011951474031999957</v>
      </c>
      <c r="AH664" s="85">
        <v>513231.13388456235</v>
      </c>
      <c r="AI664" s="99">
        <v>0.004848080076380433</v>
      </c>
    </row>
    <row r="665" spans="1:35" ht="15">
      <c r="A665" s="87" t="s">
        <v>646</v>
      </c>
      <c r="B665" s="85">
        <v>0</v>
      </c>
      <c r="C665" s="99"/>
      <c r="D665" s="85">
        <v>0</v>
      </c>
      <c r="E665" s="99"/>
      <c r="F665" s="85">
        <v>50047.0464421587</v>
      </c>
      <c r="G665" s="99">
        <v>0.006438256571407737</v>
      </c>
      <c r="H665" s="85">
        <v>6834.4337970128</v>
      </c>
      <c r="I665" s="99">
        <v>0.002488820229000559</v>
      </c>
      <c r="J665" s="85">
        <v>0</v>
      </c>
      <c r="K665" s="99"/>
      <c r="L665" s="85">
        <v>0</v>
      </c>
      <c r="M665" s="99"/>
      <c r="N665" s="85">
        <v>274242.399693598</v>
      </c>
      <c r="O665" s="99">
        <v>0.010624736315000003</v>
      </c>
      <c r="P665" s="85">
        <v>0</v>
      </c>
      <c r="Q665" s="99"/>
      <c r="R665" s="85">
        <v>0</v>
      </c>
      <c r="S665" s="99"/>
      <c r="T665" s="85">
        <v>0</v>
      </c>
      <c r="U665" s="99"/>
      <c r="V665" s="85">
        <v>0</v>
      </c>
      <c r="W665" s="99"/>
      <c r="X665" s="85">
        <v>0</v>
      </c>
      <c r="Y665" s="99"/>
      <c r="Z665" s="85">
        <v>0</v>
      </c>
      <c r="AA665" s="99"/>
      <c r="AB665" s="85">
        <v>0</v>
      </c>
      <c r="AC665" s="99"/>
      <c r="AD665" s="85">
        <v>136688.59368882</v>
      </c>
      <c r="AE665" s="99">
        <v>0.006392153816295539</v>
      </c>
      <c r="AF665" s="85">
        <v>45418.6602629729</v>
      </c>
      <c r="AG665" s="99">
        <v>0.011951474031999957</v>
      </c>
      <c r="AH665" s="85">
        <v>513231.13388456235</v>
      </c>
      <c r="AI665" s="99">
        <v>0.004848080076380433</v>
      </c>
    </row>
    <row r="666" spans="1:35" ht="15">
      <c r="A666" s="77" t="s">
        <v>1039</v>
      </c>
      <c r="B666" s="85">
        <v>0</v>
      </c>
      <c r="C666" s="99"/>
      <c r="D666" s="85">
        <v>0</v>
      </c>
      <c r="E666" s="99"/>
      <c r="F666" s="85">
        <v>77140.2486363606</v>
      </c>
      <c r="G666" s="99">
        <v>0.009923636817950315</v>
      </c>
      <c r="H666" s="85">
        <v>8571.1239101354</v>
      </c>
      <c r="I666" s="99">
        <v>0.003121251475453483</v>
      </c>
      <c r="J666" s="85">
        <v>0</v>
      </c>
      <c r="K666" s="99"/>
      <c r="L666" s="85">
        <v>0</v>
      </c>
      <c r="M666" s="99"/>
      <c r="N666" s="85">
        <v>0</v>
      </c>
      <c r="O666" s="99"/>
      <c r="P666" s="85">
        <v>0</v>
      </c>
      <c r="Q666" s="99"/>
      <c r="R666" s="85">
        <v>0</v>
      </c>
      <c r="S666" s="99"/>
      <c r="T666" s="85">
        <v>0</v>
      </c>
      <c r="U666" s="99"/>
      <c r="V666" s="85">
        <v>0</v>
      </c>
      <c r="W666" s="99"/>
      <c r="X666" s="85">
        <v>0</v>
      </c>
      <c r="Y666" s="99"/>
      <c r="Z666" s="85">
        <v>0</v>
      </c>
      <c r="AA666" s="99"/>
      <c r="AB666" s="85">
        <v>0</v>
      </c>
      <c r="AC666" s="99"/>
      <c r="AD666" s="85">
        <v>0</v>
      </c>
      <c r="AE666" s="99"/>
      <c r="AF666" s="85">
        <v>0</v>
      </c>
      <c r="AG666" s="99"/>
      <c r="AH666" s="85">
        <v>85711.372546496</v>
      </c>
      <c r="AI666" s="99">
        <v>0.0008096461226285458</v>
      </c>
    </row>
    <row r="667" spans="1:35" ht="15">
      <c r="A667" s="87" t="s">
        <v>646</v>
      </c>
      <c r="B667" s="85">
        <v>0</v>
      </c>
      <c r="C667" s="99"/>
      <c r="D667" s="85">
        <v>0</v>
      </c>
      <c r="E667" s="99"/>
      <c r="F667" s="85">
        <v>77140.2486363606</v>
      </c>
      <c r="G667" s="99">
        <v>0.009923636817950315</v>
      </c>
      <c r="H667" s="85">
        <v>8571.1239101354</v>
      </c>
      <c r="I667" s="99">
        <v>0.003121251475453483</v>
      </c>
      <c r="J667" s="85">
        <v>0</v>
      </c>
      <c r="K667" s="99"/>
      <c r="L667" s="85">
        <v>0</v>
      </c>
      <c r="M667" s="99"/>
      <c r="N667" s="85">
        <v>0</v>
      </c>
      <c r="O667" s="99"/>
      <c r="P667" s="85">
        <v>0</v>
      </c>
      <c r="Q667" s="99"/>
      <c r="R667" s="85">
        <v>0</v>
      </c>
      <c r="S667" s="99"/>
      <c r="T667" s="85">
        <v>0</v>
      </c>
      <c r="U667" s="99"/>
      <c r="V667" s="85">
        <v>0</v>
      </c>
      <c r="W667" s="99"/>
      <c r="X667" s="85">
        <v>0</v>
      </c>
      <c r="Y667" s="99"/>
      <c r="Z667" s="85">
        <v>0</v>
      </c>
      <c r="AA667" s="99"/>
      <c r="AB667" s="85">
        <v>0</v>
      </c>
      <c r="AC667" s="99"/>
      <c r="AD667" s="85">
        <v>0</v>
      </c>
      <c r="AE667" s="99"/>
      <c r="AF667" s="85">
        <v>0</v>
      </c>
      <c r="AG667" s="99"/>
      <c r="AH667" s="85">
        <v>85711.372546496</v>
      </c>
      <c r="AI667" s="99">
        <v>0.0008096461226285458</v>
      </c>
    </row>
    <row r="668" spans="1:35" ht="15">
      <c r="A668" s="77" t="s">
        <v>1040</v>
      </c>
      <c r="B668" s="85">
        <v>0</v>
      </c>
      <c r="C668" s="99"/>
      <c r="D668" s="85">
        <v>0</v>
      </c>
      <c r="E668" s="99"/>
      <c r="F668" s="85">
        <v>0</v>
      </c>
      <c r="G668" s="99"/>
      <c r="H668" s="85">
        <v>0</v>
      </c>
      <c r="I668" s="99"/>
      <c r="J668" s="85">
        <v>0</v>
      </c>
      <c r="K668" s="99"/>
      <c r="L668" s="85">
        <v>0</v>
      </c>
      <c r="M668" s="99"/>
      <c r="N668" s="85">
        <v>0</v>
      </c>
      <c r="O668" s="99"/>
      <c r="P668" s="85">
        <v>0</v>
      </c>
      <c r="Q668" s="99"/>
      <c r="R668" s="85">
        <v>0</v>
      </c>
      <c r="S668" s="99"/>
      <c r="T668" s="85">
        <v>0</v>
      </c>
      <c r="U668" s="99"/>
      <c r="V668" s="85">
        <v>222933.858666655</v>
      </c>
      <c r="W668" s="99">
        <v>0.01507770660328186</v>
      </c>
      <c r="X668" s="85">
        <v>0</v>
      </c>
      <c r="Y668" s="99"/>
      <c r="Z668" s="85">
        <v>0</v>
      </c>
      <c r="AA668" s="99"/>
      <c r="AB668" s="85">
        <v>0</v>
      </c>
      <c r="AC668" s="99"/>
      <c r="AD668" s="85">
        <v>0</v>
      </c>
      <c r="AE668" s="99"/>
      <c r="AF668" s="85">
        <v>0</v>
      </c>
      <c r="AG668" s="99"/>
      <c r="AH668" s="85">
        <v>222933.858666655</v>
      </c>
      <c r="AI668" s="99">
        <v>0.002105876138830499</v>
      </c>
    </row>
    <row r="669" spans="1:35" ht="15">
      <c r="A669" s="87" t="s">
        <v>646</v>
      </c>
      <c r="B669" s="85">
        <v>0</v>
      </c>
      <c r="C669" s="99"/>
      <c r="D669" s="85">
        <v>0</v>
      </c>
      <c r="E669" s="99"/>
      <c r="F669" s="85">
        <v>0</v>
      </c>
      <c r="G669" s="99"/>
      <c r="H669" s="85">
        <v>0</v>
      </c>
      <c r="I669" s="99"/>
      <c r="J669" s="85">
        <v>0</v>
      </c>
      <c r="K669" s="99"/>
      <c r="L669" s="85">
        <v>0</v>
      </c>
      <c r="M669" s="99"/>
      <c r="N669" s="85">
        <v>0</v>
      </c>
      <c r="O669" s="99"/>
      <c r="P669" s="85">
        <v>0</v>
      </c>
      <c r="Q669" s="99"/>
      <c r="R669" s="85">
        <v>0</v>
      </c>
      <c r="S669" s="99"/>
      <c r="T669" s="85">
        <v>0</v>
      </c>
      <c r="U669" s="99"/>
      <c r="V669" s="85">
        <v>222933.858666655</v>
      </c>
      <c r="W669" s="99">
        <v>0.01507770660328186</v>
      </c>
      <c r="X669" s="85">
        <v>0</v>
      </c>
      <c r="Y669" s="99"/>
      <c r="Z669" s="85">
        <v>0</v>
      </c>
      <c r="AA669" s="99"/>
      <c r="AB669" s="85">
        <v>0</v>
      </c>
      <c r="AC669" s="99"/>
      <c r="AD669" s="85">
        <v>0</v>
      </c>
      <c r="AE669" s="99"/>
      <c r="AF669" s="85">
        <v>0</v>
      </c>
      <c r="AG669" s="99"/>
      <c r="AH669" s="85">
        <v>222933.858666655</v>
      </c>
      <c r="AI669" s="99">
        <v>0.002105876138830499</v>
      </c>
    </row>
    <row r="670" spans="1:35" ht="15">
      <c r="A670" s="77" t="s">
        <v>1284</v>
      </c>
      <c r="B670" s="85">
        <v>0</v>
      </c>
      <c r="C670" s="99"/>
      <c r="D670" s="85">
        <v>0</v>
      </c>
      <c r="E670" s="99"/>
      <c r="F670" s="85">
        <v>0</v>
      </c>
      <c r="G670" s="99"/>
      <c r="H670" s="85">
        <v>0</v>
      </c>
      <c r="I670" s="99"/>
      <c r="J670" s="85">
        <v>0</v>
      </c>
      <c r="K670" s="99"/>
      <c r="L670" s="85">
        <v>0</v>
      </c>
      <c r="M670" s="99"/>
      <c r="N670" s="85">
        <v>0</v>
      </c>
      <c r="O670" s="99"/>
      <c r="P670" s="85">
        <v>0</v>
      </c>
      <c r="Q670" s="99"/>
      <c r="R670" s="85">
        <v>0</v>
      </c>
      <c r="S670" s="99"/>
      <c r="T670" s="85">
        <v>0</v>
      </c>
      <c r="U670" s="99"/>
      <c r="V670" s="85">
        <v>169440.107614915</v>
      </c>
      <c r="W670" s="99">
        <v>0.011459758713754856</v>
      </c>
      <c r="X670" s="85">
        <v>24154.2279649412</v>
      </c>
      <c r="Y670" s="99">
        <v>0.0060543903170312266</v>
      </c>
      <c r="Z670" s="85">
        <v>0</v>
      </c>
      <c r="AA670" s="99"/>
      <c r="AB670" s="85">
        <v>0</v>
      </c>
      <c r="AC670" s="99"/>
      <c r="AD670" s="85">
        <v>0</v>
      </c>
      <c r="AE670" s="99"/>
      <c r="AF670" s="85">
        <v>0</v>
      </c>
      <c r="AG670" s="99"/>
      <c r="AH670" s="85">
        <v>193594.3355798562</v>
      </c>
      <c r="AI670" s="99">
        <v>0.0018287293565396065</v>
      </c>
    </row>
    <row r="671" spans="1:35" ht="15">
      <c r="A671" s="87" t="s">
        <v>645</v>
      </c>
      <c r="B671" s="85">
        <v>0</v>
      </c>
      <c r="C671" s="99"/>
      <c r="D671" s="85">
        <v>0</v>
      </c>
      <c r="E671" s="99"/>
      <c r="F671" s="85">
        <v>0</v>
      </c>
      <c r="G671" s="99"/>
      <c r="H671" s="85">
        <v>0</v>
      </c>
      <c r="I671" s="99"/>
      <c r="J671" s="85">
        <v>0</v>
      </c>
      <c r="K671" s="99"/>
      <c r="L671" s="85">
        <v>0</v>
      </c>
      <c r="M671" s="99"/>
      <c r="N671" s="85">
        <v>0</v>
      </c>
      <c r="O671" s="99"/>
      <c r="P671" s="85">
        <v>0</v>
      </c>
      <c r="Q671" s="99"/>
      <c r="R671" s="85">
        <v>0</v>
      </c>
      <c r="S671" s="99"/>
      <c r="T671" s="85">
        <v>0</v>
      </c>
      <c r="U671" s="99"/>
      <c r="V671" s="85">
        <v>169440.107614915</v>
      </c>
      <c r="W671" s="99">
        <v>0.011459758713754856</v>
      </c>
      <c r="X671" s="85">
        <v>24154.2279649412</v>
      </c>
      <c r="Y671" s="99">
        <v>0.0060543903170312266</v>
      </c>
      <c r="Z671" s="85">
        <v>0</v>
      </c>
      <c r="AA671" s="99"/>
      <c r="AB671" s="85">
        <v>0</v>
      </c>
      <c r="AC671" s="99"/>
      <c r="AD671" s="85">
        <v>0</v>
      </c>
      <c r="AE671" s="99"/>
      <c r="AF671" s="85">
        <v>0</v>
      </c>
      <c r="AG671" s="99"/>
      <c r="AH671" s="85">
        <v>193594.3355798562</v>
      </c>
      <c r="AI671" s="99">
        <v>0.0018287293565396065</v>
      </c>
    </row>
    <row r="672" spans="1:35" ht="15">
      <c r="A672" s="77" t="s">
        <v>1041</v>
      </c>
      <c r="B672" s="85">
        <v>0</v>
      </c>
      <c r="C672" s="99"/>
      <c r="D672" s="85">
        <v>0</v>
      </c>
      <c r="E672" s="99"/>
      <c r="F672" s="85">
        <v>66081.028882142</v>
      </c>
      <c r="G672" s="99">
        <v>0.008500933595302977</v>
      </c>
      <c r="H672" s="85">
        <v>0</v>
      </c>
      <c r="I672" s="99"/>
      <c r="J672" s="85">
        <v>0</v>
      </c>
      <c r="K672" s="99"/>
      <c r="L672" s="85">
        <v>0</v>
      </c>
      <c r="M672" s="99"/>
      <c r="N672" s="85">
        <v>0</v>
      </c>
      <c r="O672" s="99"/>
      <c r="P672" s="85">
        <v>0</v>
      </c>
      <c r="Q672" s="99"/>
      <c r="R672" s="85">
        <v>0</v>
      </c>
      <c r="S672" s="99"/>
      <c r="T672" s="85">
        <v>0</v>
      </c>
      <c r="U672" s="99"/>
      <c r="V672" s="85">
        <v>0</v>
      </c>
      <c r="W672" s="99"/>
      <c r="X672" s="85">
        <v>0</v>
      </c>
      <c r="Y672" s="99"/>
      <c r="Z672" s="85">
        <v>0</v>
      </c>
      <c r="AA672" s="99"/>
      <c r="AB672" s="85">
        <v>0</v>
      </c>
      <c r="AC672" s="99"/>
      <c r="AD672" s="85">
        <v>0</v>
      </c>
      <c r="AE672" s="99"/>
      <c r="AF672" s="85">
        <v>0</v>
      </c>
      <c r="AG672" s="99"/>
      <c r="AH672" s="85">
        <v>66081.028882142</v>
      </c>
      <c r="AI672" s="99">
        <v>0.0006242141179655915</v>
      </c>
    </row>
    <row r="673" spans="1:35" ht="15">
      <c r="A673" s="87" t="s">
        <v>646</v>
      </c>
      <c r="B673" s="85">
        <v>0</v>
      </c>
      <c r="C673" s="99"/>
      <c r="D673" s="85">
        <v>0</v>
      </c>
      <c r="E673" s="99"/>
      <c r="F673" s="85">
        <v>66081.028882142</v>
      </c>
      <c r="G673" s="99">
        <v>0.008500933595302977</v>
      </c>
      <c r="H673" s="85">
        <v>0</v>
      </c>
      <c r="I673" s="99"/>
      <c r="J673" s="85">
        <v>0</v>
      </c>
      <c r="K673" s="99"/>
      <c r="L673" s="85">
        <v>0</v>
      </c>
      <c r="M673" s="99"/>
      <c r="N673" s="85">
        <v>0</v>
      </c>
      <c r="O673" s="99"/>
      <c r="P673" s="85">
        <v>0</v>
      </c>
      <c r="Q673" s="99"/>
      <c r="R673" s="85">
        <v>0</v>
      </c>
      <c r="S673" s="99"/>
      <c r="T673" s="85">
        <v>0</v>
      </c>
      <c r="U673" s="99"/>
      <c r="V673" s="85">
        <v>0</v>
      </c>
      <c r="W673" s="99"/>
      <c r="X673" s="85">
        <v>0</v>
      </c>
      <c r="Y673" s="99"/>
      <c r="Z673" s="85">
        <v>0</v>
      </c>
      <c r="AA673" s="99"/>
      <c r="AB673" s="85">
        <v>0</v>
      </c>
      <c r="AC673" s="99"/>
      <c r="AD673" s="85">
        <v>0</v>
      </c>
      <c r="AE673" s="99"/>
      <c r="AF673" s="85">
        <v>0</v>
      </c>
      <c r="AG673" s="99"/>
      <c r="AH673" s="85">
        <v>66081.028882142</v>
      </c>
      <c r="AI673" s="99">
        <v>0.0006242141179655915</v>
      </c>
    </row>
    <row r="674" spans="1:35" ht="15">
      <c r="A674" s="77" t="s">
        <v>1042</v>
      </c>
      <c r="B674" s="85">
        <v>0</v>
      </c>
      <c r="C674" s="99"/>
      <c r="D674" s="85">
        <v>0</v>
      </c>
      <c r="E674" s="99"/>
      <c r="F674" s="85">
        <v>43363.9950054584</v>
      </c>
      <c r="G674" s="99">
        <v>0.005578521524323194</v>
      </c>
      <c r="H674" s="85">
        <v>0</v>
      </c>
      <c r="I674" s="99"/>
      <c r="J674" s="85">
        <v>0</v>
      </c>
      <c r="K674" s="99"/>
      <c r="L674" s="85">
        <v>0</v>
      </c>
      <c r="M674" s="99"/>
      <c r="N674" s="85">
        <v>0</v>
      </c>
      <c r="O674" s="99"/>
      <c r="P674" s="85">
        <v>0</v>
      </c>
      <c r="Q674" s="99"/>
      <c r="R674" s="85">
        <v>0</v>
      </c>
      <c r="S674" s="99"/>
      <c r="T674" s="85">
        <v>0</v>
      </c>
      <c r="U674" s="99"/>
      <c r="V674" s="85">
        <v>0</v>
      </c>
      <c r="W674" s="99"/>
      <c r="X674" s="85">
        <v>0</v>
      </c>
      <c r="Y674" s="99"/>
      <c r="Z674" s="85">
        <v>0</v>
      </c>
      <c r="AA674" s="99"/>
      <c r="AB674" s="85">
        <v>0</v>
      </c>
      <c r="AC674" s="99"/>
      <c r="AD674" s="85">
        <v>0</v>
      </c>
      <c r="AE674" s="99"/>
      <c r="AF674" s="85">
        <v>0</v>
      </c>
      <c r="AG674" s="99"/>
      <c r="AH674" s="85">
        <v>43363.9950054584</v>
      </c>
      <c r="AI674" s="99">
        <v>0.0004096246434369851</v>
      </c>
    </row>
    <row r="675" spans="1:35" ht="15">
      <c r="A675" s="87" t="s">
        <v>646</v>
      </c>
      <c r="B675" s="85">
        <v>0</v>
      </c>
      <c r="C675" s="99"/>
      <c r="D675" s="85">
        <v>0</v>
      </c>
      <c r="E675" s="99"/>
      <c r="F675" s="85">
        <v>43363.9950054584</v>
      </c>
      <c r="G675" s="99">
        <v>0.005578521524323194</v>
      </c>
      <c r="H675" s="85">
        <v>0</v>
      </c>
      <c r="I675" s="99"/>
      <c r="J675" s="85">
        <v>0</v>
      </c>
      <c r="K675" s="99"/>
      <c r="L675" s="85">
        <v>0</v>
      </c>
      <c r="M675" s="99"/>
      <c r="N675" s="85">
        <v>0</v>
      </c>
      <c r="O675" s="99"/>
      <c r="P675" s="85">
        <v>0</v>
      </c>
      <c r="Q675" s="99"/>
      <c r="R675" s="85">
        <v>0</v>
      </c>
      <c r="S675" s="99"/>
      <c r="T675" s="85">
        <v>0</v>
      </c>
      <c r="U675" s="99"/>
      <c r="V675" s="85">
        <v>0</v>
      </c>
      <c r="W675" s="99"/>
      <c r="X675" s="85">
        <v>0</v>
      </c>
      <c r="Y675" s="99"/>
      <c r="Z675" s="85">
        <v>0</v>
      </c>
      <c r="AA675" s="99"/>
      <c r="AB675" s="85">
        <v>0</v>
      </c>
      <c r="AC675" s="99"/>
      <c r="AD675" s="85">
        <v>0</v>
      </c>
      <c r="AE675" s="99"/>
      <c r="AF675" s="85">
        <v>0</v>
      </c>
      <c r="AG675" s="99"/>
      <c r="AH675" s="85">
        <v>43363.9950054584</v>
      </c>
      <c r="AI675" s="99">
        <v>0.0004096246434369851</v>
      </c>
    </row>
    <row r="676" spans="1:35" ht="15">
      <c r="A676" s="77" t="s">
        <v>1043</v>
      </c>
      <c r="B676" s="85">
        <v>0</v>
      </c>
      <c r="C676" s="99"/>
      <c r="D676" s="85">
        <v>0</v>
      </c>
      <c r="E676" s="99"/>
      <c r="F676" s="85">
        <v>48614.513864739594</v>
      </c>
      <c r="G676" s="99">
        <v>0.006253969726608942</v>
      </c>
      <c r="H676" s="85">
        <v>0</v>
      </c>
      <c r="I676" s="99"/>
      <c r="J676" s="85">
        <v>0</v>
      </c>
      <c r="K676" s="99"/>
      <c r="L676" s="85">
        <v>0</v>
      </c>
      <c r="M676" s="99"/>
      <c r="N676" s="85">
        <v>0</v>
      </c>
      <c r="O676" s="99"/>
      <c r="P676" s="85">
        <v>0</v>
      </c>
      <c r="Q676" s="99"/>
      <c r="R676" s="85">
        <v>0</v>
      </c>
      <c r="S676" s="99"/>
      <c r="T676" s="85">
        <v>0</v>
      </c>
      <c r="U676" s="99"/>
      <c r="V676" s="85">
        <v>0</v>
      </c>
      <c r="W676" s="99"/>
      <c r="X676" s="85">
        <v>0</v>
      </c>
      <c r="Y676" s="99"/>
      <c r="Z676" s="85">
        <v>0</v>
      </c>
      <c r="AA676" s="99"/>
      <c r="AB676" s="85">
        <v>0</v>
      </c>
      <c r="AC676" s="99"/>
      <c r="AD676" s="85">
        <v>0</v>
      </c>
      <c r="AE676" s="99"/>
      <c r="AF676" s="85">
        <v>0</v>
      </c>
      <c r="AG676" s="99"/>
      <c r="AH676" s="85">
        <v>48614.513864739594</v>
      </c>
      <c r="AI676" s="99">
        <v>0.00045922205519117207</v>
      </c>
    </row>
    <row r="677" spans="1:35" ht="15">
      <c r="A677" s="87" t="s">
        <v>646</v>
      </c>
      <c r="B677" s="85">
        <v>0</v>
      </c>
      <c r="C677" s="99"/>
      <c r="D677" s="85">
        <v>0</v>
      </c>
      <c r="E677" s="99"/>
      <c r="F677" s="85">
        <v>48614.513864739594</v>
      </c>
      <c r="G677" s="99">
        <v>0.006253969726608942</v>
      </c>
      <c r="H677" s="85">
        <v>0</v>
      </c>
      <c r="I677" s="99"/>
      <c r="J677" s="85">
        <v>0</v>
      </c>
      <c r="K677" s="99"/>
      <c r="L677" s="85">
        <v>0</v>
      </c>
      <c r="M677" s="99"/>
      <c r="N677" s="85">
        <v>0</v>
      </c>
      <c r="O677" s="99"/>
      <c r="P677" s="85">
        <v>0</v>
      </c>
      <c r="Q677" s="99"/>
      <c r="R677" s="85">
        <v>0</v>
      </c>
      <c r="S677" s="99"/>
      <c r="T677" s="85">
        <v>0</v>
      </c>
      <c r="U677" s="99"/>
      <c r="V677" s="85">
        <v>0</v>
      </c>
      <c r="W677" s="99"/>
      <c r="X677" s="85">
        <v>0</v>
      </c>
      <c r="Y677" s="99"/>
      <c r="Z677" s="85">
        <v>0</v>
      </c>
      <c r="AA677" s="99"/>
      <c r="AB677" s="85">
        <v>0</v>
      </c>
      <c r="AC677" s="99"/>
      <c r="AD677" s="85">
        <v>0</v>
      </c>
      <c r="AE677" s="99"/>
      <c r="AF677" s="85">
        <v>0</v>
      </c>
      <c r="AG677" s="99"/>
      <c r="AH677" s="85">
        <v>48614.513864739594</v>
      </c>
      <c r="AI677" s="99">
        <v>0.00045922205519117207</v>
      </c>
    </row>
    <row r="678" spans="1:35" ht="15">
      <c r="A678" s="77" t="s">
        <v>1044</v>
      </c>
      <c r="B678" s="85">
        <v>0</v>
      </c>
      <c r="C678" s="99"/>
      <c r="D678" s="85">
        <v>0</v>
      </c>
      <c r="E678" s="99"/>
      <c r="F678" s="85">
        <v>159775.90023553002</v>
      </c>
      <c r="G678" s="99">
        <v>0.020554224729982244</v>
      </c>
      <c r="H678" s="85">
        <v>0</v>
      </c>
      <c r="I678" s="99"/>
      <c r="J678" s="85">
        <v>0</v>
      </c>
      <c r="K678" s="99"/>
      <c r="L678" s="85">
        <v>0</v>
      </c>
      <c r="M678" s="99"/>
      <c r="N678" s="85">
        <v>0</v>
      </c>
      <c r="O678" s="99"/>
      <c r="P678" s="85">
        <v>0</v>
      </c>
      <c r="Q678" s="99"/>
      <c r="R678" s="85">
        <v>0</v>
      </c>
      <c r="S678" s="99"/>
      <c r="T678" s="85">
        <v>0</v>
      </c>
      <c r="U678" s="99"/>
      <c r="V678" s="85">
        <v>44382.19671471621</v>
      </c>
      <c r="W678" s="99">
        <v>0.0030017052792067553</v>
      </c>
      <c r="X678" s="85">
        <v>0</v>
      </c>
      <c r="Y678" s="99"/>
      <c r="Z678" s="85">
        <v>0</v>
      </c>
      <c r="AA678" s="99"/>
      <c r="AB678" s="85">
        <v>0</v>
      </c>
      <c r="AC678" s="99"/>
      <c r="AD678" s="85">
        <v>0</v>
      </c>
      <c r="AE678" s="99"/>
      <c r="AF678" s="85">
        <v>0</v>
      </c>
      <c r="AG678" s="99"/>
      <c r="AH678" s="85">
        <v>204158.09695024622</v>
      </c>
      <c r="AI678" s="99">
        <v>0.0019285166797360675</v>
      </c>
    </row>
    <row r="679" spans="1:35" ht="15">
      <c r="A679" s="87" t="s">
        <v>646</v>
      </c>
      <c r="B679" s="85">
        <v>0</v>
      </c>
      <c r="C679" s="99"/>
      <c r="D679" s="85">
        <v>0</v>
      </c>
      <c r="E679" s="99"/>
      <c r="F679" s="85">
        <v>159775.90023553002</v>
      </c>
      <c r="G679" s="99">
        <v>0.020554224729982244</v>
      </c>
      <c r="H679" s="85">
        <v>0</v>
      </c>
      <c r="I679" s="99"/>
      <c r="J679" s="85">
        <v>0</v>
      </c>
      <c r="K679" s="99"/>
      <c r="L679" s="85">
        <v>0</v>
      </c>
      <c r="M679" s="99"/>
      <c r="N679" s="85">
        <v>0</v>
      </c>
      <c r="O679" s="99"/>
      <c r="P679" s="85">
        <v>0</v>
      </c>
      <c r="Q679" s="99"/>
      <c r="R679" s="85">
        <v>0</v>
      </c>
      <c r="S679" s="99"/>
      <c r="T679" s="85">
        <v>0</v>
      </c>
      <c r="U679" s="99"/>
      <c r="V679" s="85">
        <v>44382.19671471621</v>
      </c>
      <c r="W679" s="99">
        <v>0.0030017052792067553</v>
      </c>
      <c r="X679" s="85">
        <v>0</v>
      </c>
      <c r="Y679" s="99"/>
      <c r="Z679" s="85">
        <v>0</v>
      </c>
      <c r="AA679" s="99"/>
      <c r="AB679" s="85">
        <v>0</v>
      </c>
      <c r="AC679" s="99"/>
      <c r="AD679" s="85">
        <v>0</v>
      </c>
      <c r="AE679" s="99"/>
      <c r="AF679" s="85">
        <v>0</v>
      </c>
      <c r="AG679" s="99"/>
      <c r="AH679" s="85">
        <v>204158.09695024622</v>
      </c>
      <c r="AI679" s="99">
        <v>0.0019285166797360675</v>
      </c>
    </row>
    <row r="680" spans="1:35" ht="15">
      <c r="A680" s="77" t="s">
        <v>1045</v>
      </c>
      <c r="B680" s="85">
        <v>0</v>
      </c>
      <c r="C680" s="99"/>
      <c r="D680" s="85">
        <v>0</v>
      </c>
      <c r="E680" s="99"/>
      <c r="F680" s="85">
        <v>0</v>
      </c>
      <c r="G680" s="99"/>
      <c r="H680" s="85">
        <v>0</v>
      </c>
      <c r="I680" s="99"/>
      <c r="J680" s="85">
        <v>0</v>
      </c>
      <c r="K680" s="99"/>
      <c r="L680" s="85">
        <v>0</v>
      </c>
      <c r="M680" s="99"/>
      <c r="N680" s="85">
        <v>0</v>
      </c>
      <c r="O680" s="99"/>
      <c r="P680" s="85">
        <v>0</v>
      </c>
      <c r="Q680" s="99"/>
      <c r="R680" s="85">
        <v>0</v>
      </c>
      <c r="S680" s="99"/>
      <c r="T680" s="85">
        <v>5.330805000000001</v>
      </c>
      <c r="U680" s="99">
        <v>1.4575255049826366E-06</v>
      </c>
      <c r="V680" s="85">
        <v>56.719765200000005</v>
      </c>
      <c r="W680" s="99">
        <v>3.836133207434374E-06</v>
      </c>
      <c r="X680" s="85">
        <v>170.6923761</v>
      </c>
      <c r="Y680" s="99">
        <v>4.278498449840262E-05</v>
      </c>
      <c r="Z680" s="85">
        <v>0</v>
      </c>
      <c r="AA680" s="99"/>
      <c r="AB680" s="85">
        <v>0</v>
      </c>
      <c r="AC680" s="99"/>
      <c r="AD680" s="85">
        <v>0</v>
      </c>
      <c r="AE680" s="99"/>
      <c r="AF680" s="85">
        <v>0</v>
      </c>
      <c r="AG680" s="99"/>
      <c r="AH680" s="85">
        <v>232.7429463</v>
      </c>
      <c r="AI680" s="99">
        <v>2.1985346686487347E-06</v>
      </c>
    </row>
    <row r="681" spans="1:35" ht="15">
      <c r="A681" s="87" t="s">
        <v>645</v>
      </c>
      <c r="B681" s="85">
        <v>0</v>
      </c>
      <c r="C681" s="99"/>
      <c r="D681" s="85">
        <v>0</v>
      </c>
      <c r="E681" s="99"/>
      <c r="F681" s="85">
        <v>0</v>
      </c>
      <c r="G681" s="99"/>
      <c r="H681" s="85">
        <v>0</v>
      </c>
      <c r="I681" s="99"/>
      <c r="J681" s="85">
        <v>0</v>
      </c>
      <c r="K681" s="99"/>
      <c r="L681" s="85">
        <v>0</v>
      </c>
      <c r="M681" s="99"/>
      <c r="N681" s="85">
        <v>0</v>
      </c>
      <c r="O681" s="99"/>
      <c r="P681" s="85">
        <v>0</v>
      </c>
      <c r="Q681" s="99"/>
      <c r="R681" s="85">
        <v>0</v>
      </c>
      <c r="S681" s="99"/>
      <c r="T681" s="85">
        <v>5.330805000000001</v>
      </c>
      <c r="U681" s="99">
        <v>1.4575255049826366E-06</v>
      </c>
      <c r="V681" s="85">
        <v>56.719765200000005</v>
      </c>
      <c r="W681" s="99">
        <v>3.836133207434374E-06</v>
      </c>
      <c r="X681" s="85">
        <v>170.6923761</v>
      </c>
      <c r="Y681" s="99">
        <v>4.278498449840262E-05</v>
      </c>
      <c r="Z681" s="85">
        <v>0</v>
      </c>
      <c r="AA681" s="99"/>
      <c r="AB681" s="85">
        <v>0</v>
      </c>
      <c r="AC681" s="99"/>
      <c r="AD681" s="85">
        <v>0</v>
      </c>
      <c r="AE681" s="99"/>
      <c r="AF681" s="85">
        <v>0</v>
      </c>
      <c r="AG681" s="99"/>
      <c r="AH681" s="85">
        <v>232.7429463</v>
      </c>
      <c r="AI681" s="99">
        <v>2.1985346686487347E-06</v>
      </c>
    </row>
    <row r="682" spans="1:35" ht="15">
      <c r="A682" s="77" t="s">
        <v>1046</v>
      </c>
      <c r="B682" s="85">
        <v>0</v>
      </c>
      <c r="C682" s="99"/>
      <c r="D682" s="85">
        <v>5105.6116367685</v>
      </c>
      <c r="E682" s="99">
        <v>0.0057390946176680896</v>
      </c>
      <c r="F682" s="85">
        <v>0</v>
      </c>
      <c r="G682" s="99"/>
      <c r="H682" s="85">
        <v>0</v>
      </c>
      <c r="I682" s="99"/>
      <c r="J682" s="85">
        <v>0</v>
      </c>
      <c r="K682" s="99"/>
      <c r="L682" s="85">
        <v>18182.2851850831</v>
      </c>
      <c r="M682" s="99">
        <v>0.002865032931559276</v>
      </c>
      <c r="N682" s="85">
        <v>0</v>
      </c>
      <c r="O682" s="99"/>
      <c r="P682" s="85">
        <v>0</v>
      </c>
      <c r="Q682" s="99"/>
      <c r="R682" s="85">
        <v>0</v>
      </c>
      <c r="S682" s="99"/>
      <c r="T682" s="85">
        <v>0</v>
      </c>
      <c r="U682" s="99"/>
      <c r="V682" s="85">
        <v>2050.161138782</v>
      </c>
      <c r="W682" s="99">
        <v>0.0001386587408699834</v>
      </c>
      <c r="X682" s="85">
        <v>0</v>
      </c>
      <c r="Y682" s="99"/>
      <c r="Z682" s="85">
        <v>0</v>
      </c>
      <c r="AA682" s="99"/>
      <c r="AB682" s="85">
        <v>28401.566375</v>
      </c>
      <c r="AC682" s="99">
        <v>0.005342678442775484</v>
      </c>
      <c r="AD682" s="85">
        <v>0</v>
      </c>
      <c r="AE682" s="99"/>
      <c r="AF682" s="85">
        <v>0</v>
      </c>
      <c r="AG682" s="99"/>
      <c r="AH682" s="85">
        <v>53739.6243356336</v>
      </c>
      <c r="AI682" s="99">
        <v>0.0005076348351702967</v>
      </c>
    </row>
    <row r="683" spans="1:35" ht="15">
      <c r="A683" s="87" t="s">
        <v>645</v>
      </c>
      <c r="B683" s="85">
        <v>0</v>
      </c>
      <c r="C683" s="99"/>
      <c r="D683" s="85">
        <v>5105.6116367685</v>
      </c>
      <c r="E683" s="99">
        <v>0.0057390946176680896</v>
      </c>
      <c r="F683" s="85">
        <v>0</v>
      </c>
      <c r="G683" s="99"/>
      <c r="H683" s="85">
        <v>0</v>
      </c>
      <c r="I683" s="99"/>
      <c r="J683" s="85">
        <v>0</v>
      </c>
      <c r="K683" s="99"/>
      <c r="L683" s="85">
        <v>18182.2851850831</v>
      </c>
      <c r="M683" s="99">
        <v>0.002865032931559276</v>
      </c>
      <c r="N683" s="85">
        <v>0</v>
      </c>
      <c r="O683" s="99"/>
      <c r="P683" s="85">
        <v>0</v>
      </c>
      <c r="Q683" s="99"/>
      <c r="R683" s="85">
        <v>0</v>
      </c>
      <c r="S683" s="99"/>
      <c r="T683" s="85">
        <v>0</v>
      </c>
      <c r="U683" s="99"/>
      <c r="V683" s="85">
        <v>2050.161138782</v>
      </c>
      <c r="W683" s="99">
        <v>0.0001386587408699834</v>
      </c>
      <c r="X683" s="85">
        <v>0</v>
      </c>
      <c r="Y683" s="99"/>
      <c r="Z683" s="85">
        <v>0</v>
      </c>
      <c r="AA683" s="99"/>
      <c r="AB683" s="85">
        <v>28401.566375</v>
      </c>
      <c r="AC683" s="99">
        <v>0.005342678442775484</v>
      </c>
      <c r="AD683" s="85">
        <v>0</v>
      </c>
      <c r="AE683" s="99"/>
      <c r="AF683" s="85">
        <v>0</v>
      </c>
      <c r="AG683" s="99"/>
      <c r="AH683" s="85">
        <v>53739.6243356336</v>
      </c>
      <c r="AI683" s="99">
        <v>0.0005076348351702967</v>
      </c>
    </row>
    <row r="684" spans="1:35" ht="15">
      <c r="A684" s="77" t="s">
        <v>1047</v>
      </c>
      <c r="B684" s="85">
        <v>0</v>
      </c>
      <c r="C684" s="99"/>
      <c r="D684" s="85">
        <v>0.5893556052</v>
      </c>
      <c r="E684" s="99">
        <v>6.624803887035647E-07</v>
      </c>
      <c r="F684" s="85">
        <v>3938.9834795547</v>
      </c>
      <c r="G684" s="99">
        <v>0.0005067269314527743</v>
      </c>
      <c r="H684" s="85">
        <v>0.6154332869</v>
      </c>
      <c r="I684" s="99">
        <v>2.241155389794693E-07</v>
      </c>
      <c r="J684" s="85">
        <v>0</v>
      </c>
      <c r="K684" s="99"/>
      <c r="L684" s="85">
        <v>0</v>
      </c>
      <c r="M684" s="99"/>
      <c r="N684" s="85">
        <v>0</v>
      </c>
      <c r="O684" s="99"/>
      <c r="P684" s="85">
        <v>0</v>
      </c>
      <c r="Q684" s="99"/>
      <c r="R684" s="85">
        <v>0</v>
      </c>
      <c r="S684" s="99"/>
      <c r="T684" s="85">
        <v>0</v>
      </c>
      <c r="U684" s="99"/>
      <c r="V684" s="85">
        <v>0</v>
      </c>
      <c r="W684" s="99"/>
      <c r="X684" s="85">
        <v>0</v>
      </c>
      <c r="Y684" s="99"/>
      <c r="Z684" s="85">
        <v>0</v>
      </c>
      <c r="AA684" s="99"/>
      <c r="AB684" s="85">
        <v>0</v>
      </c>
      <c r="AC684" s="99"/>
      <c r="AD684" s="85">
        <v>0</v>
      </c>
      <c r="AE684" s="99"/>
      <c r="AF684" s="85">
        <v>0</v>
      </c>
      <c r="AG684" s="99"/>
      <c r="AH684" s="85">
        <v>3940.1882684467996</v>
      </c>
      <c r="AI684" s="99">
        <v>3.7219776783341836E-05</v>
      </c>
    </row>
    <row r="685" spans="1:35" ht="15">
      <c r="A685" s="87" t="s">
        <v>645</v>
      </c>
      <c r="B685" s="85">
        <v>0</v>
      </c>
      <c r="C685" s="99"/>
      <c r="D685" s="85">
        <v>0.5893556052</v>
      </c>
      <c r="E685" s="99">
        <v>6.624803887035647E-07</v>
      </c>
      <c r="F685" s="85">
        <v>3938.9834795547</v>
      </c>
      <c r="G685" s="99">
        <v>0.0005067269314527743</v>
      </c>
      <c r="H685" s="85">
        <v>0.6154332869</v>
      </c>
      <c r="I685" s="99">
        <v>2.241155389794693E-07</v>
      </c>
      <c r="J685" s="85">
        <v>0</v>
      </c>
      <c r="K685" s="99"/>
      <c r="L685" s="85">
        <v>0</v>
      </c>
      <c r="M685" s="99"/>
      <c r="N685" s="85">
        <v>0</v>
      </c>
      <c r="O685" s="99"/>
      <c r="P685" s="85">
        <v>0</v>
      </c>
      <c r="Q685" s="99"/>
      <c r="R685" s="85">
        <v>0</v>
      </c>
      <c r="S685" s="99"/>
      <c r="T685" s="85">
        <v>0</v>
      </c>
      <c r="U685" s="99"/>
      <c r="V685" s="85">
        <v>0</v>
      </c>
      <c r="W685" s="99"/>
      <c r="X685" s="85">
        <v>0</v>
      </c>
      <c r="Y685" s="99"/>
      <c r="Z685" s="85">
        <v>0</v>
      </c>
      <c r="AA685" s="99"/>
      <c r="AB685" s="85">
        <v>0</v>
      </c>
      <c r="AC685" s="99"/>
      <c r="AD685" s="85">
        <v>0</v>
      </c>
      <c r="AE685" s="99"/>
      <c r="AF685" s="85">
        <v>0</v>
      </c>
      <c r="AG685" s="99"/>
      <c r="AH685" s="85">
        <v>3940.1882684467996</v>
      </c>
      <c r="AI685" s="99">
        <v>3.7219776783341836E-05</v>
      </c>
    </row>
    <row r="686" spans="1:35" ht="15">
      <c r="A686" s="77" t="s">
        <v>1048</v>
      </c>
      <c r="B686" s="85">
        <v>0</v>
      </c>
      <c r="C686" s="99"/>
      <c r="D686" s="85">
        <v>526.6053803087</v>
      </c>
      <c r="E686" s="99">
        <v>0.0005919443778292518</v>
      </c>
      <c r="F686" s="85">
        <v>15357.3559878752</v>
      </c>
      <c r="G686" s="99">
        <v>0.0019756330320643127</v>
      </c>
      <c r="H686" s="85">
        <v>9517.0309875827</v>
      </c>
      <c r="I686" s="99">
        <v>0.0034657120026934446</v>
      </c>
      <c r="J686" s="85">
        <v>0</v>
      </c>
      <c r="K686" s="99"/>
      <c r="L686" s="85">
        <v>0</v>
      </c>
      <c r="M686" s="99"/>
      <c r="N686" s="85">
        <v>0</v>
      </c>
      <c r="O686" s="99"/>
      <c r="P686" s="85">
        <v>0</v>
      </c>
      <c r="Q686" s="99"/>
      <c r="R686" s="85">
        <v>0</v>
      </c>
      <c r="S686" s="99"/>
      <c r="T686" s="85">
        <v>0</v>
      </c>
      <c r="U686" s="99"/>
      <c r="V686" s="85">
        <v>0</v>
      </c>
      <c r="W686" s="99"/>
      <c r="X686" s="85">
        <v>0</v>
      </c>
      <c r="Y686" s="99"/>
      <c r="Z686" s="85">
        <v>0</v>
      </c>
      <c r="AA686" s="99"/>
      <c r="AB686" s="85">
        <v>0</v>
      </c>
      <c r="AC686" s="99"/>
      <c r="AD686" s="85">
        <v>0</v>
      </c>
      <c r="AE686" s="99"/>
      <c r="AF686" s="85">
        <v>0</v>
      </c>
      <c r="AG686" s="99"/>
      <c r="AH686" s="85">
        <v>25400.992355766597</v>
      </c>
      <c r="AI686" s="99">
        <v>0.00023994266292500898</v>
      </c>
    </row>
    <row r="687" spans="1:35" ht="15">
      <c r="A687" s="87" t="s">
        <v>645</v>
      </c>
      <c r="B687" s="85">
        <v>0</v>
      </c>
      <c r="C687" s="99"/>
      <c r="D687" s="85">
        <v>526.6053803087</v>
      </c>
      <c r="E687" s="99">
        <v>0.0005919443778292518</v>
      </c>
      <c r="F687" s="85">
        <v>15357.3559878752</v>
      </c>
      <c r="G687" s="99">
        <v>0.0019756330320643127</v>
      </c>
      <c r="H687" s="85">
        <v>9517.0309875827</v>
      </c>
      <c r="I687" s="99">
        <v>0.0034657120026934446</v>
      </c>
      <c r="J687" s="85">
        <v>0</v>
      </c>
      <c r="K687" s="99"/>
      <c r="L687" s="85">
        <v>0</v>
      </c>
      <c r="M687" s="99"/>
      <c r="N687" s="85">
        <v>0</v>
      </c>
      <c r="O687" s="99"/>
      <c r="P687" s="85">
        <v>0</v>
      </c>
      <c r="Q687" s="99"/>
      <c r="R687" s="85">
        <v>0</v>
      </c>
      <c r="S687" s="99"/>
      <c r="T687" s="85">
        <v>0</v>
      </c>
      <c r="U687" s="99"/>
      <c r="V687" s="85">
        <v>0</v>
      </c>
      <c r="W687" s="99"/>
      <c r="X687" s="85">
        <v>0</v>
      </c>
      <c r="Y687" s="99"/>
      <c r="Z687" s="85">
        <v>0</v>
      </c>
      <c r="AA687" s="99"/>
      <c r="AB687" s="85">
        <v>0</v>
      </c>
      <c r="AC687" s="99"/>
      <c r="AD687" s="85">
        <v>0</v>
      </c>
      <c r="AE687" s="99"/>
      <c r="AF687" s="85">
        <v>0</v>
      </c>
      <c r="AG687" s="99"/>
      <c r="AH687" s="85">
        <v>25400.992355766597</v>
      </c>
      <c r="AI687" s="99">
        <v>0.00023994266292500898</v>
      </c>
    </row>
    <row r="688" spans="1:35" ht="15">
      <c r="A688" s="77" t="s">
        <v>1049</v>
      </c>
      <c r="B688" s="85">
        <v>0</v>
      </c>
      <c r="C688" s="99"/>
      <c r="D688" s="85">
        <v>0</v>
      </c>
      <c r="E688" s="99"/>
      <c r="F688" s="85">
        <v>721.4683027121999</v>
      </c>
      <c r="G688" s="99">
        <v>9.281263073871125E-05</v>
      </c>
      <c r="H688" s="85">
        <v>160.4079623326</v>
      </c>
      <c r="I688" s="99">
        <v>5.841399498530937E-05</v>
      </c>
      <c r="J688" s="85">
        <v>0</v>
      </c>
      <c r="K688" s="99"/>
      <c r="L688" s="85">
        <v>0</v>
      </c>
      <c r="M688" s="99"/>
      <c r="N688" s="85">
        <v>0</v>
      </c>
      <c r="O688" s="99"/>
      <c r="P688" s="85">
        <v>0</v>
      </c>
      <c r="Q688" s="99"/>
      <c r="R688" s="85">
        <v>0</v>
      </c>
      <c r="S688" s="99"/>
      <c r="T688" s="85">
        <v>0</v>
      </c>
      <c r="U688" s="99"/>
      <c r="V688" s="85">
        <v>0</v>
      </c>
      <c r="W688" s="99"/>
      <c r="X688" s="85">
        <v>0</v>
      </c>
      <c r="Y688" s="99"/>
      <c r="Z688" s="85">
        <v>0</v>
      </c>
      <c r="AA688" s="99"/>
      <c r="AB688" s="85">
        <v>0</v>
      </c>
      <c r="AC688" s="99"/>
      <c r="AD688" s="85">
        <v>0</v>
      </c>
      <c r="AE688" s="99"/>
      <c r="AF688" s="85">
        <v>0</v>
      </c>
      <c r="AG688" s="99"/>
      <c r="AH688" s="85">
        <v>881.8762650448</v>
      </c>
      <c r="AI688" s="99">
        <v>8.330372941400945E-06</v>
      </c>
    </row>
    <row r="689" spans="1:35" ht="15">
      <c r="A689" s="87" t="s">
        <v>645</v>
      </c>
      <c r="B689" s="85">
        <v>0</v>
      </c>
      <c r="C689" s="99"/>
      <c r="D689" s="85">
        <v>0</v>
      </c>
      <c r="E689" s="99"/>
      <c r="F689" s="85">
        <v>721.4683027121999</v>
      </c>
      <c r="G689" s="99">
        <v>9.281263073871125E-05</v>
      </c>
      <c r="H689" s="85">
        <v>160.4079623326</v>
      </c>
      <c r="I689" s="99">
        <v>5.841399498530937E-05</v>
      </c>
      <c r="J689" s="85">
        <v>0</v>
      </c>
      <c r="K689" s="99"/>
      <c r="L689" s="85">
        <v>0</v>
      </c>
      <c r="M689" s="99"/>
      <c r="N689" s="85">
        <v>0</v>
      </c>
      <c r="O689" s="99"/>
      <c r="P689" s="85">
        <v>0</v>
      </c>
      <c r="Q689" s="99"/>
      <c r="R689" s="85">
        <v>0</v>
      </c>
      <c r="S689" s="99"/>
      <c r="T689" s="85">
        <v>0</v>
      </c>
      <c r="U689" s="99"/>
      <c r="V689" s="85">
        <v>0</v>
      </c>
      <c r="W689" s="99"/>
      <c r="X689" s="85">
        <v>0</v>
      </c>
      <c r="Y689" s="99"/>
      <c r="Z689" s="85">
        <v>0</v>
      </c>
      <c r="AA689" s="99"/>
      <c r="AB689" s="85">
        <v>0</v>
      </c>
      <c r="AC689" s="99"/>
      <c r="AD689" s="85">
        <v>0</v>
      </c>
      <c r="AE689" s="99"/>
      <c r="AF689" s="85">
        <v>0</v>
      </c>
      <c r="AG689" s="99"/>
      <c r="AH689" s="85">
        <v>881.8762650448</v>
      </c>
      <c r="AI689" s="99">
        <v>8.330372941400945E-06</v>
      </c>
    </row>
    <row r="690" spans="1:35" ht="15">
      <c r="A690" s="77" t="s">
        <v>1050</v>
      </c>
      <c r="B690" s="85">
        <v>0</v>
      </c>
      <c r="C690" s="99"/>
      <c r="D690" s="85">
        <v>0</v>
      </c>
      <c r="E690" s="99"/>
      <c r="F690" s="85">
        <v>26028.9394556011</v>
      </c>
      <c r="G690" s="99">
        <v>0.0033484691387428373</v>
      </c>
      <c r="H690" s="85">
        <v>0</v>
      </c>
      <c r="I690" s="99"/>
      <c r="J690" s="85">
        <v>0</v>
      </c>
      <c r="K690" s="99"/>
      <c r="L690" s="85">
        <v>0</v>
      </c>
      <c r="M690" s="99"/>
      <c r="N690" s="85">
        <v>0</v>
      </c>
      <c r="O690" s="99"/>
      <c r="P690" s="85">
        <v>0</v>
      </c>
      <c r="Q690" s="99"/>
      <c r="R690" s="85">
        <v>0</v>
      </c>
      <c r="S690" s="99"/>
      <c r="T690" s="85">
        <v>0</v>
      </c>
      <c r="U690" s="99"/>
      <c r="V690" s="85">
        <v>0</v>
      </c>
      <c r="W690" s="99"/>
      <c r="X690" s="85">
        <v>0</v>
      </c>
      <c r="Y690" s="99"/>
      <c r="Z690" s="85">
        <v>0</v>
      </c>
      <c r="AA690" s="99"/>
      <c r="AB690" s="85">
        <v>0</v>
      </c>
      <c r="AC690" s="99"/>
      <c r="AD690" s="85">
        <v>0</v>
      </c>
      <c r="AE690" s="99"/>
      <c r="AF690" s="85">
        <v>0</v>
      </c>
      <c r="AG690" s="99"/>
      <c r="AH690" s="85">
        <v>26028.9394556011</v>
      </c>
      <c r="AI690" s="99">
        <v>0.0002458743720960533</v>
      </c>
    </row>
    <row r="691" spans="1:35" ht="15">
      <c r="A691" s="87" t="s">
        <v>646</v>
      </c>
      <c r="B691" s="85">
        <v>0</v>
      </c>
      <c r="C691" s="99"/>
      <c r="D691" s="85">
        <v>0</v>
      </c>
      <c r="E691" s="99"/>
      <c r="F691" s="85">
        <v>26028.9394556011</v>
      </c>
      <c r="G691" s="99">
        <v>0.0033484691387428373</v>
      </c>
      <c r="H691" s="85">
        <v>0</v>
      </c>
      <c r="I691" s="99"/>
      <c r="J691" s="85">
        <v>0</v>
      </c>
      <c r="K691" s="99"/>
      <c r="L691" s="85">
        <v>0</v>
      </c>
      <c r="M691" s="99"/>
      <c r="N691" s="85">
        <v>0</v>
      </c>
      <c r="O691" s="99"/>
      <c r="P691" s="85">
        <v>0</v>
      </c>
      <c r="Q691" s="99"/>
      <c r="R691" s="85">
        <v>0</v>
      </c>
      <c r="S691" s="99"/>
      <c r="T691" s="85">
        <v>0</v>
      </c>
      <c r="U691" s="99"/>
      <c r="V691" s="85">
        <v>0</v>
      </c>
      <c r="W691" s="99"/>
      <c r="X691" s="85">
        <v>0</v>
      </c>
      <c r="Y691" s="99"/>
      <c r="Z691" s="85">
        <v>0</v>
      </c>
      <c r="AA691" s="99"/>
      <c r="AB691" s="85">
        <v>0</v>
      </c>
      <c r="AC691" s="99"/>
      <c r="AD691" s="85">
        <v>0</v>
      </c>
      <c r="AE691" s="99"/>
      <c r="AF691" s="85">
        <v>0</v>
      </c>
      <c r="AG691" s="99"/>
      <c r="AH691" s="85">
        <v>26028.9394556011</v>
      </c>
      <c r="AI691" s="99">
        <v>0.0002458743720960533</v>
      </c>
    </row>
    <row r="692" spans="1:35" ht="15">
      <c r="A692" s="77" t="s">
        <v>1051</v>
      </c>
      <c r="B692" s="85">
        <v>0</v>
      </c>
      <c r="C692" s="99"/>
      <c r="D692" s="85">
        <v>0</v>
      </c>
      <c r="E692" s="99"/>
      <c r="F692" s="85">
        <v>0</v>
      </c>
      <c r="G692" s="99"/>
      <c r="H692" s="85">
        <v>0</v>
      </c>
      <c r="I692" s="99"/>
      <c r="J692" s="85">
        <v>0</v>
      </c>
      <c r="K692" s="99"/>
      <c r="L692" s="85">
        <v>0</v>
      </c>
      <c r="M692" s="99"/>
      <c r="N692" s="85">
        <v>0</v>
      </c>
      <c r="O692" s="99"/>
      <c r="P692" s="85">
        <v>0</v>
      </c>
      <c r="Q692" s="99"/>
      <c r="R692" s="85">
        <v>0</v>
      </c>
      <c r="S692" s="99"/>
      <c r="T692" s="85">
        <v>0</v>
      </c>
      <c r="U692" s="99"/>
      <c r="V692" s="85">
        <v>0</v>
      </c>
      <c r="W692" s="99"/>
      <c r="X692" s="85">
        <v>0</v>
      </c>
      <c r="Y692" s="99"/>
      <c r="Z692" s="85">
        <v>0</v>
      </c>
      <c r="AA692" s="99"/>
      <c r="AB692" s="85">
        <v>0</v>
      </c>
      <c r="AC692" s="99"/>
      <c r="AD692" s="85">
        <v>95645.05603652561</v>
      </c>
      <c r="AE692" s="99">
        <v>0.004472779282121501</v>
      </c>
      <c r="AF692" s="85">
        <v>0</v>
      </c>
      <c r="AG692" s="99"/>
      <c r="AH692" s="85">
        <v>95645.05603652561</v>
      </c>
      <c r="AI692" s="99">
        <v>0.0009034816088909866</v>
      </c>
    </row>
    <row r="693" spans="1:35" ht="15">
      <c r="A693" s="87" t="s">
        <v>646</v>
      </c>
      <c r="B693" s="85">
        <v>0</v>
      </c>
      <c r="C693" s="99"/>
      <c r="D693" s="85">
        <v>0</v>
      </c>
      <c r="E693" s="99"/>
      <c r="F693" s="85">
        <v>0</v>
      </c>
      <c r="G693" s="99"/>
      <c r="H693" s="85">
        <v>0</v>
      </c>
      <c r="I693" s="99"/>
      <c r="J693" s="85">
        <v>0</v>
      </c>
      <c r="K693" s="99"/>
      <c r="L693" s="85">
        <v>0</v>
      </c>
      <c r="M693" s="99"/>
      <c r="N693" s="85">
        <v>0</v>
      </c>
      <c r="O693" s="99"/>
      <c r="P693" s="85">
        <v>0</v>
      </c>
      <c r="Q693" s="99"/>
      <c r="R693" s="85">
        <v>0</v>
      </c>
      <c r="S693" s="99"/>
      <c r="T693" s="85">
        <v>0</v>
      </c>
      <c r="U693" s="99"/>
      <c r="V693" s="85">
        <v>0</v>
      </c>
      <c r="W693" s="99"/>
      <c r="X693" s="85">
        <v>0</v>
      </c>
      <c r="Y693" s="99"/>
      <c r="Z693" s="85">
        <v>0</v>
      </c>
      <c r="AA693" s="99"/>
      <c r="AB693" s="85">
        <v>0</v>
      </c>
      <c r="AC693" s="99"/>
      <c r="AD693" s="85">
        <v>95645.05603652561</v>
      </c>
      <c r="AE693" s="99">
        <v>0.004472779282121501</v>
      </c>
      <c r="AF693" s="85">
        <v>0</v>
      </c>
      <c r="AG693" s="99"/>
      <c r="AH693" s="85">
        <v>95645.05603652561</v>
      </c>
      <c r="AI693" s="99">
        <v>0.0009034816088909866</v>
      </c>
    </row>
    <row r="694" spans="1:35" ht="15">
      <c r="A694" s="77" t="s">
        <v>1052</v>
      </c>
      <c r="B694" s="85">
        <v>0</v>
      </c>
      <c r="C694" s="99"/>
      <c r="D694" s="85">
        <v>0</v>
      </c>
      <c r="E694" s="99"/>
      <c r="F694" s="85">
        <v>0</v>
      </c>
      <c r="G694" s="99"/>
      <c r="H694" s="85">
        <v>0</v>
      </c>
      <c r="I694" s="99"/>
      <c r="J694" s="85">
        <v>0</v>
      </c>
      <c r="K694" s="99"/>
      <c r="L694" s="85">
        <v>0</v>
      </c>
      <c r="M694" s="99"/>
      <c r="N694" s="85">
        <v>0</v>
      </c>
      <c r="O694" s="99"/>
      <c r="P694" s="85">
        <v>0</v>
      </c>
      <c r="Q694" s="99"/>
      <c r="R694" s="85">
        <v>0</v>
      </c>
      <c r="S694" s="99"/>
      <c r="T694" s="85">
        <v>0</v>
      </c>
      <c r="U694" s="99"/>
      <c r="V694" s="85">
        <v>0</v>
      </c>
      <c r="W694" s="99"/>
      <c r="X694" s="85">
        <v>0</v>
      </c>
      <c r="Y694" s="99"/>
      <c r="Z694" s="85">
        <v>0</v>
      </c>
      <c r="AA694" s="99"/>
      <c r="AB694" s="85">
        <v>0</v>
      </c>
      <c r="AC694" s="99"/>
      <c r="AD694" s="85">
        <v>48180.7390159199</v>
      </c>
      <c r="AE694" s="99">
        <v>0.002253141147049067</v>
      </c>
      <c r="AF694" s="85">
        <v>65185.7560716883</v>
      </c>
      <c r="AG694" s="99">
        <v>0.017152991004937057</v>
      </c>
      <c r="AH694" s="85">
        <v>113366.4950876082</v>
      </c>
      <c r="AI694" s="99">
        <v>0.0010708817331548195</v>
      </c>
    </row>
    <row r="695" spans="1:35" ht="15">
      <c r="A695" s="87" t="s">
        <v>646</v>
      </c>
      <c r="B695" s="85">
        <v>0</v>
      </c>
      <c r="C695" s="99"/>
      <c r="D695" s="85">
        <v>0</v>
      </c>
      <c r="E695" s="99"/>
      <c r="F695" s="85">
        <v>0</v>
      </c>
      <c r="G695" s="99"/>
      <c r="H695" s="85">
        <v>0</v>
      </c>
      <c r="I695" s="99"/>
      <c r="J695" s="85">
        <v>0</v>
      </c>
      <c r="K695" s="99"/>
      <c r="L695" s="85">
        <v>0</v>
      </c>
      <c r="M695" s="99"/>
      <c r="N695" s="85">
        <v>0</v>
      </c>
      <c r="O695" s="99"/>
      <c r="P695" s="85">
        <v>0</v>
      </c>
      <c r="Q695" s="99"/>
      <c r="R695" s="85">
        <v>0</v>
      </c>
      <c r="S695" s="99"/>
      <c r="T695" s="85">
        <v>0</v>
      </c>
      <c r="U695" s="99"/>
      <c r="V695" s="85">
        <v>0</v>
      </c>
      <c r="W695" s="99"/>
      <c r="X695" s="85">
        <v>0</v>
      </c>
      <c r="Y695" s="99"/>
      <c r="Z695" s="85">
        <v>0</v>
      </c>
      <c r="AA695" s="99"/>
      <c r="AB695" s="85">
        <v>0</v>
      </c>
      <c r="AC695" s="99"/>
      <c r="AD695" s="85">
        <v>48180.7390159199</v>
      </c>
      <c r="AE695" s="99">
        <v>0.002253141147049067</v>
      </c>
      <c r="AF695" s="85">
        <v>65185.7560716883</v>
      </c>
      <c r="AG695" s="99">
        <v>0.017152991004937057</v>
      </c>
      <c r="AH695" s="85">
        <v>113366.4950876082</v>
      </c>
      <c r="AI695" s="99">
        <v>0.0010708817331548195</v>
      </c>
    </row>
    <row r="696" spans="1:35" ht="15">
      <c r="A696" s="77" t="s">
        <v>1053</v>
      </c>
      <c r="B696" s="85">
        <v>0</v>
      </c>
      <c r="C696" s="99"/>
      <c r="D696" s="85">
        <v>0</v>
      </c>
      <c r="E696" s="99"/>
      <c r="F696" s="85">
        <v>102744.965150468</v>
      </c>
      <c r="G696" s="99">
        <v>0.013217532183913765</v>
      </c>
      <c r="H696" s="85">
        <v>0</v>
      </c>
      <c r="I696" s="99"/>
      <c r="J696" s="85">
        <v>0</v>
      </c>
      <c r="K696" s="99"/>
      <c r="L696" s="85">
        <v>0</v>
      </c>
      <c r="M696" s="99"/>
      <c r="N696" s="85">
        <v>0</v>
      </c>
      <c r="O696" s="99"/>
      <c r="P696" s="85">
        <v>0</v>
      </c>
      <c r="Q696" s="99"/>
      <c r="R696" s="85">
        <v>0</v>
      </c>
      <c r="S696" s="99"/>
      <c r="T696" s="85">
        <v>0</v>
      </c>
      <c r="U696" s="99"/>
      <c r="V696" s="85">
        <v>0</v>
      </c>
      <c r="W696" s="99"/>
      <c r="X696" s="85">
        <v>0</v>
      </c>
      <c r="Y696" s="99"/>
      <c r="Z696" s="85">
        <v>0</v>
      </c>
      <c r="AA696" s="99"/>
      <c r="AB696" s="85">
        <v>0</v>
      </c>
      <c r="AC696" s="99"/>
      <c r="AD696" s="85">
        <v>0</v>
      </c>
      <c r="AE696" s="99"/>
      <c r="AF696" s="85">
        <v>0</v>
      </c>
      <c r="AG696" s="99"/>
      <c r="AH696" s="85">
        <v>102744.965150468</v>
      </c>
      <c r="AI696" s="99">
        <v>0.0009705487169576574</v>
      </c>
    </row>
    <row r="697" spans="1:35" ht="15">
      <c r="A697" s="87" t="s">
        <v>646</v>
      </c>
      <c r="B697" s="85">
        <v>0</v>
      </c>
      <c r="C697" s="99"/>
      <c r="D697" s="85">
        <v>0</v>
      </c>
      <c r="E697" s="99"/>
      <c r="F697" s="85">
        <v>102744.965150468</v>
      </c>
      <c r="G697" s="99">
        <v>0.013217532183913765</v>
      </c>
      <c r="H697" s="85">
        <v>0</v>
      </c>
      <c r="I697" s="99"/>
      <c r="J697" s="85">
        <v>0</v>
      </c>
      <c r="K697" s="99"/>
      <c r="L697" s="85">
        <v>0</v>
      </c>
      <c r="M697" s="99"/>
      <c r="N697" s="85">
        <v>0</v>
      </c>
      <c r="O697" s="99"/>
      <c r="P697" s="85">
        <v>0</v>
      </c>
      <c r="Q697" s="99"/>
      <c r="R697" s="85">
        <v>0</v>
      </c>
      <c r="S697" s="99"/>
      <c r="T697" s="85">
        <v>0</v>
      </c>
      <c r="U697" s="99"/>
      <c r="V697" s="85">
        <v>0</v>
      </c>
      <c r="W697" s="99"/>
      <c r="X697" s="85">
        <v>0</v>
      </c>
      <c r="Y697" s="99"/>
      <c r="Z697" s="85">
        <v>0</v>
      </c>
      <c r="AA697" s="99"/>
      <c r="AB697" s="85">
        <v>0</v>
      </c>
      <c r="AC697" s="99"/>
      <c r="AD697" s="85">
        <v>0</v>
      </c>
      <c r="AE697" s="99"/>
      <c r="AF697" s="85">
        <v>0</v>
      </c>
      <c r="AG697" s="99"/>
      <c r="AH697" s="85">
        <v>102744.965150468</v>
      </c>
      <c r="AI697" s="99">
        <v>0.0009705487169576574</v>
      </c>
    </row>
    <row r="698" spans="1:35" ht="15">
      <c r="A698" s="77" t="s">
        <v>1054</v>
      </c>
      <c r="B698" s="85">
        <v>0</v>
      </c>
      <c r="C698" s="99"/>
      <c r="D698" s="85">
        <v>0</v>
      </c>
      <c r="E698" s="99"/>
      <c r="F698" s="85">
        <v>79697.6986206031</v>
      </c>
      <c r="G698" s="99">
        <v>0.010252637634934104</v>
      </c>
      <c r="H698" s="85">
        <v>20439.3961487546</v>
      </c>
      <c r="I698" s="99">
        <v>0.00744318902113162</v>
      </c>
      <c r="J698" s="85">
        <v>0</v>
      </c>
      <c r="K698" s="99"/>
      <c r="L698" s="85">
        <v>0</v>
      </c>
      <c r="M698" s="99"/>
      <c r="N698" s="85">
        <v>0</v>
      </c>
      <c r="O698" s="99"/>
      <c r="P698" s="85">
        <v>0</v>
      </c>
      <c r="Q698" s="99"/>
      <c r="R698" s="85">
        <v>0</v>
      </c>
      <c r="S698" s="99"/>
      <c r="T698" s="85">
        <v>0</v>
      </c>
      <c r="U698" s="99"/>
      <c r="V698" s="85">
        <v>0</v>
      </c>
      <c r="W698" s="99"/>
      <c r="X698" s="85">
        <v>0</v>
      </c>
      <c r="Y698" s="99"/>
      <c r="Z698" s="85">
        <v>0</v>
      </c>
      <c r="AA698" s="99"/>
      <c r="AB698" s="85">
        <v>0</v>
      </c>
      <c r="AC698" s="99"/>
      <c r="AD698" s="85">
        <v>0</v>
      </c>
      <c r="AE698" s="99"/>
      <c r="AF698" s="85">
        <v>0</v>
      </c>
      <c r="AG698" s="99"/>
      <c r="AH698" s="85">
        <v>100137.09476935769</v>
      </c>
      <c r="AI698" s="99">
        <v>0.0009459142713799907</v>
      </c>
    </row>
    <row r="699" spans="1:35" ht="15">
      <c r="A699" s="87" t="s">
        <v>646</v>
      </c>
      <c r="B699" s="85">
        <v>0</v>
      </c>
      <c r="C699" s="99"/>
      <c r="D699" s="85">
        <v>0</v>
      </c>
      <c r="E699" s="99"/>
      <c r="F699" s="85">
        <v>79697.6986206031</v>
      </c>
      <c r="G699" s="99">
        <v>0.010252637634934104</v>
      </c>
      <c r="H699" s="85">
        <v>20439.3961487546</v>
      </c>
      <c r="I699" s="99">
        <v>0.00744318902113162</v>
      </c>
      <c r="J699" s="85">
        <v>0</v>
      </c>
      <c r="K699" s="99"/>
      <c r="L699" s="85">
        <v>0</v>
      </c>
      <c r="M699" s="99"/>
      <c r="N699" s="85">
        <v>0</v>
      </c>
      <c r="O699" s="99"/>
      <c r="P699" s="85">
        <v>0</v>
      </c>
      <c r="Q699" s="99"/>
      <c r="R699" s="85">
        <v>0</v>
      </c>
      <c r="S699" s="99"/>
      <c r="T699" s="85">
        <v>0</v>
      </c>
      <c r="U699" s="99"/>
      <c r="V699" s="85">
        <v>0</v>
      </c>
      <c r="W699" s="99"/>
      <c r="X699" s="85">
        <v>0</v>
      </c>
      <c r="Y699" s="99"/>
      <c r="Z699" s="85">
        <v>0</v>
      </c>
      <c r="AA699" s="99"/>
      <c r="AB699" s="85">
        <v>0</v>
      </c>
      <c r="AC699" s="99"/>
      <c r="AD699" s="85">
        <v>0</v>
      </c>
      <c r="AE699" s="99"/>
      <c r="AF699" s="85">
        <v>0</v>
      </c>
      <c r="AG699" s="99"/>
      <c r="AH699" s="85">
        <v>100137.09476935769</v>
      </c>
      <c r="AI699" s="99">
        <v>0.0009459142713799907</v>
      </c>
    </row>
    <row r="700" spans="1:35" ht="15">
      <c r="A700" s="77" t="s">
        <v>1055</v>
      </c>
      <c r="B700" s="85">
        <v>0</v>
      </c>
      <c r="C700" s="99"/>
      <c r="D700" s="85">
        <v>0</v>
      </c>
      <c r="E700" s="99"/>
      <c r="F700" s="85">
        <v>0</v>
      </c>
      <c r="G700" s="99"/>
      <c r="H700" s="85">
        <v>0</v>
      </c>
      <c r="I700" s="99"/>
      <c r="J700" s="85">
        <v>0</v>
      </c>
      <c r="K700" s="99"/>
      <c r="L700" s="85">
        <v>0</v>
      </c>
      <c r="M700" s="99"/>
      <c r="N700" s="85">
        <v>0</v>
      </c>
      <c r="O700" s="99"/>
      <c r="P700" s="85">
        <v>0</v>
      </c>
      <c r="Q700" s="99"/>
      <c r="R700" s="85">
        <v>0</v>
      </c>
      <c r="S700" s="99"/>
      <c r="T700" s="85">
        <v>0</v>
      </c>
      <c r="U700" s="99"/>
      <c r="V700" s="85">
        <v>30708.9300574241</v>
      </c>
      <c r="W700" s="99">
        <v>0.0020769399510501526</v>
      </c>
      <c r="X700" s="85">
        <v>0</v>
      </c>
      <c r="Y700" s="99"/>
      <c r="Z700" s="85">
        <v>0</v>
      </c>
      <c r="AA700" s="99"/>
      <c r="AB700" s="85">
        <v>0</v>
      </c>
      <c r="AC700" s="99"/>
      <c r="AD700" s="85">
        <v>55276.093316148996</v>
      </c>
      <c r="AE700" s="99">
        <v>0.0025849508090273806</v>
      </c>
      <c r="AF700" s="85">
        <v>21496.209486963002</v>
      </c>
      <c r="AG700" s="99">
        <v>0.005656516242054674</v>
      </c>
      <c r="AH700" s="85">
        <v>107481.2328605361</v>
      </c>
      <c r="AI700" s="99">
        <v>0.00101528841337434</v>
      </c>
    </row>
    <row r="701" spans="1:35" ht="15">
      <c r="A701" s="87" t="s">
        <v>646</v>
      </c>
      <c r="B701" s="85">
        <v>0</v>
      </c>
      <c r="C701" s="99"/>
      <c r="D701" s="85">
        <v>0</v>
      </c>
      <c r="E701" s="99"/>
      <c r="F701" s="85">
        <v>0</v>
      </c>
      <c r="G701" s="99"/>
      <c r="H701" s="85">
        <v>0</v>
      </c>
      <c r="I701" s="99"/>
      <c r="J701" s="85">
        <v>0</v>
      </c>
      <c r="K701" s="99"/>
      <c r="L701" s="85">
        <v>0</v>
      </c>
      <c r="M701" s="99"/>
      <c r="N701" s="85">
        <v>0</v>
      </c>
      <c r="O701" s="99"/>
      <c r="P701" s="85">
        <v>0</v>
      </c>
      <c r="Q701" s="99"/>
      <c r="R701" s="85">
        <v>0</v>
      </c>
      <c r="S701" s="99"/>
      <c r="T701" s="85">
        <v>0</v>
      </c>
      <c r="U701" s="99"/>
      <c r="V701" s="85">
        <v>30708.9300574241</v>
      </c>
      <c r="W701" s="99">
        <v>0.0020769399510501526</v>
      </c>
      <c r="X701" s="85">
        <v>0</v>
      </c>
      <c r="Y701" s="99"/>
      <c r="Z701" s="85">
        <v>0</v>
      </c>
      <c r="AA701" s="99"/>
      <c r="AB701" s="85">
        <v>0</v>
      </c>
      <c r="AC701" s="99"/>
      <c r="AD701" s="85">
        <v>55276.093316148996</v>
      </c>
      <c r="AE701" s="99">
        <v>0.0025849508090273806</v>
      </c>
      <c r="AF701" s="85">
        <v>21496.209486963002</v>
      </c>
      <c r="AG701" s="99">
        <v>0.005656516242054674</v>
      </c>
      <c r="AH701" s="85">
        <v>107481.2328605361</v>
      </c>
      <c r="AI701" s="99">
        <v>0.00101528841337434</v>
      </c>
    </row>
    <row r="702" spans="1:35" ht="15">
      <c r="A702" s="77" t="s">
        <v>1056</v>
      </c>
      <c r="B702" s="85">
        <v>0</v>
      </c>
      <c r="C702" s="99"/>
      <c r="D702" s="85">
        <v>0</v>
      </c>
      <c r="E702" s="99"/>
      <c r="F702" s="85">
        <v>0</v>
      </c>
      <c r="G702" s="99"/>
      <c r="H702" s="85">
        <v>0</v>
      </c>
      <c r="I702" s="99"/>
      <c r="J702" s="85">
        <v>0</v>
      </c>
      <c r="K702" s="99"/>
      <c r="L702" s="85">
        <v>0</v>
      </c>
      <c r="M702" s="99"/>
      <c r="N702" s="85">
        <v>0</v>
      </c>
      <c r="O702" s="99"/>
      <c r="P702" s="85">
        <v>0</v>
      </c>
      <c r="Q702" s="99"/>
      <c r="R702" s="85">
        <v>0</v>
      </c>
      <c r="S702" s="99"/>
      <c r="T702" s="85">
        <v>0</v>
      </c>
      <c r="U702" s="99"/>
      <c r="V702" s="85">
        <v>0</v>
      </c>
      <c r="W702" s="99"/>
      <c r="X702" s="85">
        <v>0</v>
      </c>
      <c r="Y702" s="99"/>
      <c r="Z702" s="85">
        <v>0</v>
      </c>
      <c r="AA702" s="99"/>
      <c r="AB702" s="85">
        <v>0</v>
      </c>
      <c r="AC702" s="99"/>
      <c r="AD702" s="85">
        <v>96730.157977675</v>
      </c>
      <c r="AE702" s="99">
        <v>0.0045235233736876075</v>
      </c>
      <c r="AF702" s="85">
        <v>0</v>
      </c>
      <c r="AG702" s="99"/>
      <c r="AH702" s="85">
        <v>96730.157977675</v>
      </c>
      <c r="AI702" s="99">
        <v>0.0009137316906853452</v>
      </c>
    </row>
    <row r="703" spans="1:35" ht="15">
      <c r="A703" s="87" t="s">
        <v>646</v>
      </c>
      <c r="B703" s="85">
        <v>0</v>
      </c>
      <c r="C703" s="99"/>
      <c r="D703" s="85">
        <v>0</v>
      </c>
      <c r="E703" s="99"/>
      <c r="F703" s="85">
        <v>0</v>
      </c>
      <c r="G703" s="99"/>
      <c r="H703" s="85">
        <v>0</v>
      </c>
      <c r="I703" s="99"/>
      <c r="J703" s="85">
        <v>0</v>
      </c>
      <c r="K703" s="99"/>
      <c r="L703" s="85">
        <v>0</v>
      </c>
      <c r="M703" s="99"/>
      <c r="N703" s="85">
        <v>0</v>
      </c>
      <c r="O703" s="99"/>
      <c r="P703" s="85">
        <v>0</v>
      </c>
      <c r="Q703" s="99"/>
      <c r="R703" s="85">
        <v>0</v>
      </c>
      <c r="S703" s="99"/>
      <c r="T703" s="85">
        <v>0</v>
      </c>
      <c r="U703" s="99"/>
      <c r="V703" s="85">
        <v>0</v>
      </c>
      <c r="W703" s="99"/>
      <c r="X703" s="85">
        <v>0</v>
      </c>
      <c r="Y703" s="99"/>
      <c r="Z703" s="85">
        <v>0</v>
      </c>
      <c r="AA703" s="99"/>
      <c r="AB703" s="85">
        <v>0</v>
      </c>
      <c r="AC703" s="99"/>
      <c r="AD703" s="85">
        <v>96730.157977675</v>
      </c>
      <c r="AE703" s="99">
        <v>0.0045235233736876075</v>
      </c>
      <c r="AF703" s="85">
        <v>0</v>
      </c>
      <c r="AG703" s="99"/>
      <c r="AH703" s="85">
        <v>96730.157977675</v>
      </c>
      <c r="AI703" s="99">
        <v>0.0009137316906853452</v>
      </c>
    </row>
    <row r="704" spans="1:35" ht="15">
      <c r="A704" s="77" t="s">
        <v>1057</v>
      </c>
      <c r="B704" s="85">
        <v>0</v>
      </c>
      <c r="C704" s="99"/>
      <c r="D704" s="85">
        <v>0</v>
      </c>
      <c r="E704" s="99"/>
      <c r="F704" s="85">
        <v>0</v>
      </c>
      <c r="G704" s="99"/>
      <c r="H704" s="85">
        <v>0</v>
      </c>
      <c r="I704" s="99"/>
      <c r="J704" s="85">
        <v>0</v>
      </c>
      <c r="K704" s="99"/>
      <c r="L704" s="85">
        <v>0</v>
      </c>
      <c r="M704" s="99"/>
      <c r="N704" s="85">
        <v>0</v>
      </c>
      <c r="O704" s="99"/>
      <c r="P704" s="85">
        <v>0</v>
      </c>
      <c r="Q704" s="99"/>
      <c r="R704" s="85">
        <v>0</v>
      </c>
      <c r="S704" s="99"/>
      <c r="T704" s="85">
        <v>0</v>
      </c>
      <c r="U704" s="99"/>
      <c r="V704" s="85">
        <v>0</v>
      </c>
      <c r="W704" s="99"/>
      <c r="X704" s="85">
        <v>0</v>
      </c>
      <c r="Y704" s="99"/>
      <c r="Z704" s="85">
        <v>0</v>
      </c>
      <c r="AA704" s="99"/>
      <c r="AB704" s="85">
        <v>0</v>
      </c>
      <c r="AC704" s="99"/>
      <c r="AD704" s="85">
        <v>205672.793550748</v>
      </c>
      <c r="AE704" s="99">
        <v>0.009618155375835939</v>
      </c>
      <c r="AF704" s="85">
        <v>0</v>
      </c>
      <c r="AG704" s="99"/>
      <c r="AH704" s="85">
        <v>205672.793550748</v>
      </c>
      <c r="AI704" s="99">
        <v>0.0019428247953701932</v>
      </c>
    </row>
    <row r="705" spans="1:35" ht="15">
      <c r="A705" s="87" t="s">
        <v>646</v>
      </c>
      <c r="B705" s="85">
        <v>0</v>
      </c>
      <c r="C705" s="99"/>
      <c r="D705" s="85">
        <v>0</v>
      </c>
      <c r="E705" s="99"/>
      <c r="F705" s="85">
        <v>0</v>
      </c>
      <c r="G705" s="99"/>
      <c r="H705" s="85">
        <v>0</v>
      </c>
      <c r="I705" s="99"/>
      <c r="J705" s="85">
        <v>0</v>
      </c>
      <c r="K705" s="99"/>
      <c r="L705" s="85">
        <v>0</v>
      </c>
      <c r="M705" s="99"/>
      <c r="N705" s="85">
        <v>0</v>
      </c>
      <c r="O705" s="99"/>
      <c r="P705" s="85">
        <v>0</v>
      </c>
      <c r="Q705" s="99"/>
      <c r="R705" s="85">
        <v>0</v>
      </c>
      <c r="S705" s="99"/>
      <c r="T705" s="85">
        <v>0</v>
      </c>
      <c r="U705" s="99"/>
      <c r="V705" s="85">
        <v>0</v>
      </c>
      <c r="W705" s="99"/>
      <c r="X705" s="85">
        <v>0</v>
      </c>
      <c r="Y705" s="99"/>
      <c r="Z705" s="85">
        <v>0</v>
      </c>
      <c r="AA705" s="99"/>
      <c r="AB705" s="85">
        <v>0</v>
      </c>
      <c r="AC705" s="99"/>
      <c r="AD705" s="85">
        <v>205672.793550748</v>
      </c>
      <c r="AE705" s="99">
        <v>0.009618155375835939</v>
      </c>
      <c r="AF705" s="85">
        <v>0</v>
      </c>
      <c r="AG705" s="99"/>
      <c r="AH705" s="85">
        <v>205672.793550748</v>
      </c>
      <c r="AI705" s="99">
        <v>0.0019428247953701932</v>
      </c>
    </row>
    <row r="706" spans="1:35" ht="15">
      <c r="A706" s="77" t="s">
        <v>1285</v>
      </c>
      <c r="B706" s="85">
        <v>0</v>
      </c>
      <c r="C706" s="99"/>
      <c r="D706" s="85">
        <v>224.602301</v>
      </c>
      <c r="E706" s="99">
        <v>0.0002524700170106994</v>
      </c>
      <c r="F706" s="85">
        <v>8848.4555855</v>
      </c>
      <c r="G706" s="99">
        <v>0.0011383014857029717</v>
      </c>
      <c r="H706" s="85">
        <v>5511.5071135</v>
      </c>
      <c r="I706" s="99">
        <v>0.0020070646382374475</v>
      </c>
      <c r="J706" s="85">
        <v>0</v>
      </c>
      <c r="K706" s="99"/>
      <c r="L706" s="85">
        <v>9336.84598</v>
      </c>
      <c r="M706" s="99">
        <v>0.0014712326276535952</v>
      </c>
      <c r="N706" s="85">
        <v>162525.688619</v>
      </c>
      <c r="O706" s="99">
        <v>0.006296592313661055</v>
      </c>
      <c r="P706" s="85">
        <v>31637.111597</v>
      </c>
      <c r="Q706" s="99">
        <v>0.007431297346104333</v>
      </c>
      <c r="R706" s="85">
        <v>0</v>
      </c>
      <c r="S706" s="99"/>
      <c r="T706" s="85">
        <v>277.5367</v>
      </c>
      <c r="U706" s="99">
        <v>7.588287675477053E-05</v>
      </c>
      <c r="V706" s="85">
        <v>4856.89225</v>
      </c>
      <c r="W706" s="99">
        <v>0.00032848664975001785</v>
      </c>
      <c r="X706" s="85">
        <v>971.37845</v>
      </c>
      <c r="Y706" s="99">
        <v>0.00024348136029803835</v>
      </c>
      <c r="Z706" s="85">
        <v>0</v>
      </c>
      <c r="AA706" s="99"/>
      <c r="AB706" s="85">
        <v>0</v>
      </c>
      <c r="AC706" s="99"/>
      <c r="AD706" s="85">
        <v>0</v>
      </c>
      <c r="AE706" s="99"/>
      <c r="AF706" s="85">
        <v>0</v>
      </c>
      <c r="AG706" s="99"/>
      <c r="AH706" s="85">
        <v>224190.01859599995</v>
      </c>
      <c r="AI706" s="99">
        <v>0.0021177420673062545</v>
      </c>
    </row>
    <row r="707" spans="1:35" ht="15">
      <c r="A707" s="87" t="s">
        <v>645</v>
      </c>
      <c r="B707" s="85">
        <v>0</v>
      </c>
      <c r="C707" s="99"/>
      <c r="D707" s="85">
        <v>224.602301</v>
      </c>
      <c r="E707" s="99">
        <v>0.0002524700170106994</v>
      </c>
      <c r="F707" s="85">
        <v>8848.4555855</v>
      </c>
      <c r="G707" s="99">
        <v>0.0011383014857029717</v>
      </c>
      <c r="H707" s="85">
        <v>5511.5071135</v>
      </c>
      <c r="I707" s="99">
        <v>0.0020070646382374475</v>
      </c>
      <c r="J707" s="85">
        <v>0</v>
      </c>
      <c r="K707" s="99"/>
      <c r="L707" s="85">
        <v>9336.84598</v>
      </c>
      <c r="M707" s="99">
        <v>0.0014712326276535952</v>
      </c>
      <c r="N707" s="85">
        <v>162525.688619</v>
      </c>
      <c r="O707" s="99">
        <v>0.006296592313661055</v>
      </c>
      <c r="P707" s="85">
        <v>31637.111597</v>
      </c>
      <c r="Q707" s="99">
        <v>0.007431297346104333</v>
      </c>
      <c r="R707" s="85">
        <v>0</v>
      </c>
      <c r="S707" s="99"/>
      <c r="T707" s="85">
        <v>277.5367</v>
      </c>
      <c r="U707" s="99">
        <v>7.588287675477053E-05</v>
      </c>
      <c r="V707" s="85">
        <v>4856.89225</v>
      </c>
      <c r="W707" s="99">
        <v>0.00032848664975001785</v>
      </c>
      <c r="X707" s="85">
        <v>971.37845</v>
      </c>
      <c r="Y707" s="99">
        <v>0.00024348136029803835</v>
      </c>
      <c r="Z707" s="85">
        <v>0</v>
      </c>
      <c r="AA707" s="99"/>
      <c r="AB707" s="85">
        <v>0</v>
      </c>
      <c r="AC707" s="99"/>
      <c r="AD707" s="85">
        <v>0</v>
      </c>
      <c r="AE707" s="99"/>
      <c r="AF707" s="85">
        <v>0</v>
      </c>
      <c r="AG707" s="99"/>
      <c r="AH707" s="85">
        <v>224190.01859599995</v>
      </c>
      <c r="AI707" s="99">
        <v>0.0021177420673062545</v>
      </c>
    </row>
    <row r="708" spans="1:35" ht="15">
      <c r="A708" s="77" t="s">
        <v>1058</v>
      </c>
      <c r="B708" s="85">
        <v>0</v>
      </c>
      <c r="C708" s="99"/>
      <c r="D708" s="85">
        <v>0</v>
      </c>
      <c r="E708" s="99"/>
      <c r="F708" s="85">
        <v>0</v>
      </c>
      <c r="G708" s="99"/>
      <c r="H708" s="85">
        <v>0</v>
      </c>
      <c r="I708" s="99"/>
      <c r="J708" s="85">
        <v>0</v>
      </c>
      <c r="K708" s="99"/>
      <c r="L708" s="85">
        <v>0</v>
      </c>
      <c r="M708" s="99"/>
      <c r="N708" s="85">
        <v>0</v>
      </c>
      <c r="O708" s="99"/>
      <c r="P708" s="85">
        <v>0</v>
      </c>
      <c r="Q708" s="99"/>
      <c r="R708" s="85">
        <v>0</v>
      </c>
      <c r="S708" s="99"/>
      <c r="T708" s="85">
        <v>0</v>
      </c>
      <c r="U708" s="99"/>
      <c r="V708" s="85">
        <v>0</v>
      </c>
      <c r="W708" s="99"/>
      <c r="X708" s="85">
        <v>0</v>
      </c>
      <c r="Y708" s="99"/>
      <c r="Z708" s="85">
        <v>0</v>
      </c>
      <c r="AA708" s="99"/>
      <c r="AB708" s="85">
        <v>0</v>
      </c>
      <c r="AC708" s="99"/>
      <c r="AD708" s="85">
        <v>83617.4429258172</v>
      </c>
      <c r="AE708" s="99">
        <v>0.003910315721909825</v>
      </c>
      <c r="AF708" s="85">
        <v>55744.9619505448</v>
      </c>
      <c r="AG708" s="99">
        <v>0.014668738824731532</v>
      </c>
      <c r="AH708" s="85">
        <v>139362.404876362</v>
      </c>
      <c r="AI708" s="99">
        <v>0.001316444100660349</v>
      </c>
    </row>
    <row r="709" spans="1:35" ht="15">
      <c r="A709" s="87" t="s">
        <v>646</v>
      </c>
      <c r="B709" s="85">
        <v>0</v>
      </c>
      <c r="C709" s="99"/>
      <c r="D709" s="85">
        <v>0</v>
      </c>
      <c r="E709" s="99"/>
      <c r="F709" s="85">
        <v>0</v>
      </c>
      <c r="G709" s="99"/>
      <c r="H709" s="85">
        <v>0</v>
      </c>
      <c r="I709" s="99"/>
      <c r="J709" s="85">
        <v>0</v>
      </c>
      <c r="K709" s="99"/>
      <c r="L709" s="85">
        <v>0</v>
      </c>
      <c r="M709" s="99"/>
      <c r="N709" s="85">
        <v>0</v>
      </c>
      <c r="O709" s="99"/>
      <c r="P709" s="85">
        <v>0</v>
      </c>
      <c r="Q709" s="99"/>
      <c r="R709" s="85">
        <v>0</v>
      </c>
      <c r="S709" s="99"/>
      <c r="T709" s="85">
        <v>0</v>
      </c>
      <c r="U709" s="99"/>
      <c r="V709" s="85">
        <v>0</v>
      </c>
      <c r="W709" s="99"/>
      <c r="X709" s="85">
        <v>0</v>
      </c>
      <c r="Y709" s="99"/>
      <c r="Z709" s="85">
        <v>0</v>
      </c>
      <c r="AA709" s="99"/>
      <c r="AB709" s="85">
        <v>0</v>
      </c>
      <c r="AC709" s="99"/>
      <c r="AD709" s="85">
        <v>83617.4429258172</v>
      </c>
      <c r="AE709" s="99">
        <v>0.003910315721909825</v>
      </c>
      <c r="AF709" s="85">
        <v>55744.9619505448</v>
      </c>
      <c r="AG709" s="99">
        <v>0.014668738824731532</v>
      </c>
      <c r="AH709" s="85">
        <v>139362.404876362</v>
      </c>
      <c r="AI709" s="99">
        <v>0.001316444100660349</v>
      </c>
    </row>
    <row r="710" spans="1:35" ht="15">
      <c r="A710" s="77" t="s">
        <v>1059</v>
      </c>
      <c r="B710" s="85">
        <v>0</v>
      </c>
      <c r="C710" s="99"/>
      <c r="D710" s="85">
        <v>0</v>
      </c>
      <c r="E710" s="99"/>
      <c r="F710" s="85">
        <v>604.96712457</v>
      </c>
      <c r="G710" s="99">
        <v>7.782544310082255E-05</v>
      </c>
      <c r="H710" s="85">
        <v>6953.475472446</v>
      </c>
      <c r="I710" s="99">
        <v>0.0025321703204217037</v>
      </c>
      <c r="J710" s="85">
        <v>0</v>
      </c>
      <c r="K710" s="99"/>
      <c r="L710" s="85">
        <v>0</v>
      </c>
      <c r="M710" s="99"/>
      <c r="N710" s="85">
        <v>0</v>
      </c>
      <c r="O710" s="99"/>
      <c r="P710" s="85">
        <v>0</v>
      </c>
      <c r="Q710" s="99"/>
      <c r="R710" s="85">
        <v>0</v>
      </c>
      <c r="S710" s="99"/>
      <c r="T710" s="85">
        <v>0</v>
      </c>
      <c r="U710" s="99"/>
      <c r="V710" s="85">
        <v>0</v>
      </c>
      <c r="W710" s="99"/>
      <c r="X710" s="85">
        <v>0</v>
      </c>
      <c r="Y710" s="99"/>
      <c r="Z710" s="85">
        <v>0</v>
      </c>
      <c r="AA710" s="99"/>
      <c r="AB710" s="85">
        <v>0</v>
      </c>
      <c r="AC710" s="99"/>
      <c r="AD710" s="85">
        <v>0</v>
      </c>
      <c r="AE710" s="99"/>
      <c r="AF710" s="85">
        <v>0</v>
      </c>
      <c r="AG710" s="99"/>
      <c r="AH710" s="85">
        <v>7558.442597016</v>
      </c>
      <c r="AI710" s="99">
        <v>7.139850360539607E-05</v>
      </c>
    </row>
    <row r="711" spans="1:35" ht="15">
      <c r="A711" s="87" t="s">
        <v>645</v>
      </c>
      <c r="B711" s="85">
        <v>0</v>
      </c>
      <c r="C711" s="99"/>
      <c r="D711" s="85">
        <v>0</v>
      </c>
      <c r="E711" s="99"/>
      <c r="F711" s="85">
        <v>604.96712457</v>
      </c>
      <c r="G711" s="99">
        <v>7.782544310082255E-05</v>
      </c>
      <c r="H711" s="85">
        <v>6953.475472446</v>
      </c>
      <c r="I711" s="99">
        <v>0.0025321703204217037</v>
      </c>
      <c r="J711" s="85">
        <v>0</v>
      </c>
      <c r="K711" s="99"/>
      <c r="L711" s="85">
        <v>0</v>
      </c>
      <c r="M711" s="99"/>
      <c r="N711" s="85">
        <v>0</v>
      </c>
      <c r="O711" s="99"/>
      <c r="P711" s="85">
        <v>0</v>
      </c>
      <c r="Q711" s="99"/>
      <c r="R711" s="85">
        <v>0</v>
      </c>
      <c r="S711" s="99"/>
      <c r="T711" s="85">
        <v>0</v>
      </c>
      <c r="U711" s="99"/>
      <c r="V711" s="85">
        <v>0</v>
      </c>
      <c r="W711" s="99"/>
      <c r="X711" s="85">
        <v>0</v>
      </c>
      <c r="Y711" s="99"/>
      <c r="Z711" s="85">
        <v>0</v>
      </c>
      <c r="AA711" s="99"/>
      <c r="AB711" s="85">
        <v>0</v>
      </c>
      <c r="AC711" s="99"/>
      <c r="AD711" s="85">
        <v>0</v>
      </c>
      <c r="AE711" s="99"/>
      <c r="AF711" s="85">
        <v>0</v>
      </c>
      <c r="AG711" s="99"/>
      <c r="AH711" s="85">
        <v>7558.442597016</v>
      </c>
      <c r="AI711" s="99">
        <v>7.139850360539607E-05</v>
      </c>
    </row>
    <row r="712" spans="1:35" ht="15">
      <c r="A712" s="77" t="s">
        <v>1060</v>
      </c>
      <c r="B712" s="85">
        <v>0</v>
      </c>
      <c r="C712" s="99"/>
      <c r="D712" s="85">
        <v>240.5610736359</v>
      </c>
      <c r="E712" s="99">
        <v>0.0002704088875428208</v>
      </c>
      <c r="F712" s="85">
        <v>3995.4086974940997</v>
      </c>
      <c r="G712" s="99">
        <v>0.0005139857020699637</v>
      </c>
      <c r="H712" s="85">
        <v>1646.6670941214</v>
      </c>
      <c r="I712" s="99">
        <v>0.0005996485584614453</v>
      </c>
      <c r="J712" s="85">
        <v>0</v>
      </c>
      <c r="K712" s="99"/>
      <c r="L712" s="85">
        <v>0</v>
      </c>
      <c r="M712" s="99"/>
      <c r="N712" s="85">
        <v>0</v>
      </c>
      <c r="O712" s="99"/>
      <c r="P712" s="85">
        <v>0</v>
      </c>
      <c r="Q712" s="99"/>
      <c r="R712" s="85">
        <v>0</v>
      </c>
      <c r="S712" s="99"/>
      <c r="T712" s="85">
        <v>0</v>
      </c>
      <c r="U712" s="99"/>
      <c r="V712" s="85">
        <v>0</v>
      </c>
      <c r="W712" s="99"/>
      <c r="X712" s="85">
        <v>0</v>
      </c>
      <c r="Y712" s="99"/>
      <c r="Z712" s="85">
        <v>0</v>
      </c>
      <c r="AA712" s="99"/>
      <c r="AB712" s="85">
        <v>0</v>
      </c>
      <c r="AC712" s="99"/>
      <c r="AD712" s="85">
        <v>0</v>
      </c>
      <c r="AE712" s="99"/>
      <c r="AF712" s="85">
        <v>0</v>
      </c>
      <c r="AG712" s="99"/>
      <c r="AH712" s="85">
        <v>5882.6368652514</v>
      </c>
      <c r="AI712" s="99">
        <v>5.556852010739678E-05</v>
      </c>
    </row>
    <row r="713" spans="1:35" ht="15">
      <c r="A713" s="87" t="s">
        <v>645</v>
      </c>
      <c r="B713" s="85">
        <v>0</v>
      </c>
      <c r="C713" s="99"/>
      <c r="D713" s="85">
        <v>240.5610736359</v>
      </c>
      <c r="E713" s="99">
        <v>0.0002704088875428208</v>
      </c>
      <c r="F713" s="85">
        <v>3995.4086974940997</v>
      </c>
      <c r="G713" s="99">
        <v>0.0005139857020699637</v>
      </c>
      <c r="H713" s="85">
        <v>1646.6670941214</v>
      </c>
      <c r="I713" s="99">
        <v>0.0005996485584614453</v>
      </c>
      <c r="J713" s="85">
        <v>0</v>
      </c>
      <c r="K713" s="99"/>
      <c r="L713" s="85">
        <v>0</v>
      </c>
      <c r="M713" s="99"/>
      <c r="N713" s="85">
        <v>0</v>
      </c>
      <c r="O713" s="99"/>
      <c r="P713" s="85">
        <v>0</v>
      </c>
      <c r="Q713" s="99"/>
      <c r="R713" s="85">
        <v>0</v>
      </c>
      <c r="S713" s="99"/>
      <c r="T713" s="85">
        <v>0</v>
      </c>
      <c r="U713" s="99"/>
      <c r="V713" s="85">
        <v>0</v>
      </c>
      <c r="W713" s="99"/>
      <c r="X713" s="85">
        <v>0</v>
      </c>
      <c r="Y713" s="99"/>
      <c r="Z713" s="85">
        <v>0</v>
      </c>
      <c r="AA713" s="99"/>
      <c r="AB713" s="85">
        <v>0</v>
      </c>
      <c r="AC713" s="99"/>
      <c r="AD713" s="85">
        <v>0</v>
      </c>
      <c r="AE713" s="99"/>
      <c r="AF713" s="85">
        <v>0</v>
      </c>
      <c r="AG713" s="99"/>
      <c r="AH713" s="85">
        <v>5882.6368652514</v>
      </c>
      <c r="AI713" s="99">
        <v>5.556852010739678E-05</v>
      </c>
    </row>
    <row r="714" spans="1:35" ht="15">
      <c r="A714" s="77" t="s">
        <v>1061</v>
      </c>
      <c r="B714" s="85">
        <v>0</v>
      </c>
      <c r="C714" s="99"/>
      <c r="D714" s="85">
        <v>0</v>
      </c>
      <c r="E714" s="99"/>
      <c r="F714" s="85">
        <v>0</v>
      </c>
      <c r="G714" s="99"/>
      <c r="H714" s="85">
        <v>0</v>
      </c>
      <c r="I714" s="99"/>
      <c r="J714" s="85">
        <v>0</v>
      </c>
      <c r="K714" s="99"/>
      <c r="L714" s="85">
        <v>0</v>
      </c>
      <c r="M714" s="99"/>
      <c r="N714" s="85">
        <v>0</v>
      </c>
      <c r="O714" s="99"/>
      <c r="P714" s="85">
        <v>0</v>
      </c>
      <c r="Q714" s="99"/>
      <c r="R714" s="85">
        <v>0</v>
      </c>
      <c r="S714" s="99"/>
      <c r="T714" s="85">
        <v>0</v>
      </c>
      <c r="U714" s="99"/>
      <c r="V714" s="85">
        <v>0</v>
      </c>
      <c r="W714" s="99"/>
      <c r="X714" s="85">
        <v>0</v>
      </c>
      <c r="Y714" s="99"/>
      <c r="Z714" s="85">
        <v>0</v>
      </c>
      <c r="AA714" s="99"/>
      <c r="AB714" s="85">
        <v>0</v>
      </c>
      <c r="AC714" s="99"/>
      <c r="AD714" s="85">
        <v>118835.347988074</v>
      </c>
      <c r="AE714" s="99">
        <v>0.005557258309951475</v>
      </c>
      <c r="AF714" s="85">
        <v>0</v>
      </c>
      <c r="AG714" s="99"/>
      <c r="AH714" s="85">
        <v>118835.347988074</v>
      </c>
      <c r="AI714" s="99">
        <v>0.001122541570286538</v>
      </c>
    </row>
    <row r="715" spans="1:35" ht="15">
      <c r="A715" s="87" t="s">
        <v>646</v>
      </c>
      <c r="B715" s="85">
        <v>0</v>
      </c>
      <c r="C715" s="99"/>
      <c r="D715" s="85">
        <v>0</v>
      </c>
      <c r="E715" s="99"/>
      <c r="F715" s="85">
        <v>0</v>
      </c>
      <c r="G715" s="99"/>
      <c r="H715" s="85">
        <v>0</v>
      </c>
      <c r="I715" s="99"/>
      <c r="J715" s="85">
        <v>0</v>
      </c>
      <c r="K715" s="99"/>
      <c r="L715" s="85">
        <v>0</v>
      </c>
      <c r="M715" s="99"/>
      <c r="N715" s="85">
        <v>0</v>
      </c>
      <c r="O715" s="99"/>
      <c r="P715" s="85">
        <v>0</v>
      </c>
      <c r="Q715" s="99"/>
      <c r="R715" s="85">
        <v>0</v>
      </c>
      <c r="S715" s="99"/>
      <c r="T715" s="85">
        <v>0</v>
      </c>
      <c r="U715" s="99"/>
      <c r="V715" s="85">
        <v>0</v>
      </c>
      <c r="W715" s="99"/>
      <c r="X715" s="85">
        <v>0</v>
      </c>
      <c r="Y715" s="99"/>
      <c r="Z715" s="85">
        <v>0</v>
      </c>
      <c r="AA715" s="99"/>
      <c r="AB715" s="85">
        <v>0</v>
      </c>
      <c r="AC715" s="99"/>
      <c r="AD715" s="85">
        <v>118835.347988074</v>
      </c>
      <c r="AE715" s="99">
        <v>0.005557258309951475</v>
      </c>
      <c r="AF715" s="85">
        <v>0</v>
      </c>
      <c r="AG715" s="99"/>
      <c r="AH715" s="85">
        <v>118835.347988074</v>
      </c>
      <c r="AI715" s="99">
        <v>0.001122541570286538</v>
      </c>
    </row>
    <row r="716" spans="1:35" ht="15">
      <c r="A716" s="77" t="s">
        <v>1062</v>
      </c>
      <c r="B716" s="85">
        <v>0</v>
      </c>
      <c r="C716" s="99"/>
      <c r="D716" s="85">
        <v>19889.496</v>
      </c>
      <c r="E716" s="99">
        <v>0.0223573016442705</v>
      </c>
      <c r="F716" s="85">
        <v>51712.6896</v>
      </c>
      <c r="G716" s="99">
        <v>0.006652531713877654</v>
      </c>
      <c r="H716" s="85">
        <v>0</v>
      </c>
      <c r="I716" s="99"/>
      <c r="J716" s="85">
        <v>0</v>
      </c>
      <c r="K716" s="99"/>
      <c r="L716" s="85">
        <v>0</v>
      </c>
      <c r="M716" s="99"/>
      <c r="N716" s="85">
        <v>0</v>
      </c>
      <c r="O716" s="99"/>
      <c r="P716" s="85">
        <v>0</v>
      </c>
      <c r="Q716" s="99"/>
      <c r="R716" s="85">
        <v>0</v>
      </c>
      <c r="S716" s="99"/>
      <c r="T716" s="85">
        <v>40491.231235488</v>
      </c>
      <c r="U716" s="99">
        <v>0.011070936238311728</v>
      </c>
      <c r="V716" s="85">
        <v>42515.793882144</v>
      </c>
      <c r="W716" s="99">
        <v>0.0028754746811209962</v>
      </c>
      <c r="X716" s="85">
        <v>0</v>
      </c>
      <c r="Y716" s="99"/>
      <c r="Z716" s="85">
        <v>0</v>
      </c>
      <c r="AA716" s="99"/>
      <c r="AB716" s="85">
        <v>0</v>
      </c>
      <c r="AC716" s="99"/>
      <c r="AD716" s="85">
        <v>0</v>
      </c>
      <c r="AE716" s="99"/>
      <c r="AF716" s="85">
        <v>0</v>
      </c>
      <c r="AG716" s="99"/>
      <c r="AH716" s="85">
        <v>154609.210717632</v>
      </c>
      <c r="AI716" s="99">
        <v>0.0014604683633118185</v>
      </c>
    </row>
    <row r="717" spans="1:35" ht="15">
      <c r="A717" s="87" t="s">
        <v>645</v>
      </c>
      <c r="B717" s="85">
        <v>0</v>
      </c>
      <c r="C717" s="99"/>
      <c r="D717" s="85">
        <v>19889.496</v>
      </c>
      <c r="E717" s="99">
        <v>0.0223573016442705</v>
      </c>
      <c r="F717" s="85">
        <v>51712.6896</v>
      </c>
      <c r="G717" s="99">
        <v>0.006652531713877654</v>
      </c>
      <c r="H717" s="85">
        <v>0</v>
      </c>
      <c r="I717" s="99"/>
      <c r="J717" s="85">
        <v>0</v>
      </c>
      <c r="K717" s="99"/>
      <c r="L717" s="85">
        <v>0</v>
      </c>
      <c r="M717" s="99"/>
      <c r="N717" s="85">
        <v>0</v>
      </c>
      <c r="O717" s="99"/>
      <c r="P717" s="85">
        <v>0</v>
      </c>
      <c r="Q717" s="99"/>
      <c r="R717" s="85">
        <v>0</v>
      </c>
      <c r="S717" s="99"/>
      <c r="T717" s="85">
        <v>40491.231235488</v>
      </c>
      <c r="U717" s="99">
        <v>0.011070936238311728</v>
      </c>
      <c r="V717" s="85">
        <v>42515.793882144</v>
      </c>
      <c r="W717" s="99">
        <v>0.0028754746811209962</v>
      </c>
      <c r="X717" s="85">
        <v>0</v>
      </c>
      <c r="Y717" s="99"/>
      <c r="Z717" s="85">
        <v>0</v>
      </c>
      <c r="AA717" s="99"/>
      <c r="AB717" s="85">
        <v>0</v>
      </c>
      <c r="AC717" s="99"/>
      <c r="AD717" s="85">
        <v>0</v>
      </c>
      <c r="AE717" s="99"/>
      <c r="AF717" s="85">
        <v>0</v>
      </c>
      <c r="AG717" s="99"/>
      <c r="AH717" s="85">
        <v>154609.210717632</v>
      </c>
      <c r="AI717" s="99">
        <v>0.0014604683633118185</v>
      </c>
    </row>
    <row r="718" spans="1:35" ht="15">
      <c r="A718" s="77" t="s">
        <v>1063</v>
      </c>
      <c r="B718" s="85">
        <v>0</v>
      </c>
      <c r="C718" s="99"/>
      <c r="D718" s="85">
        <v>0</v>
      </c>
      <c r="E718" s="99"/>
      <c r="F718" s="85">
        <v>143073.88226463197</v>
      </c>
      <c r="G718" s="99">
        <v>0.018405608885465163</v>
      </c>
      <c r="H718" s="85">
        <v>23291.097263072</v>
      </c>
      <c r="I718" s="99">
        <v>0.008481661501979808</v>
      </c>
      <c r="J718" s="85">
        <v>0</v>
      </c>
      <c r="K718" s="99"/>
      <c r="L718" s="85">
        <v>0</v>
      </c>
      <c r="M718" s="99"/>
      <c r="N718" s="85">
        <v>0</v>
      </c>
      <c r="O718" s="99"/>
      <c r="P718" s="85">
        <v>0</v>
      </c>
      <c r="Q718" s="99"/>
      <c r="R718" s="85">
        <v>0</v>
      </c>
      <c r="S718" s="99"/>
      <c r="T718" s="85">
        <v>0</v>
      </c>
      <c r="U718" s="99"/>
      <c r="V718" s="85">
        <v>0</v>
      </c>
      <c r="W718" s="99"/>
      <c r="X718" s="85">
        <v>0</v>
      </c>
      <c r="Y718" s="99"/>
      <c r="Z718" s="85">
        <v>0</v>
      </c>
      <c r="AA718" s="99"/>
      <c r="AB718" s="85">
        <v>0</v>
      </c>
      <c r="AC718" s="99"/>
      <c r="AD718" s="85">
        <v>0</v>
      </c>
      <c r="AE718" s="99"/>
      <c r="AF718" s="85">
        <v>0</v>
      </c>
      <c r="AG718" s="99"/>
      <c r="AH718" s="85">
        <v>166364.979527704</v>
      </c>
      <c r="AI718" s="99">
        <v>0.0015715156182187346</v>
      </c>
    </row>
    <row r="719" spans="1:35" ht="15">
      <c r="A719" s="87" t="s">
        <v>646</v>
      </c>
      <c r="B719" s="85">
        <v>0</v>
      </c>
      <c r="C719" s="99"/>
      <c r="D719" s="85">
        <v>0</v>
      </c>
      <c r="E719" s="99"/>
      <c r="F719" s="85">
        <v>143073.88226463197</v>
      </c>
      <c r="G719" s="99">
        <v>0.018405608885465163</v>
      </c>
      <c r="H719" s="85">
        <v>23291.097263072</v>
      </c>
      <c r="I719" s="99">
        <v>0.008481661501979808</v>
      </c>
      <c r="J719" s="85">
        <v>0</v>
      </c>
      <c r="K719" s="99"/>
      <c r="L719" s="85">
        <v>0</v>
      </c>
      <c r="M719" s="99"/>
      <c r="N719" s="85">
        <v>0</v>
      </c>
      <c r="O719" s="99"/>
      <c r="P719" s="85">
        <v>0</v>
      </c>
      <c r="Q719" s="99"/>
      <c r="R719" s="85">
        <v>0</v>
      </c>
      <c r="S719" s="99"/>
      <c r="T719" s="85">
        <v>0</v>
      </c>
      <c r="U719" s="99"/>
      <c r="V719" s="85">
        <v>0</v>
      </c>
      <c r="W719" s="99"/>
      <c r="X719" s="85">
        <v>0</v>
      </c>
      <c r="Y719" s="99"/>
      <c r="Z719" s="85">
        <v>0</v>
      </c>
      <c r="AA719" s="99"/>
      <c r="AB719" s="85">
        <v>0</v>
      </c>
      <c r="AC719" s="99"/>
      <c r="AD719" s="85">
        <v>0</v>
      </c>
      <c r="AE719" s="99"/>
      <c r="AF719" s="85">
        <v>0</v>
      </c>
      <c r="AG719" s="99"/>
      <c r="AH719" s="85">
        <v>166364.979527704</v>
      </c>
      <c r="AI719" s="99">
        <v>0.0015715156182187346</v>
      </c>
    </row>
    <row r="720" spans="1:35" ht="15">
      <c r="A720" s="77" t="s">
        <v>1286</v>
      </c>
      <c r="B720" s="85">
        <v>0</v>
      </c>
      <c r="C720" s="99"/>
      <c r="D720" s="85">
        <v>0</v>
      </c>
      <c r="E720" s="99"/>
      <c r="F720" s="85">
        <v>789.8905498929</v>
      </c>
      <c r="G720" s="99">
        <v>0.00010161474822332151</v>
      </c>
      <c r="H720" s="85">
        <v>216.4919631718</v>
      </c>
      <c r="I720" s="99">
        <v>7.883748579048686E-05</v>
      </c>
      <c r="J720" s="85">
        <v>0</v>
      </c>
      <c r="K720" s="99"/>
      <c r="L720" s="85">
        <v>0</v>
      </c>
      <c r="M720" s="99"/>
      <c r="N720" s="85">
        <v>0</v>
      </c>
      <c r="O720" s="99"/>
      <c r="P720" s="85">
        <v>0</v>
      </c>
      <c r="Q720" s="99"/>
      <c r="R720" s="85">
        <v>0</v>
      </c>
      <c r="S720" s="99"/>
      <c r="T720" s="85">
        <v>96.56719083259999</v>
      </c>
      <c r="U720" s="99">
        <v>2.640298108504062E-05</v>
      </c>
      <c r="V720" s="85">
        <v>47321.9909913586</v>
      </c>
      <c r="W720" s="99">
        <v>0.003200532661652503</v>
      </c>
      <c r="X720" s="85">
        <v>23340.289916793998</v>
      </c>
      <c r="Y720" s="99">
        <v>0.0058503722608748325</v>
      </c>
      <c r="Z720" s="85">
        <v>0</v>
      </c>
      <c r="AA720" s="99"/>
      <c r="AB720" s="85">
        <v>61170.530775</v>
      </c>
      <c r="AC720" s="99">
        <v>0.011506917322433306</v>
      </c>
      <c r="AD720" s="85">
        <v>61445.57520000001</v>
      </c>
      <c r="AE720" s="99">
        <v>0.002873462645342</v>
      </c>
      <c r="AF720" s="85">
        <v>15361.393800000002</v>
      </c>
      <c r="AG720" s="99">
        <v>0.004042199792619073</v>
      </c>
      <c r="AH720" s="85">
        <v>209742.7303870499</v>
      </c>
      <c r="AI720" s="99">
        <v>0.0019812702020992404</v>
      </c>
    </row>
    <row r="721" spans="1:35" ht="15">
      <c r="A721" s="87" t="s">
        <v>645</v>
      </c>
      <c r="B721" s="85">
        <v>0</v>
      </c>
      <c r="C721" s="99"/>
      <c r="D721" s="85">
        <v>0</v>
      </c>
      <c r="E721" s="99"/>
      <c r="F721" s="85">
        <v>789.8905498929</v>
      </c>
      <c r="G721" s="99">
        <v>0.00010161474822332151</v>
      </c>
      <c r="H721" s="85">
        <v>216.4919631718</v>
      </c>
      <c r="I721" s="99">
        <v>7.883748579048686E-05</v>
      </c>
      <c r="J721" s="85">
        <v>0</v>
      </c>
      <c r="K721" s="99"/>
      <c r="L721" s="85">
        <v>0</v>
      </c>
      <c r="M721" s="99"/>
      <c r="N721" s="85">
        <v>0</v>
      </c>
      <c r="O721" s="99"/>
      <c r="P721" s="85">
        <v>0</v>
      </c>
      <c r="Q721" s="99"/>
      <c r="R721" s="85">
        <v>0</v>
      </c>
      <c r="S721" s="99"/>
      <c r="T721" s="85">
        <v>96.56719083259999</v>
      </c>
      <c r="U721" s="99">
        <v>2.640298108504062E-05</v>
      </c>
      <c r="V721" s="85">
        <v>47321.9909913586</v>
      </c>
      <c r="W721" s="99">
        <v>0.003200532661652503</v>
      </c>
      <c r="X721" s="85">
        <v>23340.289916793998</v>
      </c>
      <c r="Y721" s="99">
        <v>0.0058503722608748325</v>
      </c>
      <c r="Z721" s="85">
        <v>0</v>
      </c>
      <c r="AA721" s="99"/>
      <c r="AB721" s="85">
        <v>61170.530775</v>
      </c>
      <c r="AC721" s="99">
        <v>0.011506917322433306</v>
      </c>
      <c r="AD721" s="85">
        <v>61445.57520000001</v>
      </c>
      <c r="AE721" s="99">
        <v>0.002873462645342</v>
      </c>
      <c r="AF721" s="85">
        <v>15361.393800000002</v>
      </c>
      <c r="AG721" s="99">
        <v>0.004042199792619073</v>
      </c>
      <c r="AH721" s="85">
        <v>209742.7303870499</v>
      </c>
      <c r="AI721" s="99">
        <v>0.0019812702020992404</v>
      </c>
    </row>
    <row r="722" spans="1:35" ht="15">
      <c r="A722" s="77" t="s">
        <v>1287</v>
      </c>
      <c r="B722" s="85">
        <v>0</v>
      </c>
      <c r="C722" s="99"/>
      <c r="D722" s="85">
        <v>0</v>
      </c>
      <c r="E722" s="99"/>
      <c r="F722" s="85">
        <v>804.6425862543</v>
      </c>
      <c r="G722" s="99">
        <v>0.00010351251046499941</v>
      </c>
      <c r="H722" s="85">
        <v>177.1327667827</v>
      </c>
      <c r="I722" s="99">
        <v>6.450448219723919E-05</v>
      </c>
      <c r="J722" s="85">
        <v>0</v>
      </c>
      <c r="K722" s="99"/>
      <c r="L722" s="85">
        <v>0</v>
      </c>
      <c r="M722" s="99"/>
      <c r="N722" s="85">
        <v>0</v>
      </c>
      <c r="O722" s="99"/>
      <c r="P722" s="85">
        <v>0</v>
      </c>
      <c r="Q722" s="99"/>
      <c r="R722" s="85">
        <v>0</v>
      </c>
      <c r="S722" s="99"/>
      <c r="T722" s="85">
        <v>7004.6263656286</v>
      </c>
      <c r="U722" s="99">
        <v>0.0019151744587876532</v>
      </c>
      <c r="V722" s="85">
        <v>136590.214029523</v>
      </c>
      <c r="W722" s="99">
        <v>0.009238018775317878</v>
      </c>
      <c r="X722" s="85">
        <v>28368.736770772502</v>
      </c>
      <c r="Y722" s="99">
        <v>0.007110780169031615</v>
      </c>
      <c r="Z722" s="85">
        <v>0</v>
      </c>
      <c r="AA722" s="99"/>
      <c r="AB722" s="85">
        <v>0</v>
      </c>
      <c r="AC722" s="99"/>
      <c r="AD722" s="85">
        <v>0</v>
      </c>
      <c r="AE722" s="99"/>
      <c r="AF722" s="85">
        <v>0</v>
      </c>
      <c r="AG722" s="99"/>
      <c r="AH722" s="85">
        <v>172945.35251896107</v>
      </c>
      <c r="AI722" s="99">
        <v>0.0016336750880712415</v>
      </c>
    </row>
    <row r="723" spans="1:35" ht="15">
      <c r="A723" s="87" t="s">
        <v>645</v>
      </c>
      <c r="B723" s="85">
        <v>0</v>
      </c>
      <c r="C723" s="99"/>
      <c r="D723" s="85">
        <v>0</v>
      </c>
      <c r="E723" s="99"/>
      <c r="F723" s="85">
        <v>804.6425862543</v>
      </c>
      <c r="G723" s="99">
        <v>0.00010351251046499941</v>
      </c>
      <c r="H723" s="85">
        <v>177.1327667827</v>
      </c>
      <c r="I723" s="99">
        <v>6.450448219723919E-05</v>
      </c>
      <c r="J723" s="85">
        <v>0</v>
      </c>
      <c r="K723" s="99"/>
      <c r="L723" s="85">
        <v>0</v>
      </c>
      <c r="M723" s="99"/>
      <c r="N723" s="85">
        <v>0</v>
      </c>
      <c r="O723" s="99"/>
      <c r="P723" s="85">
        <v>0</v>
      </c>
      <c r="Q723" s="99"/>
      <c r="R723" s="85">
        <v>0</v>
      </c>
      <c r="S723" s="99"/>
      <c r="T723" s="85">
        <v>7004.6263656286</v>
      </c>
      <c r="U723" s="99">
        <v>0.0019151744587876532</v>
      </c>
      <c r="V723" s="85">
        <v>136590.214029523</v>
      </c>
      <c r="W723" s="99">
        <v>0.009238018775317878</v>
      </c>
      <c r="X723" s="85">
        <v>28368.736770772502</v>
      </c>
      <c r="Y723" s="99">
        <v>0.007110780169031615</v>
      </c>
      <c r="Z723" s="85">
        <v>0</v>
      </c>
      <c r="AA723" s="99"/>
      <c r="AB723" s="85">
        <v>0</v>
      </c>
      <c r="AC723" s="99"/>
      <c r="AD723" s="85">
        <v>0</v>
      </c>
      <c r="AE723" s="99"/>
      <c r="AF723" s="85">
        <v>0</v>
      </c>
      <c r="AG723" s="99"/>
      <c r="AH723" s="85">
        <v>172945.35251896107</v>
      </c>
      <c r="AI723" s="99">
        <v>0.0016336750880712415</v>
      </c>
    </row>
    <row r="724" spans="1:35" ht="15">
      <c r="A724" s="77" t="s">
        <v>1288</v>
      </c>
      <c r="B724" s="85">
        <v>0</v>
      </c>
      <c r="C724" s="99"/>
      <c r="D724" s="85">
        <v>0</v>
      </c>
      <c r="E724" s="99"/>
      <c r="F724" s="85">
        <v>0</v>
      </c>
      <c r="G724" s="99"/>
      <c r="H724" s="85">
        <v>1836.9660704388</v>
      </c>
      <c r="I724" s="99">
        <v>0.0006689476336860606</v>
      </c>
      <c r="J724" s="85">
        <v>0</v>
      </c>
      <c r="K724" s="99"/>
      <c r="L724" s="85">
        <v>0</v>
      </c>
      <c r="M724" s="99"/>
      <c r="N724" s="85">
        <v>0</v>
      </c>
      <c r="O724" s="99"/>
      <c r="P724" s="85">
        <v>0</v>
      </c>
      <c r="Q724" s="99"/>
      <c r="R724" s="85">
        <v>0</v>
      </c>
      <c r="S724" s="99"/>
      <c r="T724" s="85">
        <v>0</v>
      </c>
      <c r="U724" s="99"/>
      <c r="V724" s="85">
        <v>0</v>
      </c>
      <c r="W724" s="99"/>
      <c r="X724" s="85">
        <v>0</v>
      </c>
      <c r="Y724" s="99"/>
      <c r="Z724" s="85">
        <v>0</v>
      </c>
      <c r="AA724" s="99"/>
      <c r="AB724" s="85">
        <v>0</v>
      </c>
      <c r="AC724" s="99"/>
      <c r="AD724" s="85">
        <v>0</v>
      </c>
      <c r="AE724" s="99"/>
      <c r="AF724" s="85">
        <v>0</v>
      </c>
      <c r="AG724" s="99"/>
      <c r="AH724" s="85">
        <v>1836.9660704388</v>
      </c>
      <c r="AI724" s="99">
        <v>1.7352335076936916E-05</v>
      </c>
    </row>
    <row r="725" spans="1:35" ht="15">
      <c r="A725" s="87" t="s">
        <v>646</v>
      </c>
      <c r="B725" s="85">
        <v>0</v>
      </c>
      <c r="C725" s="99"/>
      <c r="D725" s="85">
        <v>0</v>
      </c>
      <c r="E725" s="99"/>
      <c r="F725" s="85">
        <v>0</v>
      </c>
      <c r="G725" s="99"/>
      <c r="H725" s="85">
        <v>1836.9660704388</v>
      </c>
      <c r="I725" s="99">
        <v>0.0006689476336860606</v>
      </c>
      <c r="J725" s="85">
        <v>0</v>
      </c>
      <c r="K725" s="99"/>
      <c r="L725" s="85">
        <v>0</v>
      </c>
      <c r="M725" s="99"/>
      <c r="N725" s="85">
        <v>0</v>
      </c>
      <c r="O725" s="99"/>
      <c r="P725" s="85">
        <v>0</v>
      </c>
      <c r="Q725" s="99"/>
      <c r="R725" s="85">
        <v>0</v>
      </c>
      <c r="S725" s="99"/>
      <c r="T725" s="85">
        <v>0</v>
      </c>
      <c r="U725" s="99"/>
      <c r="V725" s="85">
        <v>0</v>
      </c>
      <c r="W725" s="99"/>
      <c r="X725" s="85">
        <v>0</v>
      </c>
      <c r="Y725" s="99"/>
      <c r="Z725" s="85">
        <v>0</v>
      </c>
      <c r="AA725" s="99"/>
      <c r="AB725" s="85">
        <v>0</v>
      </c>
      <c r="AC725" s="99"/>
      <c r="AD725" s="85">
        <v>0</v>
      </c>
      <c r="AE725" s="99"/>
      <c r="AF725" s="85">
        <v>0</v>
      </c>
      <c r="AG725" s="99"/>
      <c r="AH725" s="85">
        <v>1836.9660704388</v>
      </c>
      <c r="AI725" s="99">
        <v>1.7352335076936916E-05</v>
      </c>
    </row>
    <row r="726" spans="1:35" ht="15">
      <c r="A726" s="77" t="s">
        <v>1479</v>
      </c>
      <c r="B726" s="85">
        <v>0</v>
      </c>
      <c r="C726" s="99"/>
      <c r="D726" s="85">
        <v>0</v>
      </c>
      <c r="E726" s="99"/>
      <c r="F726" s="85">
        <v>0</v>
      </c>
      <c r="G726" s="99"/>
      <c r="H726" s="85">
        <v>0</v>
      </c>
      <c r="I726" s="99"/>
      <c r="J726" s="85">
        <v>0</v>
      </c>
      <c r="K726" s="99"/>
      <c r="L726" s="85">
        <v>0</v>
      </c>
      <c r="M726" s="99"/>
      <c r="N726" s="85">
        <v>0</v>
      </c>
      <c r="O726" s="99"/>
      <c r="P726" s="85">
        <v>0</v>
      </c>
      <c r="Q726" s="99"/>
      <c r="R726" s="85">
        <v>0</v>
      </c>
      <c r="S726" s="99"/>
      <c r="T726" s="85">
        <v>0</v>
      </c>
      <c r="U726" s="99"/>
      <c r="V726" s="85">
        <v>0</v>
      </c>
      <c r="W726" s="99"/>
      <c r="X726" s="85">
        <v>0</v>
      </c>
      <c r="Y726" s="99"/>
      <c r="Z726" s="85">
        <v>0</v>
      </c>
      <c r="AA726" s="99"/>
      <c r="AB726" s="85">
        <v>0</v>
      </c>
      <c r="AC726" s="99"/>
      <c r="AD726" s="85">
        <v>29658.453</v>
      </c>
      <c r="AE726" s="99">
        <v>0.0013869584024030974</v>
      </c>
      <c r="AF726" s="85">
        <v>9167.1582</v>
      </c>
      <c r="AG726" s="99">
        <v>0.0024122475771011236</v>
      </c>
      <c r="AH726" s="85">
        <v>38825.6112</v>
      </c>
      <c r="AI726" s="99">
        <v>0.0003667541964715457</v>
      </c>
    </row>
    <row r="727" spans="1:35" ht="15">
      <c r="A727" s="87" t="s">
        <v>645</v>
      </c>
      <c r="B727" s="85">
        <v>0</v>
      </c>
      <c r="C727" s="99"/>
      <c r="D727" s="85">
        <v>0</v>
      </c>
      <c r="E727" s="99"/>
      <c r="F727" s="85">
        <v>0</v>
      </c>
      <c r="G727" s="99"/>
      <c r="H727" s="85">
        <v>0</v>
      </c>
      <c r="I727" s="99"/>
      <c r="J727" s="85">
        <v>0</v>
      </c>
      <c r="K727" s="99"/>
      <c r="L727" s="85">
        <v>0</v>
      </c>
      <c r="M727" s="99"/>
      <c r="N727" s="85">
        <v>0</v>
      </c>
      <c r="O727" s="99"/>
      <c r="P727" s="85">
        <v>0</v>
      </c>
      <c r="Q727" s="99"/>
      <c r="R727" s="85">
        <v>0</v>
      </c>
      <c r="S727" s="99"/>
      <c r="T727" s="85">
        <v>0</v>
      </c>
      <c r="U727" s="99"/>
      <c r="V727" s="85">
        <v>0</v>
      </c>
      <c r="W727" s="99"/>
      <c r="X727" s="85">
        <v>0</v>
      </c>
      <c r="Y727" s="99"/>
      <c r="Z727" s="85">
        <v>0</v>
      </c>
      <c r="AA727" s="99"/>
      <c r="AB727" s="85">
        <v>0</v>
      </c>
      <c r="AC727" s="99"/>
      <c r="AD727" s="85">
        <v>29658.453</v>
      </c>
      <c r="AE727" s="99">
        <v>0.0013869584024030974</v>
      </c>
      <c r="AF727" s="85">
        <v>9167.1582</v>
      </c>
      <c r="AG727" s="99">
        <v>0.0024122475771011236</v>
      </c>
      <c r="AH727" s="85">
        <v>38825.6112</v>
      </c>
      <c r="AI727" s="99">
        <v>0.0003667541964715457</v>
      </c>
    </row>
    <row r="728" spans="1:35" ht="15">
      <c r="A728" s="77" t="s">
        <v>1289</v>
      </c>
      <c r="B728" s="85">
        <v>0</v>
      </c>
      <c r="C728" s="99"/>
      <c r="D728" s="85">
        <v>0</v>
      </c>
      <c r="E728" s="99"/>
      <c r="F728" s="85">
        <v>0</v>
      </c>
      <c r="G728" s="99"/>
      <c r="H728" s="85">
        <v>0</v>
      </c>
      <c r="I728" s="99"/>
      <c r="J728" s="85">
        <v>0</v>
      </c>
      <c r="K728" s="99"/>
      <c r="L728" s="85">
        <v>0</v>
      </c>
      <c r="M728" s="99"/>
      <c r="N728" s="85">
        <v>0</v>
      </c>
      <c r="O728" s="99"/>
      <c r="P728" s="85">
        <v>0</v>
      </c>
      <c r="Q728" s="99"/>
      <c r="R728" s="85">
        <v>0</v>
      </c>
      <c r="S728" s="99"/>
      <c r="T728" s="85">
        <v>0</v>
      </c>
      <c r="U728" s="99"/>
      <c r="V728" s="85">
        <v>0</v>
      </c>
      <c r="W728" s="99"/>
      <c r="X728" s="85">
        <v>0</v>
      </c>
      <c r="Y728" s="99"/>
      <c r="Z728" s="85">
        <v>0</v>
      </c>
      <c r="AA728" s="99"/>
      <c r="AB728" s="85">
        <v>0</v>
      </c>
      <c r="AC728" s="99"/>
      <c r="AD728" s="85">
        <v>57962.0063645446</v>
      </c>
      <c r="AE728" s="99">
        <v>0.002710555798289511</v>
      </c>
      <c r="AF728" s="85">
        <v>0</v>
      </c>
      <c r="AG728" s="99"/>
      <c r="AH728" s="85">
        <v>57962.0063645446</v>
      </c>
      <c r="AI728" s="99">
        <v>0.0005475202685310765</v>
      </c>
    </row>
    <row r="729" spans="1:35" ht="15">
      <c r="A729" s="87" t="s">
        <v>646</v>
      </c>
      <c r="B729" s="85">
        <v>0</v>
      </c>
      <c r="C729" s="99"/>
      <c r="D729" s="85">
        <v>0</v>
      </c>
      <c r="E729" s="99"/>
      <c r="F729" s="85">
        <v>0</v>
      </c>
      <c r="G729" s="99"/>
      <c r="H729" s="85">
        <v>0</v>
      </c>
      <c r="I729" s="99"/>
      <c r="J729" s="85">
        <v>0</v>
      </c>
      <c r="K729" s="99"/>
      <c r="L729" s="85">
        <v>0</v>
      </c>
      <c r="M729" s="99"/>
      <c r="N729" s="85">
        <v>0</v>
      </c>
      <c r="O729" s="99"/>
      <c r="P729" s="85">
        <v>0</v>
      </c>
      <c r="Q729" s="99"/>
      <c r="R729" s="85">
        <v>0</v>
      </c>
      <c r="S729" s="99"/>
      <c r="T729" s="85">
        <v>0</v>
      </c>
      <c r="U729" s="99"/>
      <c r="V729" s="85">
        <v>0</v>
      </c>
      <c r="W729" s="99"/>
      <c r="X729" s="85">
        <v>0</v>
      </c>
      <c r="Y729" s="99"/>
      <c r="Z729" s="85">
        <v>0</v>
      </c>
      <c r="AA729" s="99"/>
      <c r="AB729" s="85">
        <v>0</v>
      </c>
      <c r="AC729" s="99"/>
      <c r="AD729" s="85">
        <v>57962.0063645446</v>
      </c>
      <c r="AE729" s="99">
        <v>0.002710555798289511</v>
      </c>
      <c r="AF729" s="85">
        <v>0</v>
      </c>
      <c r="AG729" s="99"/>
      <c r="AH729" s="85">
        <v>57962.0063645446</v>
      </c>
      <c r="AI729" s="99">
        <v>0.0005475202685310765</v>
      </c>
    </row>
    <row r="730" spans="1:35" ht="15">
      <c r="A730" s="77" t="s">
        <v>1290</v>
      </c>
      <c r="B730" s="85">
        <v>0</v>
      </c>
      <c r="C730" s="99"/>
      <c r="D730" s="85">
        <v>0</v>
      </c>
      <c r="E730" s="99"/>
      <c r="F730" s="85">
        <v>0</v>
      </c>
      <c r="G730" s="99"/>
      <c r="H730" s="85">
        <v>0</v>
      </c>
      <c r="I730" s="99"/>
      <c r="J730" s="85">
        <v>0</v>
      </c>
      <c r="K730" s="99"/>
      <c r="L730" s="85">
        <v>0</v>
      </c>
      <c r="M730" s="99"/>
      <c r="N730" s="85">
        <v>0</v>
      </c>
      <c r="O730" s="99"/>
      <c r="P730" s="85">
        <v>0</v>
      </c>
      <c r="Q730" s="99"/>
      <c r="R730" s="85">
        <v>0</v>
      </c>
      <c r="S730" s="99"/>
      <c r="T730" s="85">
        <v>71543.294707165</v>
      </c>
      <c r="U730" s="99">
        <v>0.01956105630316289</v>
      </c>
      <c r="V730" s="85">
        <v>78250.47837850479</v>
      </c>
      <c r="W730" s="99">
        <v>0.005292321954206675</v>
      </c>
      <c r="X730" s="85">
        <v>0</v>
      </c>
      <c r="Y730" s="99"/>
      <c r="Z730" s="85">
        <v>0</v>
      </c>
      <c r="AA730" s="99"/>
      <c r="AB730" s="85">
        <v>0</v>
      </c>
      <c r="AC730" s="99"/>
      <c r="AD730" s="85">
        <v>0</v>
      </c>
      <c r="AE730" s="99"/>
      <c r="AF730" s="85">
        <v>0</v>
      </c>
      <c r="AG730" s="99"/>
      <c r="AH730" s="85">
        <v>149793.77308566982</v>
      </c>
      <c r="AI730" s="99">
        <v>0.0014149808125744553</v>
      </c>
    </row>
    <row r="731" spans="1:35" ht="15">
      <c r="A731" s="87" t="s">
        <v>645</v>
      </c>
      <c r="B731" s="85">
        <v>0</v>
      </c>
      <c r="C731" s="99"/>
      <c r="D731" s="85">
        <v>0</v>
      </c>
      <c r="E731" s="99"/>
      <c r="F731" s="85">
        <v>0</v>
      </c>
      <c r="G731" s="99"/>
      <c r="H731" s="85">
        <v>0</v>
      </c>
      <c r="I731" s="99"/>
      <c r="J731" s="85">
        <v>0</v>
      </c>
      <c r="K731" s="99"/>
      <c r="L731" s="85">
        <v>0</v>
      </c>
      <c r="M731" s="99"/>
      <c r="N731" s="85">
        <v>0</v>
      </c>
      <c r="O731" s="99"/>
      <c r="P731" s="85">
        <v>0</v>
      </c>
      <c r="Q731" s="99"/>
      <c r="R731" s="85">
        <v>0</v>
      </c>
      <c r="S731" s="99"/>
      <c r="T731" s="85">
        <v>71543.294707165</v>
      </c>
      <c r="U731" s="99">
        <v>0.01956105630316289</v>
      </c>
      <c r="V731" s="85">
        <v>78250.47837850479</v>
      </c>
      <c r="W731" s="99">
        <v>0.005292321954206675</v>
      </c>
      <c r="X731" s="85">
        <v>0</v>
      </c>
      <c r="Y731" s="99"/>
      <c r="Z731" s="85">
        <v>0</v>
      </c>
      <c r="AA731" s="99"/>
      <c r="AB731" s="85">
        <v>0</v>
      </c>
      <c r="AC731" s="99"/>
      <c r="AD731" s="85">
        <v>0</v>
      </c>
      <c r="AE731" s="99"/>
      <c r="AF731" s="85">
        <v>0</v>
      </c>
      <c r="AG731" s="99"/>
      <c r="AH731" s="85">
        <v>149793.77308566982</v>
      </c>
      <c r="AI731" s="99">
        <v>0.0014149808125744553</v>
      </c>
    </row>
    <row r="732" spans="1:35" ht="15">
      <c r="A732" s="77" t="s">
        <v>1291</v>
      </c>
      <c r="B732" s="85">
        <v>0</v>
      </c>
      <c r="C732" s="99"/>
      <c r="D732" s="85">
        <v>6404.6319335</v>
      </c>
      <c r="E732" s="99">
        <v>0.007199291930664653</v>
      </c>
      <c r="F732" s="85">
        <v>94193.923349</v>
      </c>
      <c r="G732" s="99">
        <v>0.012117491222769108</v>
      </c>
      <c r="H732" s="85">
        <v>193227.43825985</v>
      </c>
      <c r="I732" s="99">
        <v>0.07036550084796594</v>
      </c>
      <c r="J732" s="85">
        <v>0</v>
      </c>
      <c r="K732" s="99"/>
      <c r="L732" s="85">
        <v>20584.7696476</v>
      </c>
      <c r="M732" s="99">
        <v>0.0032435990486674514</v>
      </c>
      <c r="N732" s="85">
        <v>321492.905471</v>
      </c>
      <c r="O732" s="99">
        <v>0.012455321830573728</v>
      </c>
      <c r="P732" s="85">
        <v>106235.38311499999</v>
      </c>
      <c r="Q732" s="99">
        <v>0.02495381786622196</v>
      </c>
      <c r="R732" s="85">
        <v>0</v>
      </c>
      <c r="S732" s="99"/>
      <c r="T732" s="85">
        <v>2024.41981</v>
      </c>
      <c r="U732" s="99">
        <v>0.0005535080547622927</v>
      </c>
      <c r="V732" s="85">
        <v>81422.93660245</v>
      </c>
      <c r="W732" s="99">
        <v>0.005506885119254376</v>
      </c>
      <c r="X732" s="85">
        <v>39713.4261425</v>
      </c>
      <c r="Y732" s="99">
        <v>0.009954389063574116</v>
      </c>
      <c r="Z732" s="85">
        <v>0</v>
      </c>
      <c r="AA732" s="99"/>
      <c r="AB732" s="85">
        <v>0</v>
      </c>
      <c r="AC732" s="99"/>
      <c r="AD732" s="85">
        <v>192618.46029999998</v>
      </c>
      <c r="AE732" s="99">
        <v>0.009007677911286621</v>
      </c>
      <c r="AF732" s="85">
        <v>70087.98585</v>
      </c>
      <c r="AG732" s="99">
        <v>0.01844296458749456</v>
      </c>
      <c r="AH732" s="85">
        <v>1128006.2804808998</v>
      </c>
      <c r="AI732" s="99">
        <v>0.010655364441825695</v>
      </c>
    </row>
    <row r="733" spans="1:35" ht="15">
      <c r="A733" s="87" t="s">
        <v>645</v>
      </c>
      <c r="B733" s="85">
        <v>0</v>
      </c>
      <c r="C733" s="99"/>
      <c r="D733" s="85">
        <v>6404.6319335</v>
      </c>
      <c r="E733" s="99">
        <v>0.007199291930664653</v>
      </c>
      <c r="F733" s="85">
        <v>94193.923349</v>
      </c>
      <c r="G733" s="99">
        <v>0.012117491222769108</v>
      </c>
      <c r="H733" s="85">
        <v>193227.43825985</v>
      </c>
      <c r="I733" s="99">
        <v>0.07036550084796594</v>
      </c>
      <c r="J733" s="85">
        <v>0</v>
      </c>
      <c r="K733" s="99"/>
      <c r="L733" s="85">
        <v>20584.7696476</v>
      </c>
      <c r="M733" s="99">
        <v>0.0032435990486674514</v>
      </c>
      <c r="N733" s="85">
        <v>321492.905471</v>
      </c>
      <c r="O733" s="99">
        <v>0.012455321830573728</v>
      </c>
      <c r="P733" s="85">
        <v>106235.38311499999</v>
      </c>
      <c r="Q733" s="99">
        <v>0.02495381786622196</v>
      </c>
      <c r="R733" s="85">
        <v>0</v>
      </c>
      <c r="S733" s="99"/>
      <c r="T733" s="85">
        <v>2024.41981</v>
      </c>
      <c r="U733" s="99">
        <v>0.0005535080547622927</v>
      </c>
      <c r="V733" s="85">
        <v>81422.93660245</v>
      </c>
      <c r="W733" s="99">
        <v>0.005506885119254376</v>
      </c>
      <c r="X733" s="85">
        <v>39713.4261425</v>
      </c>
      <c r="Y733" s="99">
        <v>0.009954389063574116</v>
      </c>
      <c r="Z733" s="85">
        <v>0</v>
      </c>
      <c r="AA733" s="99"/>
      <c r="AB733" s="85">
        <v>0</v>
      </c>
      <c r="AC733" s="99"/>
      <c r="AD733" s="85">
        <v>192618.46029999998</v>
      </c>
      <c r="AE733" s="99">
        <v>0.009007677911286621</v>
      </c>
      <c r="AF733" s="85">
        <v>70087.98585</v>
      </c>
      <c r="AG733" s="99">
        <v>0.01844296458749456</v>
      </c>
      <c r="AH733" s="85">
        <v>1128006.2804808998</v>
      </c>
      <c r="AI733" s="99">
        <v>0.010655364441825695</v>
      </c>
    </row>
    <row r="734" spans="1:35" ht="15">
      <c r="A734" s="77" t="s">
        <v>1292</v>
      </c>
      <c r="B734" s="85">
        <v>0</v>
      </c>
      <c r="C734" s="99"/>
      <c r="D734" s="85">
        <v>0</v>
      </c>
      <c r="E734" s="99"/>
      <c r="F734" s="85">
        <v>0</v>
      </c>
      <c r="G734" s="99"/>
      <c r="H734" s="85">
        <v>0</v>
      </c>
      <c r="I734" s="99">
        <v>0</v>
      </c>
      <c r="J734" s="85">
        <v>0</v>
      </c>
      <c r="K734" s="99"/>
      <c r="L734" s="85">
        <v>0</v>
      </c>
      <c r="M734" s="99"/>
      <c r="N734" s="85">
        <v>0</v>
      </c>
      <c r="O734" s="99"/>
      <c r="P734" s="85">
        <v>0</v>
      </c>
      <c r="Q734" s="99"/>
      <c r="R734" s="85">
        <v>0</v>
      </c>
      <c r="S734" s="99"/>
      <c r="T734" s="85">
        <v>0</v>
      </c>
      <c r="U734" s="99"/>
      <c r="V734" s="85">
        <v>0</v>
      </c>
      <c r="W734" s="99"/>
      <c r="X734" s="85">
        <v>0</v>
      </c>
      <c r="Y734" s="99"/>
      <c r="Z734" s="85">
        <v>0</v>
      </c>
      <c r="AA734" s="99"/>
      <c r="AB734" s="85">
        <v>0</v>
      </c>
      <c r="AC734" s="99"/>
      <c r="AD734" s="85">
        <v>0</v>
      </c>
      <c r="AE734" s="99"/>
      <c r="AF734" s="85">
        <v>0</v>
      </c>
      <c r="AG734" s="99"/>
      <c r="AH734" s="85">
        <v>0</v>
      </c>
      <c r="AI734" s="99">
        <v>0</v>
      </c>
    </row>
    <row r="735" spans="1:35" ht="15">
      <c r="A735" s="87" t="s">
        <v>646</v>
      </c>
      <c r="B735" s="85">
        <v>0</v>
      </c>
      <c r="C735" s="99"/>
      <c r="D735" s="85">
        <v>0</v>
      </c>
      <c r="E735" s="99"/>
      <c r="F735" s="85">
        <v>0</v>
      </c>
      <c r="G735" s="99"/>
      <c r="H735" s="85">
        <v>0</v>
      </c>
      <c r="I735" s="99">
        <v>0</v>
      </c>
      <c r="J735" s="85">
        <v>0</v>
      </c>
      <c r="K735" s="99"/>
      <c r="L735" s="85">
        <v>0</v>
      </c>
      <c r="M735" s="99"/>
      <c r="N735" s="85">
        <v>0</v>
      </c>
      <c r="O735" s="99"/>
      <c r="P735" s="85">
        <v>0</v>
      </c>
      <c r="Q735" s="99"/>
      <c r="R735" s="85">
        <v>0</v>
      </c>
      <c r="S735" s="99"/>
      <c r="T735" s="85">
        <v>0</v>
      </c>
      <c r="U735" s="99"/>
      <c r="V735" s="85">
        <v>0</v>
      </c>
      <c r="W735" s="99"/>
      <c r="X735" s="85">
        <v>0</v>
      </c>
      <c r="Y735" s="99"/>
      <c r="Z735" s="85">
        <v>0</v>
      </c>
      <c r="AA735" s="99"/>
      <c r="AB735" s="85">
        <v>0</v>
      </c>
      <c r="AC735" s="99"/>
      <c r="AD735" s="85">
        <v>0</v>
      </c>
      <c r="AE735" s="99"/>
      <c r="AF735" s="85">
        <v>0</v>
      </c>
      <c r="AG735" s="99"/>
      <c r="AH735" s="85">
        <v>0</v>
      </c>
      <c r="AI735" s="99">
        <v>0</v>
      </c>
    </row>
    <row r="736" spans="1:35" ht="15">
      <c r="A736" s="77" t="s">
        <v>1293</v>
      </c>
      <c r="B736" s="85">
        <v>0</v>
      </c>
      <c r="C736" s="99"/>
      <c r="D736" s="85">
        <v>0</v>
      </c>
      <c r="E736" s="99"/>
      <c r="F736" s="85">
        <v>0</v>
      </c>
      <c r="G736" s="99"/>
      <c r="H736" s="85">
        <v>0</v>
      </c>
      <c r="I736" s="99"/>
      <c r="J736" s="85">
        <v>0</v>
      </c>
      <c r="K736" s="99"/>
      <c r="L736" s="85">
        <v>3635.229271</v>
      </c>
      <c r="M736" s="99">
        <v>0.0005728131238271313</v>
      </c>
      <c r="N736" s="85">
        <v>0</v>
      </c>
      <c r="O736" s="99"/>
      <c r="P736" s="85">
        <v>0</v>
      </c>
      <c r="Q736" s="99"/>
      <c r="R736" s="85">
        <v>0</v>
      </c>
      <c r="S736" s="99"/>
      <c r="T736" s="85">
        <v>0</v>
      </c>
      <c r="U736" s="99"/>
      <c r="V736" s="85">
        <v>0</v>
      </c>
      <c r="W736" s="99"/>
      <c r="X736" s="85">
        <v>0</v>
      </c>
      <c r="Y736" s="99"/>
      <c r="Z736" s="85">
        <v>0</v>
      </c>
      <c r="AA736" s="99"/>
      <c r="AB736" s="85">
        <v>0</v>
      </c>
      <c r="AC736" s="99"/>
      <c r="AD736" s="85">
        <v>0</v>
      </c>
      <c r="AE736" s="99"/>
      <c r="AF736" s="85">
        <v>0</v>
      </c>
      <c r="AG736" s="99"/>
      <c r="AH736" s="85">
        <v>3635.229271</v>
      </c>
      <c r="AI736" s="99">
        <v>3.433907539555869E-05</v>
      </c>
    </row>
    <row r="737" spans="1:35" ht="15">
      <c r="A737" s="87" t="s">
        <v>645</v>
      </c>
      <c r="B737" s="85">
        <v>0</v>
      </c>
      <c r="C737" s="99"/>
      <c r="D737" s="85">
        <v>0</v>
      </c>
      <c r="E737" s="99"/>
      <c r="F737" s="85">
        <v>0</v>
      </c>
      <c r="G737" s="99"/>
      <c r="H737" s="85">
        <v>0</v>
      </c>
      <c r="I737" s="99"/>
      <c r="J737" s="85">
        <v>0</v>
      </c>
      <c r="K737" s="99"/>
      <c r="L737" s="85">
        <v>3635.229271</v>
      </c>
      <c r="M737" s="99">
        <v>0.0005728131238271313</v>
      </c>
      <c r="N737" s="85">
        <v>0</v>
      </c>
      <c r="O737" s="99"/>
      <c r="P737" s="85">
        <v>0</v>
      </c>
      <c r="Q737" s="99"/>
      <c r="R737" s="85">
        <v>0</v>
      </c>
      <c r="S737" s="99"/>
      <c r="T737" s="85">
        <v>0</v>
      </c>
      <c r="U737" s="99"/>
      <c r="V737" s="85">
        <v>0</v>
      </c>
      <c r="W737" s="99"/>
      <c r="X737" s="85">
        <v>0</v>
      </c>
      <c r="Y737" s="99"/>
      <c r="Z737" s="85">
        <v>0</v>
      </c>
      <c r="AA737" s="99"/>
      <c r="AB737" s="85">
        <v>0</v>
      </c>
      <c r="AC737" s="99"/>
      <c r="AD737" s="85">
        <v>0</v>
      </c>
      <c r="AE737" s="99"/>
      <c r="AF737" s="85">
        <v>0</v>
      </c>
      <c r="AG737" s="99"/>
      <c r="AH737" s="85">
        <v>3635.229271</v>
      </c>
      <c r="AI737" s="99">
        <v>3.433907539555869E-05</v>
      </c>
    </row>
    <row r="738" spans="1:35" ht="15">
      <c r="A738" s="77" t="s">
        <v>1294</v>
      </c>
      <c r="B738" s="85">
        <v>0</v>
      </c>
      <c r="C738" s="99"/>
      <c r="D738" s="85">
        <v>43.29213575319999</v>
      </c>
      <c r="E738" s="99">
        <v>4.866364325466065E-05</v>
      </c>
      <c r="F738" s="85">
        <v>46924.4778543642</v>
      </c>
      <c r="G738" s="99">
        <v>0.006036556587907729</v>
      </c>
      <c r="H738" s="85">
        <v>35594.634835555</v>
      </c>
      <c r="I738" s="99">
        <v>0.012962104814203873</v>
      </c>
      <c r="J738" s="85">
        <v>0</v>
      </c>
      <c r="K738" s="99"/>
      <c r="L738" s="85">
        <v>0</v>
      </c>
      <c r="M738" s="99"/>
      <c r="N738" s="85">
        <v>0</v>
      </c>
      <c r="O738" s="99"/>
      <c r="P738" s="85">
        <v>0</v>
      </c>
      <c r="Q738" s="99"/>
      <c r="R738" s="85">
        <v>0</v>
      </c>
      <c r="S738" s="99"/>
      <c r="T738" s="85">
        <v>0</v>
      </c>
      <c r="U738" s="99"/>
      <c r="V738" s="85">
        <v>0</v>
      </c>
      <c r="W738" s="99"/>
      <c r="X738" s="85">
        <v>0</v>
      </c>
      <c r="Y738" s="99"/>
      <c r="Z738" s="85">
        <v>0</v>
      </c>
      <c r="AA738" s="99"/>
      <c r="AB738" s="85">
        <v>0</v>
      </c>
      <c r="AC738" s="99"/>
      <c r="AD738" s="85">
        <v>0</v>
      </c>
      <c r="AE738" s="99"/>
      <c r="AF738" s="85">
        <v>0</v>
      </c>
      <c r="AG738" s="99"/>
      <c r="AH738" s="85">
        <v>82562.4048256724</v>
      </c>
      <c r="AI738" s="99">
        <v>0.0007799003674306085</v>
      </c>
    </row>
    <row r="739" spans="1:35" ht="15">
      <c r="A739" s="87" t="s">
        <v>645</v>
      </c>
      <c r="B739" s="85">
        <v>0</v>
      </c>
      <c r="C739" s="99"/>
      <c r="D739" s="85">
        <v>43.29213575319999</v>
      </c>
      <c r="E739" s="99">
        <v>4.866364325466065E-05</v>
      </c>
      <c r="F739" s="85">
        <v>46924.4778543642</v>
      </c>
      <c r="G739" s="99">
        <v>0.006036556587907729</v>
      </c>
      <c r="H739" s="85">
        <v>35594.634835555</v>
      </c>
      <c r="I739" s="99">
        <v>0.012962104814203873</v>
      </c>
      <c r="J739" s="85">
        <v>0</v>
      </c>
      <c r="K739" s="99"/>
      <c r="L739" s="85">
        <v>0</v>
      </c>
      <c r="M739" s="99"/>
      <c r="N739" s="85">
        <v>0</v>
      </c>
      <c r="O739" s="99"/>
      <c r="P739" s="85">
        <v>0</v>
      </c>
      <c r="Q739" s="99"/>
      <c r="R739" s="85">
        <v>0</v>
      </c>
      <c r="S739" s="99"/>
      <c r="T739" s="85">
        <v>0</v>
      </c>
      <c r="U739" s="99"/>
      <c r="V739" s="85">
        <v>0</v>
      </c>
      <c r="W739" s="99"/>
      <c r="X739" s="85">
        <v>0</v>
      </c>
      <c r="Y739" s="99"/>
      <c r="Z739" s="85">
        <v>0</v>
      </c>
      <c r="AA739" s="99"/>
      <c r="AB739" s="85">
        <v>0</v>
      </c>
      <c r="AC739" s="99"/>
      <c r="AD739" s="85">
        <v>0</v>
      </c>
      <c r="AE739" s="99"/>
      <c r="AF739" s="85">
        <v>0</v>
      </c>
      <c r="AG739" s="99"/>
      <c r="AH739" s="85">
        <v>82562.4048256724</v>
      </c>
      <c r="AI739" s="99">
        <v>0.0007799003674306085</v>
      </c>
    </row>
    <row r="740" spans="1:35" ht="15">
      <c r="A740" s="77" t="s">
        <v>1295</v>
      </c>
      <c r="B740" s="85">
        <v>0</v>
      </c>
      <c r="C740" s="99"/>
      <c r="D740" s="85">
        <v>0</v>
      </c>
      <c r="E740" s="99"/>
      <c r="F740" s="85">
        <v>0</v>
      </c>
      <c r="G740" s="99"/>
      <c r="H740" s="85">
        <v>0</v>
      </c>
      <c r="I740" s="99">
        <v>0</v>
      </c>
      <c r="J740" s="85">
        <v>0</v>
      </c>
      <c r="K740" s="99"/>
      <c r="L740" s="85">
        <v>0</v>
      </c>
      <c r="M740" s="99"/>
      <c r="N740" s="85">
        <v>0</v>
      </c>
      <c r="O740" s="99"/>
      <c r="P740" s="85">
        <v>0</v>
      </c>
      <c r="Q740" s="99"/>
      <c r="R740" s="85">
        <v>0</v>
      </c>
      <c r="S740" s="99"/>
      <c r="T740" s="85">
        <v>0</v>
      </c>
      <c r="U740" s="99"/>
      <c r="V740" s="85">
        <v>0</v>
      </c>
      <c r="W740" s="99"/>
      <c r="X740" s="85">
        <v>0</v>
      </c>
      <c r="Y740" s="99"/>
      <c r="Z740" s="85">
        <v>0</v>
      </c>
      <c r="AA740" s="99"/>
      <c r="AB740" s="85">
        <v>0</v>
      </c>
      <c r="AC740" s="99"/>
      <c r="AD740" s="85">
        <v>0</v>
      </c>
      <c r="AE740" s="99"/>
      <c r="AF740" s="85">
        <v>0</v>
      </c>
      <c r="AG740" s="99"/>
      <c r="AH740" s="85">
        <v>0</v>
      </c>
      <c r="AI740" s="99">
        <v>0</v>
      </c>
    </row>
    <row r="741" spans="1:35" ht="15">
      <c r="A741" s="87" t="s">
        <v>646</v>
      </c>
      <c r="B741" s="85">
        <v>0</v>
      </c>
      <c r="C741" s="99"/>
      <c r="D741" s="85">
        <v>0</v>
      </c>
      <c r="E741" s="99"/>
      <c r="F741" s="85">
        <v>0</v>
      </c>
      <c r="G741" s="99"/>
      <c r="H741" s="85">
        <v>0</v>
      </c>
      <c r="I741" s="99">
        <v>0</v>
      </c>
      <c r="J741" s="85">
        <v>0</v>
      </c>
      <c r="K741" s="99"/>
      <c r="L741" s="85">
        <v>0</v>
      </c>
      <c r="M741" s="99"/>
      <c r="N741" s="85">
        <v>0</v>
      </c>
      <c r="O741" s="99"/>
      <c r="P741" s="85">
        <v>0</v>
      </c>
      <c r="Q741" s="99"/>
      <c r="R741" s="85">
        <v>0</v>
      </c>
      <c r="S741" s="99"/>
      <c r="T741" s="85">
        <v>0</v>
      </c>
      <c r="U741" s="99"/>
      <c r="V741" s="85">
        <v>0</v>
      </c>
      <c r="W741" s="99"/>
      <c r="X741" s="85">
        <v>0</v>
      </c>
      <c r="Y741" s="99"/>
      <c r="Z741" s="85">
        <v>0</v>
      </c>
      <c r="AA741" s="99"/>
      <c r="AB741" s="85">
        <v>0</v>
      </c>
      <c r="AC741" s="99"/>
      <c r="AD741" s="85">
        <v>0</v>
      </c>
      <c r="AE741" s="99"/>
      <c r="AF741" s="85">
        <v>0</v>
      </c>
      <c r="AG741" s="99"/>
      <c r="AH741" s="85">
        <v>0</v>
      </c>
      <c r="AI741" s="99">
        <v>0</v>
      </c>
    </row>
    <row r="742" spans="1:35" ht="15">
      <c r="A742" s="77" t="s">
        <v>1480</v>
      </c>
      <c r="B742" s="85">
        <v>0</v>
      </c>
      <c r="C742" s="99"/>
      <c r="D742" s="85">
        <v>0</v>
      </c>
      <c r="E742" s="99"/>
      <c r="F742" s="85">
        <v>0</v>
      </c>
      <c r="G742" s="99"/>
      <c r="H742" s="85">
        <v>0</v>
      </c>
      <c r="I742" s="99"/>
      <c r="J742" s="85">
        <v>0</v>
      </c>
      <c r="K742" s="99"/>
      <c r="L742" s="85">
        <v>19721.74911245</v>
      </c>
      <c r="M742" s="99">
        <v>0.003107610517597375</v>
      </c>
      <c r="N742" s="85">
        <v>93590.4614596</v>
      </c>
      <c r="O742" s="99">
        <v>0.0036258943756268236</v>
      </c>
      <c r="P742" s="85">
        <v>13125.839067949999</v>
      </c>
      <c r="Q742" s="99">
        <v>0.003083151656622751</v>
      </c>
      <c r="R742" s="85">
        <v>0</v>
      </c>
      <c r="S742" s="99"/>
      <c r="T742" s="85">
        <v>0</v>
      </c>
      <c r="U742" s="99"/>
      <c r="V742" s="85">
        <v>0</v>
      </c>
      <c r="W742" s="99"/>
      <c r="X742" s="85">
        <v>0</v>
      </c>
      <c r="Y742" s="99"/>
      <c r="Z742" s="85">
        <v>0</v>
      </c>
      <c r="AA742" s="99"/>
      <c r="AB742" s="85">
        <v>0</v>
      </c>
      <c r="AC742" s="99"/>
      <c r="AD742" s="85">
        <v>0</v>
      </c>
      <c r="AE742" s="99"/>
      <c r="AF742" s="85">
        <v>0</v>
      </c>
      <c r="AG742" s="99"/>
      <c r="AH742" s="85">
        <v>126438.04964</v>
      </c>
      <c r="AI742" s="99">
        <v>0.0011943581534435087</v>
      </c>
    </row>
    <row r="743" spans="1:35" ht="15">
      <c r="A743" s="87" t="s">
        <v>645</v>
      </c>
      <c r="B743" s="85">
        <v>0</v>
      </c>
      <c r="C743" s="99"/>
      <c r="D743" s="85">
        <v>0</v>
      </c>
      <c r="E743" s="99"/>
      <c r="F743" s="85">
        <v>0</v>
      </c>
      <c r="G743" s="99"/>
      <c r="H743" s="85">
        <v>0</v>
      </c>
      <c r="I743" s="99"/>
      <c r="J743" s="85">
        <v>0</v>
      </c>
      <c r="K743" s="99"/>
      <c r="L743" s="85">
        <v>19721.74911245</v>
      </c>
      <c r="M743" s="99">
        <v>0.003107610517597375</v>
      </c>
      <c r="N743" s="85">
        <v>93590.4614596</v>
      </c>
      <c r="O743" s="99">
        <v>0.0036258943756268236</v>
      </c>
      <c r="P743" s="85">
        <v>13125.839067949999</v>
      </c>
      <c r="Q743" s="99">
        <v>0.003083151656622751</v>
      </c>
      <c r="R743" s="85">
        <v>0</v>
      </c>
      <c r="S743" s="99"/>
      <c r="T743" s="85">
        <v>0</v>
      </c>
      <c r="U743" s="99"/>
      <c r="V743" s="85">
        <v>0</v>
      </c>
      <c r="W743" s="99"/>
      <c r="X743" s="85">
        <v>0</v>
      </c>
      <c r="Y743" s="99"/>
      <c r="Z743" s="85">
        <v>0</v>
      </c>
      <c r="AA743" s="99"/>
      <c r="AB743" s="85">
        <v>0</v>
      </c>
      <c r="AC743" s="99"/>
      <c r="AD743" s="85">
        <v>0</v>
      </c>
      <c r="AE743" s="99"/>
      <c r="AF743" s="85">
        <v>0</v>
      </c>
      <c r="AG743" s="99"/>
      <c r="AH743" s="85">
        <v>126438.04964</v>
      </c>
      <c r="AI743" s="99">
        <v>0.0011943581534435087</v>
      </c>
    </row>
    <row r="744" spans="1:35" ht="15">
      <c r="A744" s="77" t="s">
        <v>1481</v>
      </c>
      <c r="B744" s="85">
        <v>0</v>
      </c>
      <c r="C744" s="99"/>
      <c r="D744" s="85">
        <v>0</v>
      </c>
      <c r="E744" s="99"/>
      <c r="F744" s="85">
        <v>0</v>
      </c>
      <c r="G744" s="99"/>
      <c r="H744" s="85">
        <v>0</v>
      </c>
      <c r="I744" s="99"/>
      <c r="J744" s="85">
        <v>0</v>
      </c>
      <c r="K744" s="99"/>
      <c r="L744" s="85">
        <v>0</v>
      </c>
      <c r="M744" s="99"/>
      <c r="N744" s="85">
        <v>26042.529067321502</v>
      </c>
      <c r="O744" s="99">
        <v>0.0010089431999762114</v>
      </c>
      <c r="P744" s="85">
        <v>17115.385451713497</v>
      </c>
      <c r="Q744" s="99">
        <v>0.004020263294103372</v>
      </c>
      <c r="R744" s="85">
        <v>0</v>
      </c>
      <c r="S744" s="99"/>
      <c r="T744" s="85">
        <v>0</v>
      </c>
      <c r="U744" s="99"/>
      <c r="V744" s="85">
        <v>0</v>
      </c>
      <c r="W744" s="99"/>
      <c r="X744" s="85">
        <v>0</v>
      </c>
      <c r="Y744" s="99"/>
      <c r="Z744" s="85">
        <v>0</v>
      </c>
      <c r="AA744" s="99"/>
      <c r="AB744" s="85">
        <v>0</v>
      </c>
      <c r="AC744" s="99"/>
      <c r="AD744" s="85">
        <v>0</v>
      </c>
      <c r="AE744" s="99"/>
      <c r="AF744" s="85">
        <v>0</v>
      </c>
      <c r="AG744" s="99"/>
      <c r="AH744" s="85">
        <v>43157.914519034995</v>
      </c>
      <c r="AI744" s="99">
        <v>0.00040767796749626795</v>
      </c>
    </row>
    <row r="745" spans="1:35" ht="15">
      <c r="A745" s="87" t="s">
        <v>645</v>
      </c>
      <c r="B745" s="85">
        <v>0</v>
      </c>
      <c r="C745" s="99"/>
      <c r="D745" s="85">
        <v>0</v>
      </c>
      <c r="E745" s="99"/>
      <c r="F745" s="85">
        <v>0</v>
      </c>
      <c r="G745" s="99"/>
      <c r="H745" s="85">
        <v>0</v>
      </c>
      <c r="I745" s="99"/>
      <c r="J745" s="85">
        <v>0</v>
      </c>
      <c r="K745" s="99"/>
      <c r="L745" s="85">
        <v>0</v>
      </c>
      <c r="M745" s="99"/>
      <c r="N745" s="85">
        <v>26042.529067321502</v>
      </c>
      <c r="O745" s="99">
        <v>0.0010089431999762114</v>
      </c>
      <c r="P745" s="85">
        <v>17115.385451713497</v>
      </c>
      <c r="Q745" s="99">
        <v>0.004020263294103372</v>
      </c>
      <c r="R745" s="85">
        <v>0</v>
      </c>
      <c r="S745" s="99"/>
      <c r="T745" s="85">
        <v>0</v>
      </c>
      <c r="U745" s="99"/>
      <c r="V745" s="85">
        <v>0</v>
      </c>
      <c r="W745" s="99"/>
      <c r="X745" s="85">
        <v>0</v>
      </c>
      <c r="Y745" s="99"/>
      <c r="Z745" s="85">
        <v>0</v>
      </c>
      <c r="AA745" s="99"/>
      <c r="AB745" s="85">
        <v>0</v>
      </c>
      <c r="AC745" s="99"/>
      <c r="AD745" s="85">
        <v>0</v>
      </c>
      <c r="AE745" s="99"/>
      <c r="AF745" s="85">
        <v>0</v>
      </c>
      <c r="AG745" s="99"/>
      <c r="AH745" s="85">
        <v>43157.914519034995</v>
      </c>
      <c r="AI745" s="99">
        <v>0.00040767796749626795</v>
      </c>
    </row>
    <row r="746" spans="1:35" ht="15">
      <c r="A746" s="127" t="s">
        <v>1553</v>
      </c>
      <c r="B746" s="128">
        <v>-26.580820000000017</v>
      </c>
      <c r="C746" s="104">
        <v>-0.00015992009449671398</v>
      </c>
      <c r="D746" s="128">
        <v>-51461.3203730034</v>
      </c>
      <c r="E746" s="104">
        <v>-0.05784642620364437</v>
      </c>
      <c r="F746" s="128">
        <v>143442.80838776918</v>
      </c>
      <c r="G746" s="104">
        <v>0.018453069049560903</v>
      </c>
      <c r="H746" s="129">
        <v>28831.530237119296</v>
      </c>
      <c r="I746" s="104">
        <v>0.010499259751195068</v>
      </c>
      <c r="J746" s="129">
        <v>-3637.1015999999995</v>
      </c>
      <c r="K746" s="104">
        <v>-0.0016730193354085922</v>
      </c>
      <c r="L746" s="129">
        <v>28644.352109308704</v>
      </c>
      <c r="M746" s="104">
        <v>0.0045135697334500735</v>
      </c>
      <c r="N746" s="129">
        <v>-22779.152123179985</v>
      </c>
      <c r="O746" s="104">
        <v>-0.0008825130069546605</v>
      </c>
      <c r="P746" s="129">
        <v>-49626.343663814914</v>
      </c>
      <c r="Q746" s="104">
        <v>-0.011656820024010653</v>
      </c>
      <c r="R746" s="129">
        <v>-1699.26186</v>
      </c>
      <c r="S746" s="104">
        <v>-0.0012000010521639487</v>
      </c>
      <c r="T746" s="129">
        <v>-48859.97450517729</v>
      </c>
      <c r="U746" s="104">
        <v>-0.013359081604766496</v>
      </c>
      <c r="V746" s="129">
        <v>-105502.45459709456</v>
      </c>
      <c r="W746" s="104">
        <v>-0.007135457421564781</v>
      </c>
      <c r="X746" s="129">
        <v>-17139.196694504324</v>
      </c>
      <c r="Y746" s="104">
        <v>-0.004296034079810558</v>
      </c>
      <c r="Z746" s="129">
        <v>-3578.2835699999996</v>
      </c>
      <c r="AA746" s="104">
        <v>-0.0026514841564230984</v>
      </c>
      <c r="AB746" s="129">
        <v>-60945.82415168869</v>
      </c>
      <c r="AC746" s="104">
        <v>-0.011464647286461951</v>
      </c>
      <c r="AD746" s="129">
        <v>3315.751054089633</v>
      </c>
      <c r="AE746" s="104">
        <v>0.00015505895687635898</v>
      </c>
      <c r="AF746" s="129">
        <v>47887.2328506469</v>
      </c>
      <c r="AG746" s="104">
        <v>0.012601054645053508</v>
      </c>
      <c r="AH746" s="129">
        <v>-113133.8193195294</v>
      </c>
      <c r="AI746" s="104">
        <v>-0.001068683833064577</v>
      </c>
    </row>
    <row r="747" spans="1:35" ht="15">
      <c r="A747" s="130" t="s">
        <v>2</v>
      </c>
      <c r="B747" s="128">
        <v>166213.133400482</v>
      </c>
      <c r="C747" s="104">
        <v>1</v>
      </c>
      <c r="D747" s="128">
        <v>889619.7008236491</v>
      </c>
      <c r="E747" s="104">
        <v>1</v>
      </c>
      <c r="F747" s="128">
        <v>7773384.904294956</v>
      </c>
      <c r="G747" s="104">
        <v>1</v>
      </c>
      <c r="H747" s="129">
        <v>2746053.6190503878</v>
      </c>
      <c r="I747" s="104">
        <v>1</v>
      </c>
      <c r="J747" s="129">
        <v>2173974.635572117</v>
      </c>
      <c r="K747" s="104">
        <v>1</v>
      </c>
      <c r="L747" s="129">
        <v>6346274.412694972</v>
      </c>
      <c r="M747" s="104">
        <v>1</v>
      </c>
      <c r="N747" s="129">
        <v>25811689.962265</v>
      </c>
      <c r="O747" s="104">
        <v>1</v>
      </c>
      <c r="P747" s="129">
        <v>4257279.735090259</v>
      </c>
      <c r="Q747" s="104">
        <v>1</v>
      </c>
      <c r="R747" s="129">
        <v>1416050.30840243</v>
      </c>
      <c r="S747" s="104">
        <v>1</v>
      </c>
      <c r="T747" s="129">
        <v>3657435.140432418</v>
      </c>
      <c r="U747" s="104">
        <v>1</v>
      </c>
      <c r="V747" s="129">
        <v>14785661.0114784</v>
      </c>
      <c r="W747" s="104">
        <v>1</v>
      </c>
      <c r="X747" s="129">
        <v>3989539.276480813</v>
      </c>
      <c r="Y747" s="104">
        <v>1</v>
      </c>
      <c r="Z747" s="129">
        <v>1349539.864808082</v>
      </c>
      <c r="AA747" s="104">
        <v>1</v>
      </c>
      <c r="AB747" s="129">
        <v>5315978.994282423</v>
      </c>
      <c r="AC747" s="104">
        <v>1</v>
      </c>
      <c r="AD747" s="129">
        <v>21383808.5905191</v>
      </c>
      <c r="AE747" s="104">
        <v>1</v>
      </c>
      <c r="AF747" s="129">
        <v>3800255.946786553</v>
      </c>
      <c r="AG747" s="104">
        <v>1</v>
      </c>
      <c r="AH747" s="129">
        <v>105862759.23638204</v>
      </c>
      <c r="AI747" s="104">
        <v>1</v>
      </c>
    </row>
  </sheetData>
  <mergeCells count="21"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A7:A8"/>
    <mergeCell ref="B7:C7"/>
    <mergeCell ref="J7:K7"/>
    <mergeCell ref="R7:S7"/>
    <mergeCell ref="Z7:AA7"/>
    <mergeCell ref="D7:E7"/>
    <mergeCell ref="F7:G7"/>
    <mergeCell ref="H7:I7"/>
    <mergeCell ref="L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3" width="10.57421875" style="109" customWidth="1"/>
    <col min="4" max="4" width="13.28125" style="0" customWidth="1"/>
    <col min="5" max="5" width="10.28125" style="0" customWidth="1"/>
    <col min="6" max="6" width="13.28125" style="0" customWidth="1"/>
    <col min="7" max="7" width="10.28125" style="0" customWidth="1"/>
    <col min="8" max="8" width="13.28125" style="0" customWidth="1"/>
    <col min="9" max="9" width="10.28125" style="0" customWidth="1"/>
    <col min="10" max="10" width="13.28125" style="0" customWidth="1"/>
    <col min="11" max="11" width="10.28125" style="0" customWidth="1"/>
    <col min="12" max="12" width="13.28125" style="0" customWidth="1"/>
    <col min="13" max="13" width="10.28125" style="0" customWidth="1"/>
    <col min="14" max="14" width="13.28125" style="0" customWidth="1"/>
    <col min="15" max="15" width="10.28125" style="0" customWidth="1"/>
    <col min="16" max="16" width="13.28125" style="0" customWidth="1"/>
    <col min="17" max="17" width="10.28125" style="0" customWidth="1"/>
    <col min="18" max="18" width="13.28125" style="0" customWidth="1"/>
    <col min="19" max="19" width="10.28125" style="0" customWidth="1"/>
    <col min="20" max="20" width="13.28125" style="0" customWidth="1"/>
    <col min="21" max="21" width="10.28125" style="0" customWidth="1"/>
    <col min="22" max="22" width="13.28125" style="0" customWidth="1"/>
    <col min="23" max="23" width="10.28125" style="0" customWidth="1"/>
    <col min="24" max="24" width="13.28125" style="0" customWidth="1"/>
    <col min="25" max="25" width="10.28125" style="0" customWidth="1"/>
    <col min="26" max="26" width="13.28125" style="0" customWidth="1"/>
    <col min="27" max="27" width="10.28125" style="0" customWidth="1"/>
    <col min="28" max="28" width="13.28125" style="35" customWidth="1"/>
    <col min="29" max="29" width="10.28125" style="17" customWidth="1"/>
  </cols>
  <sheetData>
    <row r="1" spans="28:29" ht="15">
      <c r="AB1"/>
      <c r="AC1"/>
    </row>
    <row r="2" spans="1:29" ht="1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">
      <c r="A3" s="3"/>
      <c r="B3" s="111"/>
      <c r="C3" s="111"/>
      <c r="D3" s="3"/>
      <c r="E3" s="3"/>
      <c r="F3" s="3"/>
      <c r="G3" s="3"/>
      <c r="H3" s="3"/>
      <c r="I3" s="3"/>
      <c r="J3" s="3"/>
      <c r="K3" s="3"/>
      <c r="AB3"/>
      <c r="AC3"/>
    </row>
    <row r="4" spans="1:29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5">
      <c r="A5" s="51" t="str">
        <f>1!A5:AA5</f>
        <v>Al 30-12-2022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5">
      <c r="A6" s="3"/>
      <c r="B6" s="111"/>
      <c r="C6" s="111"/>
      <c r="D6" s="3"/>
      <c r="E6" s="3"/>
      <c r="F6" s="3"/>
      <c r="G6" s="3"/>
      <c r="H6" s="3"/>
      <c r="I6" s="3"/>
      <c r="J6" s="3"/>
      <c r="K6" s="3"/>
      <c r="AB6"/>
      <c r="AC6"/>
    </row>
    <row r="7" spans="1:29" ht="14.4" customHeight="1">
      <c r="A7" s="61"/>
      <c r="B7" s="53" t="s">
        <v>15</v>
      </c>
      <c r="C7" s="53" t="s">
        <v>813</v>
      </c>
      <c r="D7" s="52" t="s">
        <v>17</v>
      </c>
      <c r="E7" s="52"/>
      <c r="F7" s="52" t="s">
        <v>18</v>
      </c>
      <c r="G7" s="52"/>
      <c r="H7" s="52" t="s">
        <v>19</v>
      </c>
      <c r="I7" s="52"/>
      <c r="J7" s="52" t="s">
        <v>20</v>
      </c>
      <c r="K7" s="52"/>
      <c r="L7" s="52" t="s">
        <v>21</v>
      </c>
      <c r="M7" s="52"/>
      <c r="N7" s="52" t="s">
        <v>22</v>
      </c>
      <c r="O7" s="52"/>
      <c r="P7" s="52" t="s">
        <v>23</v>
      </c>
      <c r="Q7" s="52"/>
      <c r="R7" s="52" t="s">
        <v>24</v>
      </c>
      <c r="S7" s="52"/>
      <c r="T7" s="52" t="s">
        <v>25</v>
      </c>
      <c r="U7" s="52"/>
      <c r="V7" s="52" t="s">
        <v>26</v>
      </c>
      <c r="W7" s="52"/>
      <c r="X7" s="52" t="s">
        <v>27</v>
      </c>
      <c r="Y7" s="52"/>
      <c r="Z7" s="52" t="s">
        <v>28</v>
      </c>
      <c r="AA7" s="52"/>
      <c r="AB7" s="52" t="s">
        <v>2</v>
      </c>
      <c r="AC7" s="52"/>
    </row>
    <row r="8" spans="1:29" ht="15">
      <c r="A8" s="52"/>
      <c r="B8" s="54"/>
      <c r="C8" s="54"/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</row>
    <row r="9" spans="1:29" ht="15">
      <c r="A9" s="63" t="s">
        <v>311</v>
      </c>
      <c r="B9" s="92"/>
      <c r="C9" s="92"/>
      <c r="D9" s="92">
        <v>6440.2861770538</v>
      </c>
      <c r="E9" s="93">
        <v>0.0072393700039366255</v>
      </c>
      <c r="F9" s="92">
        <v>202404.585141715</v>
      </c>
      <c r="G9" s="93">
        <v>0.026038152958292638</v>
      </c>
      <c r="H9" s="92">
        <v>163351.835438452</v>
      </c>
      <c r="I9" s="93">
        <v>0.05948603272172838</v>
      </c>
      <c r="J9" s="92">
        <v>29806.7751222855</v>
      </c>
      <c r="K9" s="93">
        <v>0.004696735940485109</v>
      </c>
      <c r="L9" s="92">
        <v>679632.980464368</v>
      </c>
      <c r="M9" s="93">
        <v>0.026330433282669475</v>
      </c>
      <c r="N9" s="92">
        <v>273734.179824594</v>
      </c>
      <c r="O9" s="93">
        <v>0.06429790778566036</v>
      </c>
      <c r="P9" s="92">
        <v>8320.0857856471</v>
      </c>
      <c r="Q9" s="93">
        <v>0.0022748416489112144</v>
      </c>
      <c r="R9" s="92">
        <v>336166.202711685</v>
      </c>
      <c r="S9" s="93">
        <v>0.022735960363943996</v>
      </c>
      <c r="T9" s="92">
        <v>265722.852771113</v>
      </c>
      <c r="U9" s="93">
        <v>0.06660489704603387</v>
      </c>
      <c r="V9" s="92">
        <v>42487.0610717131</v>
      </c>
      <c r="W9" s="93">
        <v>0.007992330503451925</v>
      </c>
      <c r="X9" s="92">
        <v>694198.102237594</v>
      </c>
      <c r="Y9" s="93">
        <v>0.03246372596813176</v>
      </c>
      <c r="Z9" s="92">
        <v>268512.657727083</v>
      </c>
      <c r="AA9" s="93">
        <v>0.07065646669249577</v>
      </c>
      <c r="AB9" s="80">
        <v>2970777.604473304</v>
      </c>
      <c r="AC9" s="93">
        <v>0.0280625370612136</v>
      </c>
    </row>
    <row r="10" spans="1:29" ht="15">
      <c r="A10" s="77" t="s">
        <v>150</v>
      </c>
      <c r="B10" s="94" t="s">
        <v>29</v>
      </c>
      <c r="C10" s="122" t="s">
        <v>29</v>
      </c>
      <c r="D10" s="98">
        <v>6440.2861770538</v>
      </c>
      <c r="E10" s="99">
        <v>0.0072393700039366255</v>
      </c>
      <c r="F10" s="98">
        <v>202404.585141715</v>
      </c>
      <c r="G10" s="99">
        <v>0.026038152958292638</v>
      </c>
      <c r="H10" s="98">
        <v>163351.835438452</v>
      </c>
      <c r="I10" s="99">
        <v>0.05948603272172838</v>
      </c>
      <c r="J10" s="98">
        <v>29806.7751222855</v>
      </c>
      <c r="K10" s="99">
        <v>0.004696735940485109</v>
      </c>
      <c r="L10" s="98">
        <v>679632.980464368</v>
      </c>
      <c r="M10" s="99">
        <v>0.026330433282669475</v>
      </c>
      <c r="N10" s="98">
        <v>273734.179824594</v>
      </c>
      <c r="O10" s="99">
        <v>0.06429790778566036</v>
      </c>
      <c r="P10" s="98">
        <v>8320.0857856471</v>
      </c>
      <c r="Q10" s="99">
        <v>0.0022748416489112144</v>
      </c>
      <c r="R10" s="98">
        <v>336166.202711685</v>
      </c>
      <c r="S10" s="99">
        <v>0.022735960363943996</v>
      </c>
      <c r="T10" s="98">
        <v>265722.852771113</v>
      </c>
      <c r="U10" s="99">
        <v>0.06660489704603387</v>
      </c>
      <c r="V10" s="98">
        <v>42487.0610717131</v>
      </c>
      <c r="W10" s="99">
        <v>0.007992330503451925</v>
      </c>
      <c r="X10" s="98">
        <v>694198.102237594</v>
      </c>
      <c r="Y10" s="99">
        <v>0.03246372596813176</v>
      </c>
      <c r="Z10" s="98">
        <v>268512.657727083</v>
      </c>
      <c r="AA10" s="99">
        <v>0.07065646669249577</v>
      </c>
      <c r="AB10" s="85">
        <v>2970777.604473304</v>
      </c>
      <c r="AC10" s="99">
        <v>0.0280625370612136</v>
      </c>
    </row>
    <row r="11" spans="1:29" ht="15">
      <c r="A11" s="87" t="s">
        <v>312</v>
      </c>
      <c r="B11" s="94" t="s">
        <v>438</v>
      </c>
      <c r="C11" s="122" t="s">
        <v>1070</v>
      </c>
      <c r="D11" s="98">
        <v>6440.2861770538</v>
      </c>
      <c r="E11" s="99">
        <v>0.0072393700039366255</v>
      </c>
      <c r="F11" s="98">
        <v>202404.585141715</v>
      </c>
      <c r="G11" s="99">
        <v>0.026038152958292638</v>
      </c>
      <c r="H11" s="98">
        <v>163351.835438452</v>
      </c>
      <c r="I11" s="99">
        <v>0.05948603272172838</v>
      </c>
      <c r="J11" s="98">
        <v>29806.7751222855</v>
      </c>
      <c r="K11" s="99">
        <v>0.004696735940485109</v>
      </c>
      <c r="L11" s="98">
        <v>679632.980464368</v>
      </c>
      <c r="M11" s="99">
        <v>0.026330433282669475</v>
      </c>
      <c r="N11" s="98">
        <v>273734.179824594</v>
      </c>
      <c r="O11" s="99">
        <v>0.06429790778566036</v>
      </c>
      <c r="P11" s="98">
        <v>8320.0857856471</v>
      </c>
      <c r="Q11" s="99">
        <v>0.0022748416489112144</v>
      </c>
      <c r="R11" s="98">
        <v>336166.202711685</v>
      </c>
      <c r="S11" s="99">
        <v>0.022735960363943996</v>
      </c>
      <c r="T11" s="98">
        <v>265722.852771113</v>
      </c>
      <c r="U11" s="99">
        <v>0.06660489704603387</v>
      </c>
      <c r="V11" s="98">
        <v>42487.0610717131</v>
      </c>
      <c r="W11" s="99">
        <v>0.007992330503451925</v>
      </c>
      <c r="X11" s="98">
        <v>694198.102237594</v>
      </c>
      <c r="Y11" s="99">
        <v>0.03246372596813176</v>
      </c>
      <c r="Z11" s="98">
        <v>268512.657727083</v>
      </c>
      <c r="AA11" s="99">
        <v>0.07065646669249577</v>
      </c>
      <c r="AB11" s="85">
        <v>2970777.604473304</v>
      </c>
      <c r="AC11" s="99">
        <v>0.0280625370612136</v>
      </c>
    </row>
    <row r="12" spans="1:29" ht="15">
      <c r="A12" s="63" t="s">
        <v>313</v>
      </c>
      <c r="B12" s="92"/>
      <c r="C12" s="92"/>
      <c r="D12" s="92">
        <v>260.4082084296</v>
      </c>
      <c r="E12" s="93">
        <v>0.00029271857197913064</v>
      </c>
      <c r="F12" s="92">
        <v>26719.3471922832</v>
      </c>
      <c r="G12" s="93">
        <v>0.0034372860113385363</v>
      </c>
      <c r="H12" s="92">
        <v>21416.1494572368</v>
      </c>
      <c r="I12" s="93">
        <v>0.007798882479447985</v>
      </c>
      <c r="J12" s="92">
        <v>120.0776184048</v>
      </c>
      <c r="K12" s="93">
        <v>1.892096222070053E-05</v>
      </c>
      <c r="L12" s="92">
        <v>96576.8666689176</v>
      </c>
      <c r="M12" s="93">
        <v>0.0037415940920608706</v>
      </c>
      <c r="N12" s="92">
        <v>40104.392624318396</v>
      </c>
      <c r="O12" s="93">
        <v>0.00942019202867066</v>
      </c>
      <c r="P12" s="92">
        <v>4530.12694764</v>
      </c>
      <c r="Q12" s="93">
        <v>0.0012386075962250432</v>
      </c>
      <c r="R12" s="92">
        <v>94306.234264788</v>
      </c>
      <c r="S12" s="93">
        <v>0.006378222400173805</v>
      </c>
      <c r="T12" s="92">
        <v>67871.8485061512</v>
      </c>
      <c r="U12" s="93">
        <v>0.017012452767734425</v>
      </c>
      <c r="V12" s="92">
        <v>14665.6667275944</v>
      </c>
      <c r="W12" s="93">
        <v>0.0027587894428040423</v>
      </c>
      <c r="X12" s="92">
        <v>142842.542742346</v>
      </c>
      <c r="Y12" s="93">
        <v>0.0066799392698304386</v>
      </c>
      <c r="Z12" s="92">
        <v>57507.5410092792</v>
      </c>
      <c r="AA12" s="93">
        <v>0.015132544179795792</v>
      </c>
      <c r="AB12" s="80">
        <v>566921.2019673892</v>
      </c>
      <c r="AC12" s="93">
        <v>0.005355246793648227</v>
      </c>
    </row>
    <row r="13" spans="1:29" ht="15">
      <c r="A13" s="77" t="s">
        <v>126</v>
      </c>
      <c r="B13" s="94" t="s">
        <v>29</v>
      </c>
      <c r="C13" s="122" t="s">
        <v>29</v>
      </c>
      <c r="D13" s="98">
        <v>260.4082084296</v>
      </c>
      <c r="E13" s="99">
        <v>0.00029271857197913064</v>
      </c>
      <c r="F13" s="98">
        <v>26719.3471922832</v>
      </c>
      <c r="G13" s="99">
        <v>0.0034372860113385363</v>
      </c>
      <c r="H13" s="98">
        <v>21416.1494572368</v>
      </c>
      <c r="I13" s="99">
        <v>0.007798882479447985</v>
      </c>
      <c r="J13" s="98">
        <v>120.0776184048</v>
      </c>
      <c r="K13" s="99">
        <v>1.892096222070053E-05</v>
      </c>
      <c r="L13" s="98">
        <v>96576.8666689176</v>
      </c>
      <c r="M13" s="99">
        <v>0.0037415940920608706</v>
      </c>
      <c r="N13" s="98">
        <v>40104.392624318396</v>
      </c>
      <c r="O13" s="99">
        <v>0.00942019202867066</v>
      </c>
      <c r="P13" s="98">
        <v>4530.12694764</v>
      </c>
      <c r="Q13" s="99">
        <v>0.0012386075962250432</v>
      </c>
      <c r="R13" s="98">
        <v>94306.234264788</v>
      </c>
      <c r="S13" s="99">
        <v>0.006378222400173805</v>
      </c>
      <c r="T13" s="98">
        <v>67871.8485061512</v>
      </c>
      <c r="U13" s="99">
        <v>0.017012452767734425</v>
      </c>
      <c r="V13" s="98">
        <v>14665.6667275944</v>
      </c>
      <c r="W13" s="99">
        <v>0.0027587894428040423</v>
      </c>
      <c r="X13" s="98">
        <v>142842.542742346</v>
      </c>
      <c r="Y13" s="99">
        <v>0.0066799392698304386</v>
      </c>
      <c r="Z13" s="98">
        <v>57507.5410092792</v>
      </c>
      <c r="AA13" s="99">
        <v>0.015132544179795792</v>
      </c>
      <c r="AB13" s="85">
        <v>566921.2019673892</v>
      </c>
      <c r="AC13" s="99">
        <v>0.005355246793648227</v>
      </c>
    </row>
    <row r="14" spans="1:29" ht="15">
      <c r="A14" s="87" t="s">
        <v>314</v>
      </c>
      <c r="B14" s="94" t="s">
        <v>437</v>
      </c>
      <c r="C14" s="122" t="s">
        <v>1070</v>
      </c>
      <c r="D14" s="98">
        <v>260.4082084296</v>
      </c>
      <c r="E14" s="99">
        <v>0.00029271857197913064</v>
      </c>
      <c r="F14" s="98">
        <v>26719.3471922832</v>
      </c>
      <c r="G14" s="99">
        <v>0.0034372860113385363</v>
      </c>
      <c r="H14" s="98">
        <v>21416.1494572368</v>
      </c>
      <c r="I14" s="99">
        <v>0.007798882479447985</v>
      </c>
      <c r="J14" s="98">
        <v>120.0776184048</v>
      </c>
      <c r="K14" s="99">
        <v>1.892096222070053E-05</v>
      </c>
      <c r="L14" s="98">
        <v>96576.8666689176</v>
      </c>
      <c r="M14" s="99">
        <v>0.0037415940920608706</v>
      </c>
      <c r="N14" s="98">
        <v>40104.392624318396</v>
      </c>
      <c r="O14" s="99">
        <v>0.00942019202867066</v>
      </c>
      <c r="P14" s="98">
        <v>4530.12694764</v>
      </c>
      <c r="Q14" s="99">
        <v>0.0012386075962250432</v>
      </c>
      <c r="R14" s="98">
        <v>94306.234264788</v>
      </c>
      <c r="S14" s="99">
        <v>0.006378222400173805</v>
      </c>
      <c r="T14" s="98">
        <v>67871.8485061512</v>
      </c>
      <c r="U14" s="99">
        <v>0.017012452767734425</v>
      </c>
      <c r="V14" s="98">
        <v>14665.6667275944</v>
      </c>
      <c r="W14" s="99">
        <v>0.0027587894428040423</v>
      </c>
      <c r="X14" s="98">
        <v>142842.542742346</v>
      </c>
      <c r="Y14" s="99">
        <v>0.0066799392698304386</v>
      </c>
      <c r="Z14" s="98">
        <v>57507.5410092792</v>
      </c>
      <c r="AA14" s="99">
        <v>0.015132544179795792</v>
      </c>
      <c r="AB14" s="85">
        <v>566921.2019673892</v>
      </c>
      <c r="AC14" s="99">
        <v>0.005355246793648227</v>
      </c>
    </row>
    <row r="15" spans="1:29" ht="15">
      <c r="A15" s="63" t="s">
        <v>315</v>
      </c>
      <c r="B15" s="92"/>
      <c r="C15" s="92"/>
      <c r="D15" s="92">
        <v>11731.0235295802</v>
      </c>
      <c r="E15" s="93">
        <v>0.013186559963453038</v>
      </c>
      <c r="F15" s="92">
        <v>252348.91078897487</v>
      </c>
      <c r="G15" s="93">
        <v>0.03246319510687641</v>
      </c>
      <c r="H15" s="92">
        <v>329887.9645837898</v>
      </c>
      <c r="I15" s="93">
        <v>0.12013165449328274</v>
      </c>
      <c r="J15" s="92">
        <v>68024.4852505206</v>
      </c>
      <c r="K15" s="93">
        <v>0.010718806157270108</v>
      </c>
      <c r="L15" s="92">
        <v>769822.6339831132</v>
      </c>
      <c r="M15" s="93">
        <v>0.02982457309492495</v>
      </c>
      <c r="N15" s="92">
        <v>551285.3228687752</v>
      </c>
      <c r="O15" s="93">
        <v>0.12949238884277528</v>
      </c>
      <c r="P15" s="92">
        <v>35324.6591078367</v>
      </c>
      <c r="Q15" s="93">
        <v>0.009658314570592843</v>
      </c>
      <c r="R15" s="92">
        <v>412501.1785297972</v>
      </c>
      <c r="S15" s="93">
        <v>0.027898730953561324</v>
      </c>
      <c r="T15" s="92">
        <v>524837.8697809484</v>
      </c>
      <c r="U15" s="93">
        <v>0.1315535036526598</v>
      </c>
      <c r="V15" s="92">
        <v>41921.352090615495</v>
      </c>
      <c r="W15" s="93">
        <v>0.007885913796067257</v>
      </c>
      <c r="X15" s="92">
        <v>510742.23634580674</v>
      </c>
      <c r="Y15" s="93">
        <v>0.023884530867539354</v>
      </c>
      <c r="Z15" s="92">
        <v>471835.52126044134</v>
      </c>
      <c r="AA15" s="93">
        <v>0.12415887978793096</v>
      </c>
      <c r="AB15" s="80">
        <v>3980263.1581202005</v>
      </c>
      <c r="AC15" s="93">
        <v>0.03759833190473176</v>
      </c>
    </row>
    <row r="16" spans="1:29" ht="15">
      <c r="A16" s="82" t="s">
        <v>316</v>
      </c>
      <c r="B16" s="94" t="s">
        <v>29</v>
      </c>
      <c r="C16" s="122" t="s">
        <v>29</v>
      </c>
      <c r="D16" s="96">
        <v>3801.1565298434</v>
      </c>
      <c r="E16" s="97">
        <v>0.004272788165914179</v>
      </c>
      <c r="F16" s="96">
        <v>90439.1568964116</v>
      </c>
      <c r="G16" s="97">
        <v>0.011634462722467548</v>
      </c>
      <c r="H16" s="96">
        <v>134253.59996130262</v>
      </c>
      <c r="I16" s="97">
        <v>0.0488896498706128</v>
      </c>
      <c r="J16" s="96">
        <v>18022.290573192</v>
      </c>
      <c r="K16" s="97">
        <v>0.0028398221383463245</v>
      </c>
      <c r="L16" s="96">
        <v>366696.707442169</v>
      </c>
      <c r="M16" s="97">
        <v>0.014206613669165234</v>
      </c>
      <c r="N16" s="96">
        <v>207254.117790612</v>
      </c>
      <c r="O16" s="97">
        <v>0.048682287913180314</v>
      </c>
      <c r="P16" s="96">
        <v>8410.6448639728</v>
      </c>
      <c r="Q16" s="97">
        <v>0.0022996019180201816</v>
      </c>
      <c r="R16" s="96">
        <v>168771.462204442</v>
      </c>
      <c r="S16" s="97">
        <v>0.011414536155902764</v>
      </c>
      <c r="T16" s="96">
        <v>180064.773257621</v>
      </c>
      <c r="U16" s="97">
        <v>0.045134227483143566</v>
      </c>
      <c r="V16" s="96">
        <v>10809.7084415024</v>
      </c>
      <c r="W16" s="97">
        <v>0.0020334370119085747</v>
      </c>
      <c r="X16" s="96">
        <v>227399.141069386</v>
      </c>
      <c r="Y16" s="97">
        <v>0.010634173987612643</v>
      </c>
      <c r="Z16" s="96">
        <v>167449.446146826</v>
      </c>
      <c r="AA16" s="97">
        <v>0.044062675906979126</v>
      </c>
      <c r="AB16" s="83">
        <v>1583372.2051772806</v>
      </c>
      <c r="AC16" s="97">
        <v>0.014956838614434304</v>
      </c>
    </row>
    <row r="17" spans="1:29" ht="15">
      <c r="A17" s="77" t="s">
        <v>142</v>
      </c>
      <c r="B17" s="94" t="s">
        <v>29</v>
      </c>
      <c r="C17" s="122" t="s">
        <v>29</v>
      </c>
      <c r="D17" s="98">
        <v>3655.1877347920004</v>
      </c>
      <c r="E17" s="99">
        <v>0.004108708172051345</v>
      </c>
      <c r="F17" s="98">
        <v>86876.75249483601</v>
      </c>
      <c r="G17" s="99">
        <v>0.01117618046249515</v>
      </c>
      <c r="H17" s="98">
        <v>121103.571399814</v>
      </c>
      <c r="I17" s="99">
        <v>0.04410094928943623</v>
      </c>
      <c r="J17" s="98">
        <v>18022.290573192</v>
      </c>
      <c r="K17" s="99">
        <v>0.0028398221383463245</v>
      </c>
      <c r="L17" s="98">
        <v>366696.707442169</v>
      </c>
      <c r="M17" s="99">
        <v>0.014206613669165234</v>
      </c>
      <c r="N17" s="98">
        <v>207254.117790612</v>
      </c>
      <c r="O17" s="99">
        <v>0.048682287913180314</v>
      </c>
      <c r="P17" s="98">
        <v>8410.6448639728</v>
      </c>
      <c r="Q17" s="99">
        <v>0.0022996019180201816</v>
      </c>
      <c r="R17" s="98">
        <v>168771.462204442</v>
      </c>
      <c r="S17" s="99">
        <v>0.011414536155902764</v>
      </c>
      <c r="T17" s="98">
        <v>180064.773257621</v>
      </c>
      <c r="U17" s="99">
        <v>0.045134227483143566</v>
      </c>
      <c r="V17" s="98">
        <v>10809.7084415024</v>
      </c>
      <c r="W17" s="99">
        <v>0.0020334370119085747</v>
      </c>
      <c r="X17" s="98">
        <v>227399.141069386</v>
      </c>
      <c r="Y17" s="99">
        <v>0.010634173987612643</v>
      </c>
      <c r="Z17" s="98">
        <v>167449.446146826</v>
      </c>
      <c r="AA17" s="99">
        <v>0.044062675906979126</v>
      </c>
      <c r="AB17" s="85">
        <v>1566513.803419165</v>
      </c>
      <c r="AC17" s="99">
        <v>0.014797590906555537</v>
      </c>
    </row>
    <row r="18" spans="1:29" ht="15">
      <c r="A18" s="87" t="s">
        <v>317</v>
      </c>
      <c r="B18" s="94" t="s">
        <v>437</v>
      </c>
      <c r="C18" s="122" t="s">
        <v>1070</v>
      </c>
      <c r="D18" s="98">
        <v>3655.1877347920004</v>
      </c>
      <c r="E18" s="99">
        <v>0.004108708172051345</v>
      </c>
      <c r="F18" s="98">
        <v>85245.068494836</v>
      </c>
      <c r="G18" s="99">
        <v>0.010966273964863923</v>
      </c>
      <c r="H18" s="98">
        <v>121103.571399814</v>
      </c>
      <c r="I18" s="99">
        <v>0.04410094928943623</v>
      </c>
      <c r="J18" s="98">
        <v>18022.290573192</v>
      </c>
      <c r="K18" s="99">
        <v>0.0028398221383463245</v>
      </c>
      <c r="L18" s="98">
        <v>366696.707442169</v>
      </c>
      <c r="M18" s="99">
        <v>0.014206613669165234</v>
      </c>
      <c r="N18" s="98">
        <v>207254.117790612</v>
      </c>
      <c r="O18" s="99">
        <v>0.048682287913180314</v>
      </c>
      <c r="P18" s="98">
        <v>8410.6448639728</v>
      </c>
      <c r="Q18" s="99">
        <v>0.0022996019180201816</v>
      </c>
      <c r="R18" s="98">
        <v>168771.462204442</v>
      </c>
      <c r="S18" s="99">
        <v>0.011414536155902764</v>
      </c>
      <c r="T18" s="98">
        <v>180064.773257621</v>
      </c>
      <c r="U18" s="99">
        <v>0.045134227483143566</v>
      </c>
      <c r="V18" s="98">
        <v>10809.7084415024</v>
      </c>
      <c r="W18" s="99">
        <v>0.0020334370119085747</v>
      </c>
      <c r="X18" s="98">
        <v>227399.141069386</v>
      </c>
      <c r="Y18" s="99">
        <v>0.010634173987612643</v>
      </c>
      <c r="Z18" s="98">
        <v>167449.446146826</v>
      </c>
      <c r="AA18" s="99">
        <v>0.044062675906979126</v>
      </c>
      <c r="AB18" s="85">
        <v>1564882.1194191652</v>
      </c>
      <c r="AC18" s="99">
        <v>0.01478217770542825</v>
      </c>
    </row>
    <row r="19" spans="1:29" ht="15">
      <c r="A19" s="87" t="s">
        <v>318</v>
      </c>
      <c r="B19" s="94" t="s">
        <v>437</v>
      </c>
      <c r="C19" s="122" t="s">
        <v>1070</v>
      </c>
      <c r="D19" s="98">
        <v>0</v>
      </c>
      <c r="E19" s="99"/>
      <c r="F19" s="98">
        <v>1631.684</v>
      </c>
      <c r="G19" s="99">
        <v>0.0002099064976312264</v>
      </c>
      <c r="H19" s="98">
        <v>0</v>
      </c>
      <c r="I19" s="99"/>
      <c r="J19" s="98">
        <v>0</v>
      </c>
      <c r="K19" s="99"/>
      <c r="L19" s="98">
        <v>0</v>
      </c>
      <c r="M19" s="99"/>
      <c r="N19" s="98">
        <v>0</v>
      </c>
      <c r="O19" s="99"/>
      <c r="P19" s="98">
        <v>0</v>
      </c>
      <c r="Q19" s="99"/>
      <c r="R19" s="98">
        <v>0</v>
      </c>
      <c r="S19" s="99"/>
      <c r="T19" s="98">
        <v>0</v>
      </c>
      <c r="U19" s="99"/>
      <c r="V19" s="98">
        <v>0</v>
      </c>
      <c r="W19" s="99"/>
      <c r="X19" s="98">
        <v>0</v>
      </c>
      <c r="Y19" s="99"/>
      <c r="Z19" s="98">
        <v>0</v>
      </c>
      <c r="AA19" s="99"/>
      <c r="AB19" s="85">
        <v>1631.684</v>
      </c>
      <c r="AC19" s="99">
        <v>1.5413201127287794E-05</v>
      </c>
    </row>
    <row r="20" spans="1:29" ht="15">
      <c r="A20" s="77" t="s">
        <v>1296</v>
      </c>
      <c r="B20" s="94" t="s">
        <v>29</v>
      </c>
      <c r="C20" s="122" t="s">
        <v>29</v>
      </c>
      <c r="D20" s="98">
        <v>145.9687950514</v>
      </c>
      <c r="E20" s="99">
        <v>0.00016407999386283337</v>
      </c>
      <c r="F20" s="98">
        <v>3562.4044015756</v>
      </c>
      <c r="G20" s="99">
        <v>0.00045828225997239606</v>
      </c>
      <c r="H20" s="98">
        <v>13150.0285614886</v>
      </c>
      <c r="I20" s="99">
        <v>0.004788700581176564</v>
      </c>
      <c r="J20" s="98">
        <v>0</v>
      </c>
      <c r="K20" s="99"/>
      <c r="L20" s="98">
        <v>0</v>
      </c>
      <c r="M20" s="99"/>
      <c r="N20" s="98">
        <v>0</v>
      </c>
      <c r="O20" s="99"/>
      <c r="P20" s="98">
        <v>0</v>
      </c>
      <c r="Q20" s="99"/>
      <c r="R20" s="98">
        <v>0</v>
      </c>
      <c r="S20" s="99"/>
      <c r="T20" s="98">
        <v>0</v>
      </c>
      <c r="U20" s="99"/>
      <c r="V20" s="98">
        <v>0</v>
      </c>
      <c r="W20" s="99"/>
      <c r="X20" s="98">
        <v>0</v>
      </c>
      <c r="Y20" s="99"/>
      <c r="Z20" s="98">
        <v>0</v>
      </c>
      <c r="AA20" s="99"/>
      <c r="AB20" s="85">
        <v>16858.4017581156</v>
      </c>
      <c r="AC20" s="99">
        <v>0.0001592477078787669</v>
      </c>
    </row>
    <row r="21" spans="1:29" ht="15">
      <c r="A21" s="87" t="s">
        <v>1297</v>
      </c>
      <c r="B21" s="94" t="s">
        <v>437</v>
      </c>
      <c r="C21" s="122" t="s">
        <v>1070</v>
      </c>
      <c r="D21" s="98">
        <v>145.9687950514</v>
      </c>
      <c r="E21" s="99">
        <v>0.00016407999386283337</v>
      </c>
      <c r="F21" s="98">
        <v>3562.4044015756</v>
      </c>
      <c r="G21" s="99">
        <v>0.00045828225997239606</v>
      </c>
      <c r="H21" s="98">
        <v>13150.0285614886</v>
      </c>
      <c r="I21" s="99">
        <v>0.004788700581176564</v>
      </c>
      <c r="J21" s="98">
        <v>0</v>
      </c>
      <c r="K21" s="99"/>
      <c r="L21" s="98">
        <v>0</v>
      </c>
      <c r="M21" s="99"/>
      <c r="N21" s="98">
        <v>0</v>
      </c>
      <c r="O21" s="99"/>
      <c r="P21" s="98">
        <v>0</v>
      </c>
      <c r="Q21" s="99"/>
      <c r="R21" s="98">
        <v>0</v>
      </c>
      <c r="S21" s="99"/>
      <c r="T21" s="98">
        <v>0</v>
      </c>
      <c r="U21" s="99"/>
      <c r="V21" s="98">
        <v>0</v>
      </c>
      <c r="W21" s="99"/>
      <c r="X21" s="98">
        <v>0</v>
      </c>
      <c r="Y21" s="99"/>
      <c r="Z21" s="98">
        <v>0</v>
      </c>
      <c r="AA21" s="99"/>
      <c r="AB21" s="85">
        <v>16858.4017581156</v>
      </c>
      <c r="AC21" s="99">
        <v>0.0001592477078787669</v>
      </c>
    </row>
    <row r="22" spans="1:29" ht="15">
      <c r="A22" s="82" t="s">
        <v>319</v>
      </c>
      <c r="B22" s="94" t="s">
        <v>29</v>
      </c>
      <c r="C22" s="122" t="s">
        <v>29</v>
      </c>
      <c r="D22" s="96">
        <v>1038.0502326759</v>
      </c>
      <c r="E22" s="97">
        <v>0.0011668471726905636</v>
      </c>
      <c r="F22" s="96">
        <v>44623.2400837468</v>
      </c>
      <c r="G22" s="97">
        <v>0.005740515957095028</v>
      </c>
      <c r="H22" s="96">
        <v>102315.3571783892</v>
      </c>
      <c r="I22" s="97">
        <v>0.03725905294368245</v>
      </c>
      <c r="J22" s="96">
        <v>36818.5910362496</v>
      </c>
      <c r="K22" s="97">
        <v>0.005801607154364199</v>
      </c>
      <c r="L22" s="96">
        <v>305063.2791663236</v>
      </c>
      <c r="M22" s="97">
        <v>0.011818803015699713</v>
      </c>
      <c r="N22" s="96">
        <v>218008.3019769423</v>
      </c>
      <c r="O22" s="97">
        <v>0.051208357341432795</v>
      </c>
      <c r="P22" s="96">
        <v>12776.547507954801</v>
      </c>
      <c r="Q22" s="97">
        <v>0.0034933080197955967</v>
      </c>
      <c r="R22" s="96">
        <v>143726.6631343688</v>
      </c>
      <c r="S22" s="97">
        <v>0.009720678907949464</v>
      </c>
      <c r="T22" s="96">
        <v>192685.492345932</v>
      </c>
      <c r="U22" s="97">
        <v>0.048297680256428145</v>
      </c>
      <c r="V22" s="96">
        <v>19190.3072160625</v>
      </c>
      <c r="W22" s="97">
        <v>0.0036099290905217173</v>
      </c>
      <c r="X22" s="96">
        <v>168368.34753355169</v>
      </c>
      <c r="Y22" s="97">
        <v>0.007873637047434143</v>
      </c>
      <c r="Z22" s="96">
        <v>187241.87889972137</v>
      </c>
      <c r="AA22" s="97">
        <v>0.04927086004774249</v>
      </c>
      <c r="AB22" s="83">
        <v>1431856.0563119184</v>
      </c>
      <c r="AC22" s="97">
        <v>0.013525587908725413</v>
      </c>
    </row>
    <row r="23" spans="1:29" ht="15">
      <c r="A23" s="77" t="s">
        <v>156</v>
      </c>
      <c r="B23" s="94" t="s">
        <v>29</v>
      </c>
      <c r="C23" s="122" t="s">
        <v>29</v>
      </c>
      <c r="D23" s="98">
        <v>641.1295026759</v>
      </c>
      <c r="E23" s="99">
        <v>0.000720678175272326</v>
      </c>
      <c r="F23" s="98">
        <v>5696.6372137468</v>
      </c>
      <c r="G23" s="99">
        <v>0.0007328386904653713</v>
      </c>
      <c r="H23" s="98">
        <v>42589.1444683892</v>
      </c>
      <c r="I23" s="99">
        <v>0.015509218091348463</v>
      </c>
      <c r="J23" s="98">
        <v>14430.2150362496</v>
      </c>
      <c r="K23" s="99">
        <v>0.0022738088676694567</v>
      </c>
      <c r="L23" s="98">
        <v>92649.3103263236</v>
      </c>
      <c r="M23" s="99">
        <v>0.0035894321705309037</v>
      </c>
      <c r="N23" s="98">
        <v>94713.0950469423</v>
      </c>
      <c r="O23" s="99">
        <v>0.02224732715265991</v>
      </c>
      <c r="P23" s="98">
        <v>2544.1049379548003</v>
      </c>
      <c r="Q23" s="99">
        <v>0.000695598100928732</v>
      </c>
      <c r="R23" s="98">
        <v>55757.910934368796</v>
      </c>
      <c r="S23" s="99">
        <v>0.0037710800275403875</v>
      </c>
      <c r="T23" s="98">
        <v>76898.988265932</v>
      </c>
      <c r="U23" s="99">
        <v>0.01927515508351252</v>
      </c>
      <c r="V23" s="98">
        <v>16524.9527160625</v>
      </c>
      <c r="W23" s="99">
        <v>0.003108543644328888</v>
      </c>
      <c r="X23" s="98">
        <v>102084.0706535517</v>
      </c>
      <c r="Y23" s="99">
        <v>0.00477389564265051</v>
      </c>
      <c r="Z23" s="98">
        <v>94325.21913972139</v>
      </c>
      <c r="AA23" s="99">
        <v>0.024820754301952103</v>
      </c>
      <c r="AB23" s="85">
        <v>598854.7782419185</v>
      </c>
      <c r="AC23" s="99">
        <v>0.005656897501648616</v>
      </c>
    </row>
    <row r="24" spans="1:29" ht="15">
      <c r="A24" s="87" t="s">
        <v>320</v>
      </c>
      <c r="B24" s="94" t="s">
        <v>437</v>
      </c>
      <c r="C24" s="122" t="s">
        <v>1070</v>
      </c>
      <c r="D24" s="98">
        <v>491.6030338264</v>
      </c>
      <c r="E24" s="99">
        <v>0.0005525990862963717</v>
      </c>
      <c r="F24" s="98">
        <v>3860.1683860062003</v>
      </c>
      <c r="G24" s="99">
        <v>0.0004965878357410782</v>
      </c>
      <c r="H24" s="98">
        <v>40767.441478813795</v>
      </c>
      <c r="I24" s="99">
        <v>0.01484582864514917</v>
      </c>
      <c r="J24" s="98">
        <v>11317.6439201292</v>
      </c>
      <c r="K24" s="99">
        <v>0.0017833524339082457</v>
      </c>
      <c r="L24" s="98">
        <v>55516.089091353795</v>
      </c>
      <c r="M24" s="99">
        <v>0.0021508118675109874</v>
      </c>
      <c r="N24" s="98">
        <v>80058.5273095486</v>
      </c>
      <c r="O24" s="99">
        <v>0.018805089703096824</v>
      </c>
      <c r="P24" s="98">
        <v>2544.1049379548003</v>
      </c>
      <c r="Q24" s="99">
        <v>0.000695598100928732</v>
      </c>
      <c r="R24" s="98">
        <v>55757.910934368796</v>
      </c>
      <c r="S24" s="99">
        <v>0.0037710800275403875</v>
      </c>
      <c r="T24" s="98">
        <v>76898.988265932</v>
      </c>
      <c r="U24" s="99">
        <v>0.01927515508351252</v>
      </c>
      <c r="V24" s="98">
        <v>11574.1837978806</v>
      </c>
      <c r="W24" s="99">
        <v>0.002177244080597226</v>
      </c>
      <c r="X24" s="98">
        <v>92888.01395989</v>
      </c>
      <c r="Y24" s="99">
        <v>0.004343847989785766</v>
      </c>
      <c r="Z24" s="98">
        <v>73109.73043302099</v>
      </c>
      <c r="AA24" s="99">
        <v>0.019238106974042532</v>
      </c>
      <c r="AB24" s="85">
        <v>504784.40554872504</v>
      </c>
      <c r="AC24" s="99">
        <v>0.00476829065471066</v>
      </c>
    </row>
    <row r="25" spans="1:29" ht="15">
      <c r="A25" s="87" t="s">
        <v>321</v>
      </c>
      <c r="B25" s="94" t="s">
        <v>438</v>
      </c>
      <c r="C25" s="122" t="s">
        <v>1070</v>
      </c>
      <c r="D25" s="98">
        <v>149.5264688495</v>
      </c>
      <c r="E25" s="99">
        <v>0.00016807908897595436</v>
      </c>
      <c r="F25" s="98">
        <v>1836.4688277406</v>
      </c>
      <c r="G25" s="99">
        <v>0.00023625085472429305</v>
      </c>
      <c r="H25" s="98">
        <v>1821.7029895754001</v>
      </c>
      <c r="I25" s="99">
        <v>0.0006633894461992926</v>
      </c>
      <c r="J25" s="98">
        <v>3112.5711161204</v>
      </c>
      <c r="K25" s="99">
        <v>0.000490456433761211</v>
      </c>
      <c r="L25" s="98">
        <v>37133.2212349698</v>
      </c>
      <c r="M25" s="99">
        <v>0.0014386203030199163</v>
      </c>
      <c r="N25" s="98">
        <v>14654.5677373937</v>
      </c>
      <c r="O25" s="99">
        <v>0.003442237449563085</v>
      </c>
      <c r="P25" s="98">
        <v>0</v>
      </c>
      <c r="Q25" s="99"/>
      <c r="R25" s="98">
        <v>0</v>
      </c>
      <c r="S25" s="99"/>
      <c r="T25" s="98">
        <v>0</v>
      </c>
      <c r="U25" s="99"/>
      <c r="V25" s="98">
        <v>4950.7689181819</v>
      </c>
      <c r="W25" s="99">
        <v>0.0009312995637316621</v>
      </c>
      <c r="X25" s="98">
        <v>9196.0566936617</v>
      </c>
      <c r="Y25" s="99">
        <v>0.0004300476528647445</v>
      </c>
      <c r="Z25" s="98">
        <v>21215.4887067004</v>
      </c>
      <c r="AA25" s="99">
        <v>0.005582647327909569</v>
      </c>
      <c r="AB25" s="85">
        <v>94070.3726931934</v>
      </c>
      <c r="AC25" s="99">
        <v>0.0008886068469379556</v>
      </c>
    </row>
    <row r="26" spans="1:29" ht="15">
      <c r="A26" s="77" t="s">
        <v>1300</v>
      </c>
      <c r="B26" s="94" t="s">
        <v>29</v>
      </c>
      <c r="C26" s="122" t="s">
        <v>29</v>
      </c>
      <c r="D26" s="98">
        <v>396.92073</v>
      </c>
      <c r="E26" s="99">
        <v>0.0004461689974182376</v>
      </c>
      <c r="F26" s="98">
        <v>38926.602869999995</v>
      </c>
      <c r="G26" s="99">
        <v>0.005007677266629657</v>
      </c>
      <c r="H26" s="98">
        <v>59726.21271</v>
      </c>
      <c r="I26" s="99">
        <v>0.021749834852333987</v>
      </c>
      <c r="J26" s="98">
        <v>22388.376</v>
      </c>
      <c r="K26" s="99">
        <v>0.0035277982866947417</v>
      </c>
      <c r="L26" s="98">
        <v>212413.96884000002</v>
      </c>
      <c r="M26" s="99">
        <v>0.00822937084516881</v>
      </c>
      <c r="N26" s="98">
        <v>123295.20693</v>
      </c>
      <c r="O26" s="99">
        <v>0.02896103018877288</v>
      </c>
      <c r="P26" s="98">
        <v>10232.442570000001</v>
      </c>
      <c r="Q26" s="99">
        <v>0.0027977099188668648</v>
      </c>
      <c r="R26" s="98">
        <v>87968.7522</v>
      </c>
      <c r="S26" s="99">
        <v>0.005949598880409076</v>
      </c>
      <c r="T26" s="98">
        <v>115786.50408</v>
      </c>
      <c r="U26" s="99">
        <v>0.029022525172915627</v>
      </c>
      <c r="V26" s="98">
        <v>2665.3545</v>
      </c>
      <c r="W26" s="99">
        <v>0.0005013854461928291</v>
      </c>
      <c r="X26" s="98">
        <v>66284.27688</v>
      </c>
      <c r="Y26" s="99">
        <v>0.0030997414047836333</v>
      </c>
      <c r="Z26" s="98">
        <v>92916.65976000001</v>
      </c>
      <c r="AA26" s="99">
        <v>0.02445010574579039</v>
      </c>
      <c r="AB26" s="85">
        <v>833001.27807</v>
      </c>
      <c r="AC26" s="99">
        <v>0.007868690407076797</v>
      </c>
    </row>
    <row r="27" spans="1:29" ht="15">
      <c r="A27" s="87" t="s">
        <v>1301</v>
      </c>
      <c r="B27" s="94" t="s">
        <v>437</v>
      </c>
      <c r="C27" s="122" t="s">
        <v>1070</v>
      </c>
      <c r="D27" s="98">
        <v>396.92073</v>
      </c>
      <c r="E27" s="99">
        <v>0.0004461689974182376</v>
      </c>
      <c r="F27" s="98">
        <v>38926.602869999995</v>
      </c>
      <c r="G27" s="99">
        <v>0.005007677266629657</v>
      </c>
      <c r="H27" s="98">
        <v>59726.21271</v>
      </c>
      <c r="I27" s="99">
        <v>0.021749834852333987</v>
      </c>
      <c r="J27" s="98">
        <v>22388.376</v>
      </c>
      <c r="K27" s="99">
        <v>0.0035277982866947417</v>
      </c>
      <c r="L27" s="98">
        <v>212413.96884000002</v>
      </c>
      <c r="M27" s="99">
        <v>0.00822937084516881</v>
      </c>
      <c r="N27" s="98">
        <v>123295.20693</v>
      </c>
      <c r="O27" s="99">
        <v>0.02896103018877288</v>
      </c>
      <c r="P27" s="98">
        <v>10232.442570000001</v>
      </c>
      <c r="Q27" s="99">
        <v>0.0027977099188668648</v>
      </c>
      <c r="R27" s="98">
        <v>87968.7522</v>
      </c>
      <c r="S27" s="99">
        <v>0.005949598880409076</v>
      </c>
      <c r="T27" s="98">
        <v>115786.50408</v>
      </c>
      <c r="U27" s="99">
        <v>0.029022525172915627</v>
      </c>
      <c r="V27" s="98">
        <v>2665.3545</v>
      </c>
      <c r="W27" s="99">
        <v>0.0005013854461928291</v>
      </c>
      <c r="X27" s="98">
        <v>66284.27688</v>
      </c>
      <c r="Y27" s="99">
        <v>0.0030997414047836333</v>
      </c>
      <c r="Z27" s="98">
        <v>92916.65976000001</v>
      </c>
      <c r="AA27" s="99">
        <v>0.02445010574579039</v>
      </c>
      <c r="AB27" s="85">
        <v>833001.27807</v>
      </c>
      <c r="AC27" s="99">
        <v>0.007868690407076797</v>
      </c>
    </row>
    <row r="28" spans="1:29" ht="15">
      <c r="A28" s="82" t="s">
        <v>322</v>
      </c>
      <c r="B28" s="94" t="s">
        <v>29</v>
      </c>
      <c r="C28" s="122" t="s">
        <v>29</v>
      </c>
      <c r="D28" s="96">
        <v>6775.9189502142</v>
      </c>
      <c r="E28" s="97">
        <v>0.00761664669064855</v>
      </c>
      <c r="F28" s="96">
        <v>112661.745234046</v>
      </c>
      <c r="G28" s="97">
        <v>0.014493267298753991</v>
      </c>
      <c r="H28" s="96">
        <v>88230.276980277</v>
      </c>
      <c r="I28" s="97">
        <v>0.032129844941187966</v>
      </c>
      <c r="J28" s="96">
        <v>13178.9408665092</v>
      </c>
      <c r="K28" s="97">
        <v>0.0020766421382829403</v>
      </c>
      <c r="L28" s="96">
        <v>98009.75727474</v>
      </c>
      <c r="M28" s="97">
        <v>0.003797107334623337</v>
      </c>
      <c r="N28" s="96">
        <v>125994.82248112699</v>
      </c>
      <c r="O28" s="97">
        <v>0.029595147681423326</v>
      </c>
      <c r="P28" s="96">
        <v>14134.851423242999</v>
      </c>
      <c r="Q28" s="97">
        <v>0.003864689565368981</v>
      </c>
      <c r="R28" s="96">
        <v>99977.0920138788</v>
      </c>
      <c r="S28" s="97">
        <v>0.006761760054979255</v>
      </c>
      <c r="T28" s="96">
        <v>152072.992017637</v>
      </c>
      <c r="U28" s="97">
        <v>0.038117933294739025</v>
      </c>
      <c r="V28" s="96">
        <v>11920.8196330506</v>
      </c>
      <c r="W28" s="97">
        <v>0.0022424504773009796</v>
      </c>
      <c r="X28" s="96">
        <v>114971.587742869</v>
      </c>
      <c r="Y28" s="97">
        <v>0.00537657205713316</v>
      </c>
      <c r="Z28" s="96">
        <v>117141.406613894</v>
      </c>
      <c r="AA28" s="97">
        <v>0.030824609777388087</v>
      </c>
      <c r="AB28" s="83">
        <v>955070.2112314858</v>
      </c>
      <c r="AC28" s="97">
        <v>0.00902177704530542</v>
      </c>
    </row>
    <row r="29" spans="1:29" ht="15">
      <c r="A29" s="77" t="s">
        <v>148</v>
      </c>
      <c r="B29" s="94" t="s">
        <v>29</v>
      </c>
      <c r="C29" s="122" t="s">
        <v>29</v>
      </c>
      <c r="D29" s="98">
        <v>6775.9189502142</v>
      </c>
      <c r="E29" s="99">
        <v>0.00761664669064855</v>
      </c>
      <c r="F29" s="98">
        <v>112661.745234046</v>
      </c>
      <c r="G29" s="99">
        <v>0.014493267298753991</v>
      </c>
      <c r="H29" s="98">
        <v>88230.276980277</v>
      </c>
      <c r="I29" s="99">
        <v>0.032129844941187966</v>
      </c>
      <c r="J29" s="98">
        <v>13178.9408665092</v>
      </c>
      <c r="K29" s="99">
        <v>0.0020766421382829403</v>
      </c>
      <c r="L29" s="98">
        <v>98009.75727474</v>
      </c>
      <c r="M29" s="99">
        <v>0.003797107334623337</v>
      </c>
      <c r="N29" s="98">
        <v>125994.82248112699</v>
      </c>
      <c r="O29" s="99">
        <v>0.029595147681423326</v>
      </c>
      <c r="P29" s="98">
        <v>14134.851423242999</v>
      </c>
      <c r="Q29" s="99">
        <v>0.003864689565368981</v>
      </c>
      <c r="R29" s="98">
        <v>99977.0920138788</v>
      </c>
      <c r="S29" s="99">
        <v>0.006761760054979255</v>
      </c>
      <c r="T29" s="98">
        <v>152072.992017637</v>
      </c>
      <c r="U29" s="99">
        <v>0.038117933294739025</v>
      </c>
      <c r="V29" s="98">
        <v>11920.8196330506</v>
      </c>
      <c r="W29" s="99">
        <v>0.0022424504773009796</v>
      </c>
      <c r="X29" s="98">
        <v>114971.587742869</v>
      </c>
      <c r="Y29" s="99">
        <v>0.00537657205713316</v>
      </c>
      <c r="Z29" s="98">
        <v>117141.406613894</v>
      </c>
      <c r="AA29" s="99">
        <v>0.030824609777388087</v>
      </c>
      <c r="AB29" s="85">
        <v>955070.2112314858</v>
      </c>
      <c r="AC29" s="99">
        <v>0.00902177704530542</v>
      </c>
    </row>
    <row r="30" spans="1:29" ht="15">
      <c r="A30" s="87" t="s">
        <v>323</v>
      </c>
      <c r="B30" s="94" t="s">
        <v>437</v>
      </c>
      <c r="C30" s="122" t="s">
        <v>1070</v>
      </c>
      <c r="D30" s="98">
        <v>6775.9189502142</v>
      </c>
      <c r="E30" s="99">
        <v>0.00761664669064855</v>
      </c>
      <c r="F30" s="98">
        <v>112661.745234046</v>
      </c>
      <c r="G30" s="99">
        <v>0.014493267298753991</v>
      </c>
      <c r="H30" s="98">
        <v>88230.276980277</v>
      </c>
      <c r="I30" s="99">
        <v>0.032129844941187966</v>
      </c>
      <c r="J30" s="98">
        <v>13178.9408665092</v>
      </c>
      <c r="K30" s="99">
        <v>0.0020766421382829403</v>
      </c>
      <c r="L30" s="98">
        <v>98009.75727474</v>
      </c>
      <c r="M30" s="99">
        <v>0.003797107334623337</v>
      </c>
      <c r="N30" s="98">
        <v>125994.82248112699</v>
      </c>
      <c r="O30" s="99">
        <v>0.029595147681423326</v>
      </c>
      <c r="P30" s="98">
        <v>14134.851423242999</v>
      </c>
      <c r="Q30" s="99">
        <v>0.003864689565368981</v>
      </c>
      <c r="R30" s="98">
        <v>99977.0920138788</v>
      </c>
      <c r="S30" s="99">
        <v>0.006761760054979255</v>
      </c>
      <c r="T30" s="98">
        <v>152072.992017637</v>
      </c>
      <c r="U30" s="99">
        <v>0.038117933294739025</v>
      </c>
      <c r="V30" s="98">
        <v>11920.8196330506</v>
      </c>
      <c r="W30" s="99">
        <v>0.0022424504773009796</v>
      </c>
      <c r="X30" s="98">
        <v>114971.587742869</v>
      </c>
      <c r="Y30" s="99">
        <v>0.00537657205713316</v>
      </c>
      <c r="Z30" s="98">
        <v>117141.406613894</v>
      </c>
      <c r="AA30" s="99">
        <v>0.030824609777388087</v>
      </c>
      <c r="AB30" s="85">
        <v>955070.2112314858</v>
      </c>
      <c r="AC30" s="99">
        <v>0.00902177704530542</v>
      </c>
    </row>
    <row r="31" spans="1:29" ht="15">
      <c r="A31" s="82" t="s">
        <v>324</v>
      </c>
      <c r="B31" s="94" t="s">
        <v>29</v>
      </c>
      <c r="C31" s="122" t="s">
        <v>29</v>
      </c>
      <c r="D31" s="96">
        <v>115.8978168467</v>
      </c>
      <c r="E31" s="97">
        <v>0.00013027793419974478</v>
      </c>
      <c r="F31" s="96">
        <v>4624.768574770501</v>
      </c>
      <c r="G31" s="97">
        <v>0.0005949491285598401</v>
      </c>
      <c r="H31" s="96">
        <v>5088.730463821</v>
      </c>
      <c r="I31" s="97">
        <v>0.001853106737799509</v>
      </c>
      <c r="J31" s="96">
        <v>4.6627745698</v>
      </c>
      <c r="K31" s="97">
        <v>7.347262766439268E-07</v>
      </c>
      <c r="L31" s="96">
        <v>52.8900998806</v>
      </c>
      <c r="M31" s="97">
        <v>2.049075436669271E-06</v>
      </c>
      <c r="N31" s="96">
        <v>28.080620093900002</v>
      </c>
      <c r="O31" s="97">
        <v>6.59590673886142E-06</v>
      </c>
      <c r="P31" s="96">
        <v>2.6153126661</v>
      </c>
      <c r="Q31" s="97">
        <v>7.150674080828108E-07</v>
      </c>
      <c r="R31" s="96">
        <v>25.9611771076</v>
      </c>
      <c r="S31" s="97">
        <v>1.7558347298403385E-06</v>
      </c>
      <c r="T31" s="96">
        <v>14.6121597583</v>
      </c>
      <c r="U31" s="97">
        <v>3.662618349051432E-06</v>
      </c>
      <c r="V31" s="96">
        <v>0.5167999999999999</v>
      </c>
      <c r="W31" s="97">
        <v>9.721633598549615E-08</v>
      </c>
      <c r="X31" s="96">
        <v>3.16</v>
      </c>
      <c r="Y31" s="97">
        <v>1.4777535940912993E-07</v>
      </c>
      <c r="Z31" s="96">
        <v>2.7896</v>
      </c>
      <c r="AA31" s="97">
        <v>7.340558212556313E-07</v>
      </c>
      <c r="AB31" s="83">
        <v>9964.685399514501</v>
      </c>
      <c r="AC31" s="97">
        <v>9.412833626662092E-05</v>
      </c>
    </row>
    <row r="32" spans="1:29" ht="15">
      <c r="A32" s="77" t="s">
        <v>1298</v>
      </c>
      <c r="B32" s="94" t="s">
        <v>29</v>
      </c>
      <c r="C32" s="122" t="s">
        <v>29</v>
      </c>
      <c r="D32" s="98">
        <v>115.619444172</v>
      </c>
      <c r="E32" s="99">
        <v>0.0001299650222055047</v>
      </c>
      <c r="F32" s="98">
        <v>4620.162534202</v>
      </c>
      <c r="G32" s="99">
        <v>0.0005943565886785388</v>
      </c>
      <c r="H32" s="98">
        <v>5085.349221150599</v>
      </c>
      <c r="I32" s="99">
        <v>0.0018518754280221095</v>
      </c>
      <c r="J32" s="98">
        <v>0</v>
      </c>
      <c r="K32" s="99"/>
      <c r="L32" s="98">
        <v>0</v>
      </c>
      <c r="M32" s="99"/>
      <c r="N32" s="98">
        <v>0</v>
      </c>
      <c r="O32" s="99"/>
      <c r="P32" s="98">
        <v>0</v>
      </c>
      <c r="Q32" s="99"/>
      <c r="R32" s="98">
        <v>0</v>
      </c>
      <c r="S32" s="99"/>
      <c r="T32" s="98">
        <v>0</v>
      </c>
      <c r="U32" s="99"/>
      <c r="V32" s="98">
        <v>0</v>
      </c>
      <c r="W32" s="99"/>
      <c r="X32" s="98">
        <v>0</v>
      </c>
      <c r="Y32" s="99"/>
      <c r="Z32" s="98">
        <v>0</v>
      </c>
      <c r="AA32" s="99"/>
      <c r="AB32" s="85">
        <v>9821.1311995246</v>
      </c>
      <c r="AC32" s="99">
        <v>9.277229566248972E-05</v>
      </c>
    </row>
    <row r="33" spans="1:29" ht="15">
      <c r="A33" s="87" t="s">
        <v>1451</v>
      </c>
      <c r="B33" s="94" t="s">
        <v>437</v>
      </c>
      <c r="C33" s="122" t="s">
        <v>1070</v>
      </c>
      <c r="D33" s="98">
        <v>2.75332202</v>
      </c>
      <c r="E33" s="99">
        <v>3.094942723785066E-06</v>
      </c>
      <c r="F33" s="98">
        <v>108.654384592</v>
      </c>
      <c r="G33" s="99">
        <v>1.397774404969529E-05</v>
      </c>
      <c r="H33" s="98">
        <v>125.953167393</v>
      </c>
      <c r="I33" s="99">
        <v>4.586697306972317E-05</v>
      </c>
      <c r="J33" s="98">
        <v>0</v>
      </c>
      <c r="K33" s="99"/>
      <c r="L33" s="98">
        <v>0</v>
      </c>
      <c r="M33" s="99"/>
      <c r="N33" s="98">
        <v>0</v>
      </c>
      <c r="O33" s="99"/>
      <c r="P33" s="98">
        <v>0</v>
      </c>
      <c r="Q33" s="99"/>
      <c r="R33" s="98">
        <v>0</v>
      </c>
      <c r="S33" s="99"/>
      <c r="T33" s="98">
        <v>0</v>
      </c>
      <c r="U33" s="99"/>
      <c r="V33" s="98">
        <v>0</v>
      </c>
      <c r="W33" s="99"/>
      <c r="X33" s="98">
        <v>0</v>
      </c>
      <c r="Y33" s="99"/>
      <c r="Z33" s="98">
        <v>0</v>
      </c>
      <c r="AA33" s="99"/>
      <c r="AB33" s="85">
        <v>237.360874005</v>
      </c>
      <c r="AC33" s="99">
        <v>2.2421565025996954E-06</v>
      </c>
    </row>
    <row r="34" spans="1:29" ht="15">
      <c r="A34" s="87" t="s">
        <v>1299</v>
      </c>
      <c r="B34" s="94" t="s">
        <v>437</v>
      </c>
      <c r="C34" s="122" t="s">
        <v>1070</v>
      </c>
      <c r="D34" s="98">
        <v>112.866122152</v>
      </c>
      <c r="E34" s="99">
        <v>0.00012687007948171964</v>
      </c>
      <c r="F34" s="98">
        <v>4511.50814961</v>
      </c>
      <c r="G34" s="99">
        <v>0.0005803788446288435</v>
      </c>
      <c r="H34" s="98">
        <v>4959.3960537575995</v>
      </c>
      <c r="I34" s="99">
        <v>0.0018060084549523863</v>
      </c>
      <c r="J34" s="98">
        <v>0</v>
      </c>
      <c r="K34" s="99"/>
      <c r="L34" s="98">
        <v>0</v>
      </c>
      <c r="M34" s="99"/>
      <c r="N34" s="98">
        <v>0</v>
      </c>
      <c r="O34" s="99"/>
      <c r="P34" s="98">
        <v>0</v>
      </c>
      <c r="Q34" s="99"/>
      <c r="R34" s="98">
        <v>0</v>
      </c>
      <c r="S34" s="99"/>
      <c r="T34" s="98">
        <v>0</v>
      </c>
      <c r="U34" s="99"/>
      <c r="V34" s="98">
        <v>0</v>
      </c>
      <c r="W34" s="99"/>
      <c r="X34" s="98">
        <v>0</v>
      </c>
      <c r="Y34" s="99"/>
      <c r="Z34" s="98">
        <v>0</v>
      </c>
      <c r="AA34" s="99"/>
      <c r="AB34" s="85">
        <v>9583.7703255196</v>
      </c>
      <c r="AC34" s="99">
        <v>9.053013915989002E-05</v>
      </c>
    </row>
    <row r="35" spans="1:29" ht="15">
      <c r="A35" s="77" t="s">
        <v>175</v>
      </c>
      <c r="B35" s="94" t="s">
        <v>29</v>
      </c>
      <c r="C35" s="122" t="s">
        <v>29</v>
      </c>
      <c r="D35" s="98">
        <v>0.2783726747</v>
      </c>
      <c r="E35" s="99">
        <v>3.129119942400897E-07</v>
      </c>
      <c r="F35" s="98">
        <v>4.6060405685</v>
      </c>
      <c r="G35" s="99">
        <v>5.925398813012678E-07</v>
      </c>
      <c r="H35" s="98">
        <v>3.3812426704</v>
      </c>
      <c r="I35" s="99">
        <v>1.231309777399491E-06</v>
      </c>
      <c r="J35" s="98">
        <v>4.6627745698</v>
      </c>
      <c r="K35" s="99">
        <v>7.347262766439268E-07</v>
      </c>
      <c r="L35" s="98">
        <v>52.8900998806</v>
      </c>
      <c r="M35" s="99">
        <v>2.049075436669271E-06</v>
      </c>
      <c r="N35" s="98">
        <v>28.080620093900002</v>
      </c>
      <c r="O35" s="99">
        <v>6.59590673886142E-06</v>
      </c>
      <c r="P35" s="98">
        <v>2.6153126661</v>
      </c>
      <c r="Q35" s="99">
        <v>7.150674080828108E-07</v>
      </c>
      <c r="R35" s="98">
        <v>25.9611771076</v>
      </c>
      <c r="S35" s="99">
        <v>1.7558347298403385E-06</v>
      </c>
      <c r="T35" s="98">
        <v>14.6121597583</v>
      </c>
      <c r="U35" s="99">
        <v>3.662618349051432E-06</v>
      </c>
      <c r="V35" s="98">
        <v>0.5167999999999999</v>
      </c>
      <c r="W35" s="99">
        <v>9.721633598549615E-08</v>
      </c>
      <c r="X35" s="98">
        <v>3.16</v>
      </c>
      <c r="Y35" s="99">
        <v>1.4777535940912993E-07</v>
      </c>
      <c r="Z35" s="98">
        <v>2.7896</v>
      </c>
      <c r="AA35" s="99">
        <v>7.340558212556313E-07</v>
      </c>
      <c r="AB35" s="85">
        <v>143.5541999899</v>
      </c>
      <c r="AC35" s="99">
        <v>1.3560406041312066E-06</v>
      </c>
    </row>
    <row r="36" spans="1:29" ht="15">
      <c r="A36" s="87" t="s">
        <v>325</v>
      </c>
      <c r="B36" s="94" t="s">
        <v>437</v>
      </c>
      <c r="C36" s="122" t="s">
        <v>1070</v>
      </c>
      <c r="D36" s="98">
        <v>0.1744</v>
      </c>
      <c r="E36" s="99">
        <v>1.960388240486725E-07</v>
      </c>
      <c r="F36" s="98">
        <v>3.2384</v>
      </c>
      <c r="G36" s="99">
        <v>4.16601009710804E-07</v>
      </c>
      <c r="H36" s="98">
        <v>2.0216000000000003</v>
      </c>
      <c r="I36" s="99">
        <v>7.361837314375125E-07</v>
      </c>
      <c r="J36" s="98">
        <v>0</v>
      </c>
      <c r="K36" s="99"/>
      <c r="L36" s="98">
        <v>0</v>
      </c>
      <c r="M36" s="99"/>
      <c r="N36" s="98">
        <v>0</v>
      </c>
      <c r="O36" s="99"/>
      <c r="P36" s="98">
        <v>0</v>
      </c>
      <c r="Q36" s="99"/>
      <c r="R36" s="98">
        <v>0</v>
      </c>
      <c r="S36" s="99"/>
      <c r="T36" s="98">
        <v>0</v>
      </c>
      <c r="U36" s="99"/>
      <c r="V36" s="98">
        <v>0.5167999999999999</v>
      </c>
      <c r="W36" s="99">
        <v>9.721633598549615E-08</v>
      </c>
      <c r="X36" s="98">
        <v>3.16</v>
      </c>
      <c r="Y36" s="99">
        <v>1.4777535940912993E-07</v>
      </c>
      <c r="Z36" s="98">
        <v>2.7896</v>
      </c>
      <c r="AA36" s="99">
        <v>7.340558212556313E-07</v>
      </c>
      <c r="AB36" s="85">
        <v>11.900799999999998</v>
      </c>
      <c r="AC36" s="99">
        <v>1.1241724744229063E-07</v>
      </c>
    </row>
    <row r="37" spans="1:29" ht="15">
      <c r="A37" s="87" t="s">
        <v>1064</v>
      </c>
      <c r="B37" s="94" t="s">
        <v>438</v>
      </c>
      <c r="C37" s="122" t="s">
        <v>1070</v>
      </c>
      <c r="D37" s="98">
        <v>0.1039726747</v>
      </c>
      <c r="E37" s="99">
        <v>1.1687317019141722E-07</v>
      </c>
      <c r="F37" s="98">
        <v>1.3676405685</v>
      </c>
      <c r="G37" s="99">
        <v>1.7593887159046382E-07</v>
      </c>
      <c r="H37" s="98">
        <v>1.3596426704</v>
      </c>
      <c r="I37" s="99">
        <v>4.951260459619786E-07</v>
      </c>
      <c r="J37" s="98">
        <v>4.6627745698</v>
      </c>
      <c r="K37" s="99">
        <v>7.347262766439268E-07</v>
      </c>
      <c r="L37" s="98">
        <v>52.8900998806</v>
      </c>
      <c r="M37" s="99">
        <v>2.049075436669271E-06</v>
      </c>
      <c r="N37" s="98">
        <v>28.080620093900002</v>
      </c>
      <c r="O37" s="99">
        <v>6.59590673886142E-06</v>
      </c>
      <c r="P37" s="98">
        <v>2.6153126661</v>
      </c>
      <c r="Q37" s="99">
        <v>7.150674080828108E-07</v>
      </c>
      <c r="R37" s="98">
        <v>25.9611771076</v>
      </c>
      <c r="S37" s="99">
        <v>1.7558347298403385E-06</v>
      </c>
      <c r="T37" s="98">
        <v>14.6121597583</v>
      </c>
      <c r="U37" s="99">
        <v>3.662618349051432E-06</v>
      </c>
      <c r="V37" s="98">
        <v>0</v>
      </c>
      <c r="W37" s="99"/>
      <c r="X37" s="98">
        <v>0</v>
      </c>
      <c r="Y37" s="99"/>
      <c r="Z37" s="98">
        <v>0</v>
      </c>
      <c r="AA37" s="99"/>
      <c r="AB37" s="85">
        <v>131.6533999899</v>
      </c>
      <c r="AC37" s="99">
        <v>1.2436233566889159E-06</v>
      </c>
    </row>
    <row r="38" spans="1:29" ht="15">
      <c r="A38" s="63" t="s">
        <v>326</v>
      </c>
      <c r="B38" s="92"/>
      <c r="C38" s="92"/>
      <c r="D38" s="92">
        <v>1657.3503044063</v>
      </c>
      <c r="E38" s="93">
        <v>0.0018629874123424336</v>
      </c>
      <c r="F38" s="92">
        <v>34593.1103106052</v>
      </c>
      <c r="G38" s="93">
        <v>0.004450199074986214</v>
      </c>
      <c r="H38" s="92">
        <v>45798.4858240721</v>
      </c>
      <c r="I38" s="93">
        <v>0.016677928466637026</v>
      </c>
      <c r="J38" s="92">
        <v>1527.6294358139</v>
      </c>
      <c r="K38" s="93">
        <v>0.00024071279249413764</v>
      </c>
      <c r="L38" s="92">
        <v>17011.720587509502</v>
      </c>
      <c r="M38" s="93">
        <v>0.0006590703906787786</v>
      </c>
      <c r="N38" s="92">
        <v>80244.6397846711</v>
      </c>
      <c r="O38" s="93">
        <v>0.018848805993005726</v>
      </c>
      <c r="P38" s="92">
        <v>4584.767594009701</v>
      </c>
      <c r="Q38" s="93">
        <v>0.0012535472039752</v>
      </c>
      <c r="R38" s="92">
        <v>37982.208594035095</v>
      </c>
      <c r="S38" s="93">
        <v>0.002568854281492641</v>
      </c>
      <c r="T38" s="92">
        <v>70133.1809393775</v>
      </c>
      <c r="U38" s="93">
        <v>0.01757926820092425</v>
      </c>
      <c r="V38" s="92">
        <v>2071.2186782590998</v>
      </c>
      <c r="W38" s="93">
        <v>0.0003896213059695664</v>
      </c>
      <c r="X38" s="92">
        <v>44853.4048992905</v>
      </c>
      <c r="Y38" s="93">
        <v>0.0020975405157328745</v>
      </c>
      <c r="Z38" s="92">
        <v>70568.6743737673</v>
      </c>
      <c r="AA38" s="93">
        <v>0.01856945304787675</v>
      </c>
      <c r="AB38" s="80">
        <v>411026.39132581727</v>
      </c>
      <c r="AC38" s="93">
        <v>0.003882634406005158</v>
      </c>
    </row>
    <row r="39" spans="1:29" ht="15">
      <c r="A39" s="77" t="s">
        <v>1447</v>
      </c>
      <c r="B39" s="94" t="s">
        <v>29</v>
      </c>
      <c r="C39" s="122" t="s">
        <v>29</v>
      </c>
      <c r="D39" s="98">
        <v>1657.3503044063</v>
      </c>
      <c r="E39" s="99">
        <v>0.0018629874123424336</v>
      </c>
      <c r="F39" s="98">
        <v>34593.1103106052</v>
      </c>
      <c r="G39" s="99">
        <v>0.004450199074986214</v>
      </c>
      <c r="H39" s="98">
        <v>45798.4858240721</v>
      </c>
      <c r="I39" s="99">
        <v>0.016677928466637026</v>
      </c>
      <c r="J39" s="98">
        <v>1527.6294358139</v>
      </c>
      <c r="K39" s="99">
        <v>0.00024071279249413764</v>
      </c>
      <c r="L39" s="98">
        <v>17011.720587509502</v>
      </c>
      <c r="M39" s="99">
        <v>0.0006590703906787786</v>
      </c>
      <c r="N39" s="98">
        <v>80244.6397846711</v>
      </c>
      <c r="O39" s="99">
        <v>0.018848805993005726</v>
      </c>
      <c r="P39" s="98">
        <v>4584.767594009701</v>
      </c>
      <c r="Q39" s="99">
        <v>0.0012535472039752</v>
      </c>
      <c r="R39" s="98">
        <v>37982.208594035095</v>
      </c>
      <c r="S39" s="99">
        <v>0.002568854281492641</v>
      </c>
      <c r="T39" s="98">
        <v>70133.1809393775</v>
      </c>
      <c r="U39" s="99">
        <v>0.01757926820092425</v>
      </c>
      <c r="V39" s="98">
        <v>2071.2186782590998</v>
      </c>
      <c r="W39" s="99">
        <v>0.0003896213059695664</v>
      </c>
      <c r="X39" s="98">
        <v>44853.4048992905</v>
      </c>
      <c r="Y39" s="99">
        <v>0.0020975405157328745</v>
      </c>
      <c r="Z39" s="98">
        <v>70568.6743737673</v>
      </c>
      <c r="AA39" s="99">
        <v>0.01856945304787675</v>
      </c>
      <c r="AB39" s="85">
        <v>411026.39132581727</v>
      </c>
      <c r="AC39" s="99">
        <v>0.003882634406005158</v>
      </c>
    </row>
    <row r="40" spans="1:29" ht="15">
      <c r="A40" s="87" t="s">
        <v>327</v>
      </c>
      <c r="B40" s="94" t="s">
        <v>437</v>
      </c>
      <c r="C40" s="122" t="s">
        <v>1070</v>
      </c>
      <c r="D40" s="98">
        <v>1642.7586947554998</v>
      </c>
      <c r="E40" s="99">
        <v>0.0018465853366720203</v>
      </c>
      <c r="F40" s="98">
        <v>34098.6073032736</v>
      </c>
      <c r="G40" s="99">
        <v>0.0043865841873381856</v>
      </c>
      <c r="H40" s="98">
        <v>44729.5581430584</v>
      </c>
      <c r="I40" s="99">
        <v>0.016288668885688515</v>
      </c>
      <c r="J40" s="98">
        <v>1527.6294358139</v>
      </c>
      <c r="K40" s="99">
        <v>0.00024071279249413764</v>
      </c>
      <c r="L40" s="98">
        <v>17011.720587509502</v>
      </c>
      <c r="M40" s="99">
        <v>0.0006590703906787786</v>
      </c>
      <c r="N40" s="98">
        <v>80244.6397846711</v>
      </c>
      <c r="O40" s="99">
        <v>0.018848805993005726</v>
      </c>
      <c r="P40" s="98">
        <v>4034.1127262681002</v>
      </c>
      <c r="Q40" s="99">
        <v>0.0011029895463275797</v>
      </c>
      <c r="R40" s="98">
        <v>32698.8032760088</v>
      </c>
      <c r="S40" s="99">
        <v>0.002211521233350614</v>
      </c>
      <c r="T40" s="98">
        <v>38743.0360425123</v>
      </c>
      <c r="U40" s="99">
        <v>0.009711155438651971</v>
      </c>
      <c r="V40" s="98">
        <v>74.8256499291</v>
      </c>
      <c r="W40" s="99">
        <v>1.40756105337471E-05</v>
      </c>
      <c r="X40" s="98">
        <v>27594.348117964302</v>
      </c>
      <c r="Y40" s="99">
        <v>0.0012904318705040578</v>
      </c>
      <c r="Z40" s="98">
        <v>49431.9157825547</v>
      </c>
      <c r="AA40" s="99">
        <v>0.013007522776026096</v>
      </c>
      <c r="AB40" s="85">
        <v>331831.95554431935</v>
      </c>
      <c r="AC40" s="99">
        <v>0.0031345485224257975</v>
      </c>
    </row>
    <row r="41" spans="1:29" ht="15">
      <c r="A41" s="87" t="s">
        <v>1452</v>
      </c>
      <c r="B41" s="94" t="s">
        <v>438</v>
      </c>
      <c r="C41" s="122" t="s">
        <v>1070</v>
      </c>
      <c r="D41" s="98">
        <v>14.591609650799999</v>
      </c>
      <c r="E41" s="99">
        <v>1.6402075670413376E-05</v>
      </c>
      <c r="F41" s="98">
        <v>494.50300733160003</v>
      </c>
      <c r="G41" s="99">
        <v>6.361488764802793E-05</v>
      </c>
      <c r="H41" s="98">
        <v>1068.9276810137</v>
      </c>
      <c r="I41" s="99">
        <v>0.0003892595809485125</v>
      </c>
      <c r="J41" s="98">
        <v>0</v>
      </c>
      <c r="K41" s="99"/>
      <c r="L41" s="98">
        <v>0</v>
      </c>
      <c r="M41" s="99"/>
      <c r="N41" s="98">
        <v>0</v>
      </c>
      <c r="O41" s="99"/>
      <c r="P41" s="98">
        <v>550.6548677416</v>
      </c>
      <c r="Q41" s="99">
        <v>0.00015055765764762028</v>
      </c>
      <c r="R41" s="98">
        <v>5283.4053180263</v>
      </c>
      <c r="S41" s="99">
        <v>0.0003573330481420268</v>
      </c>
      <c r="T41" s="98">
        <v>31390.1448968652</v>
      </c>
      <c r="U41" s="99">
        <v>0.00786811276227228</v>
      </c>
      <c r="V41" s="98">
        <v>1996.3930283299999</v>
      </c>
      <c r="W41" s="99">
        <v>0.0003755456954358193</v>
      </c>
      <c r="X41" s="98">
        <v>17259.056781326202</v>
      </c>
      <c r="Y41" s="99">
        <v>0.0008071086452288166</v>
      </c>
      <c r="Z41" s="98">
        <v>21136.7585912126</v>
      </c>
      <c r="AA41" s="99">
        <v>0.005561930271850655</v>
      </c>
      <c r="AB41" s="85">
        <v>79194.435781498</v>
      </c>
      <c r="AC41" s="99">
        <v>0.0007480858835793607</v>
      </c>
    </row>
    <row r="42" spans="1:29" ht="15">
      <c r="A42" s="63" t="s">
        <v>328</v>
      </c>
      <c r="B42" s="92"/>
      <c r="C42" s="92"/>
      <c r="D42" s="92">
        <v>19207.5777565662</v>
      </c>
      <c r="E42" s="93">
        <v>0.021590773831540577</v>
      </c>
      <c r="F42" s="92">
        <v>518199.2534171707</v>
      </c>
      <c r="G42" s="93">
        <v>0.0666632695791064</v>
      </c>
      <c r="H42" s="92">
        <v>393742.86029437464</v>
      </c>
      <c r="I42" s="93">
        <v>0.14338498620814794</v>
      </c>
      <c r="J42" s="92">
        <v>150993.61382842722</v>
      </c>
      <c r="K42" s="93">
        <v>0.02379248106989864</v>
      </c>
      <c r="L42" s="92">
        <v>1348809.060790649</v>
      </c>
      <c r="M42" s="93">
        <v>0.05225574391922883</v>
      </c>
      <c r="N42" s="92">
        <v>628242.3382138673</v>
      </c>
      <c r="O42" s="93">
        <v>0.14756895889072882</v>
      </c>
      <c r="P42" s="92">
        <v>105559.8064237307</v>
      </c>
      <c r="Q42" s="93">
        <v>0.028861702906712486</v>
      </c>
      <c r="R42" s="92">
        <v>1013800.5996726541</v>
      </c>
      <c r="S42" s="93">
        <v>0.06856647118350818</v>
      </c>
      <c r="T42" s="92">
        <v>606837.1032928011</v>
      </c>
      <c r="U42" s="93">
        <v>0.15210706330684232</v>
      </c>
      <c r="V42" s="92">
        <v>108938.37320986981</v>
      </c>
      <c r="W42" s="93">
        <v>0.020492626725394883</v>
      </c>
      <c r="X42" s="92">
        <v>1095488.7922901139</v>
      </c>
      <c r="Y42" s="93">
        <v>0.05122982595232445</v>
      </c>
      <c r="Z42" s="92">
        <v>566251.1152812379</v>
      </c>
      <c r="AA42" s="93">
        <v>0.14900341535155084</v>
      </c>
      <c r="AB42" s="80">
        <v>6556070.494471462</v>
      </c>
      <c r="AC42" s="93">
        <v>0.061929903790173685</v>
      </c>
    </row>
    <row r="43" spans="1:29" ht="15">
      <c r="A43" s="77" t="s">
        <v>143</v>
      </c>
      <c r="B43" s="94" t="s">
        <v>29</v>
      </c>
      <c r="C43" s="122" t="s">
        <v>29</v>
      </c>
      <c r="D43" s="98">
        <v>2920.333695</v>
      </c>
      <c r="E43" s="99">
        <v>0.0032826765103068497</v>
      </c>
      <c r="F43" s="98">
        <v>151428.514942</v>
      </c>
      <c r="G43" s="99">
        <v>0.019480382974260368</v>
      </c>
      <c r="H43" s="98">
        <v>95597.585566</v>
      </c>
      <c r="I43" s="99">
        <v>0.034812716293230496</v>
      </c>
      <c r="J43" s="98">
        <v>15250.423638499999</v>
      </c>
      <c r="K43" s="99">
        <v>0.002403051404142457</v>
      </c>
      <c r="L43" s="98">
        <v>576993.3421992501</v>
      </c>
      <c r="M43" s="99">
        <v>0.022353954469574697</v>
      </c>
      <c r="N43" s="98">
        <v>116065.093789</v>
      </c>
      <c r="O43" s="99">
        <v>0.0272627360688431</v>
      </c>
      <c r="P43" s="98">
        <v>4552.54000275</v>
      </c>
      <c r="Q43" s="99">
        <v>0.0012447356762181035</v>
      </c>
      <c r="R43" s="98">
        <v>334299.99801475</v>
      </c>
      <c r="S43" s="99">
        <v>0.0226097431663844</v>
      </c>
      <c r="T43" s="98">
        <v>116516.41035625001</v>
      </c>
      <c r="U43" s="99">
        <v>0.02920548020247329</v>
      </c>
      <c r="V43" s="98">
        <v>14353.119787</v>
      </c>
      <c r="W43" s="99">
        <v>0.0026999955798240423</v>
      </c>
      <c r="X43" s="98">
        <v>295888.76558350003</v>
      </c>
      <c r="Y43" s="99">
        <v>0.013837047050387819</v>
      </c>
      <c r="Z43" s="98">
        <v>74078.76288225</v>
      </c>
      <c r="AA43" s="99">
        <v>0.0194930983385185</v>
      </c>
      <c r="AB43" s="85">
        <v>1797944.89045625</v>
      </c>
      <c r="AC43" s="99">
        <v>0.016983733500102717</v>
      </c>
    </row>
    <row r="44" spans="1:29" ht="15">
      <c r="A44" s="87" t="s">
        <v>331</v>
      </c>
      <c r="B44" s="94" t="s">
        <v>437</v>
      </c>
      <c r="C44" s="122" t="s">
        <v>1070</v>
      </c>
      <c r="D44" s="98">
        <v>0</v>
      </c>
      <c r="E44" s="99"/>
      <c r="F44" s="98">
        <v>0</v>
      </c>
      <c r="G44" s="99"/>
      <c r="H44" s="98">
        <v>0</v>
      </c>
      <c r="I44" s="99"/>
      <c r="J44" s="98">
        <v>0</v>
      </c>
      <c r="K44" s="99"/>
      <c r="L44" s="98">
        <v>28.3547</v>
      </c>
      <c r="M44" s="99">
        <v>1.098521640444803E-06</v>
      </c>
      <c r="N44" s="98">
        <v>0</v>
      </c>
      <c r="O44" s="99"/>
      <c r="P44" s="98">
        <v>0</v>
      </c>
      <c r="Q44" s="99"/>
      <c r="R44" s="98">
        <v>0</v>
      </c>
      <c r="S44" s="99"/>
      <c r="T44" s="98">
        <v>0</v>
      </c>
      <c r="U44" s="99"/>
      <c r="V44" s="98">
        <v>0</v>
      </c>
      <c r="W44" s="99"/>
      <c r="X44" s="98">
        <v>0</v>
      </c>
      <c r="Y44" s="99"/>
      <c r="Z44" s="98">
        <v>0</v>
      </c>
      <c r="AA44" s="99"/>
      <c r="AB44" s="85">
        <v>28.3547</v>
      </c>
      <c r="AC44" s="99">
        <v>2.678439538562045E-07</v>
      </c>
    </row>
    <row r="45" spans="1:29" ht="15">
      <c r="A45" s="87" t="s">
        <v>330</v>
      </c>
      <c r="B45" s="94" t="s">
        <v>438</v>
      </c>
      <c r="C45" s="122" t="s">
        <v>1070</v>
      </c>
      <c r="D45" s="98">
        <v>2920.333695</v>
      </c>
      <c r="E45" s="99">
        <v>0.0032826765103068497</v>
      </c>
      <c r="F45" s="98">
        <v>151428.514942</v>
      </c>
      <c r="G45" s="99">
        <v>0.019480382974260368</v>
      </c>
      <c r="H45" s="98">
        <v>95597.585566</v>
      </c>
      <c r="I45" s="99">
        <v>0.034812716293230496</v>
      </c>
      <c r="J45" s="98">
        <v>15250.423638499999</v>
      </c>
      <c r="K45" s="99">
        <v>0.002403051404142457</v>
      </c>
      <c r="L45" s="98">
        <v>576964.9874992501</v>
      </c>
      <c r="M45" s="99">
        <v>0.022352855947934253</v>
      </c>
      <c r="N45" s="98">
        <v>116065.093789</v>
      </c>
      <c r="O45" s="99">
        <v>0.0272627360688431</v>
      </c>
      <c r="P45" s="98">
        <v>4552.54000275</v>
      </c>
      <c r="Q45" s="99">
        <v>0.0012447356762181035</v>
      </c>
      <c r="R45" s="98">
        <v>334299.99801475</v>
      </c>
      <c r="S45" s="99">
        <v>0.0226097431663844</v>
      </c>
      <c r="T45" s="98">
        <v>116516.41035625001</v>
      </c>
      <c r="U45" s="99">
        <v>0.02920548020247329</v>
      </c>
      <c r="V45" s="98">
        <v>14353.119787</v>
      </c>
      <c r="W45" s="99">
        <v>0.0026999955798240423</v>
      </c>
      <c r="X45" s="98">
        <v>295888.76558350003</v>
      </c>
      <c r="Y45" s="99">
        <v>0.013837047050387819</v>
      </c>
      <c r="Z45" s="98">
        <v>74078.76288225</v>
      </c>
      <c r="AA45" s="99">
        <v>0.0194930983385185</v>
      </c>
      <c r="AB45" s="85">
        <v>1797916.5357562501</v>
      </c>
      <c r="AC45" s="99">
        <v>0.01698346565614886</v>
      </c>
    </row>
    <row r="46" spans="1:29" ht="15">
      <c r="A46" s="77" t="s">
        <v>1302</v>
      </c>
      <c r="B46" s="94" t="s">
        <v>29</v>
      </c>
      <c r="C46" s="122" t="s">
        <v>29</v>
      </c>
      <c r="D46" s="98">
        <v>697.228961</v>
      </c>
      <c r="E46" s="99">
        <v>0.0007837382202242989</v>
      </c>
      <c r="F46" s="98">
        <v>40138.231943000006</v>
      </c>
      <c r="G46" s="99">
        <v>0.0051635461818985455</v>
      </c>
      <c r="H46" s="98">
        <v>71128.46614399999</v>
      </c>
      <c r="I46" s="99">
        <v>0.02590206747987569</v>
      </c>
      <c r="J46" s="98">
        <v>19974.492851</v>
      </c>
      <c r="K46" s="99">
        <v>0.0031474360470520133</v>
      </c>
      <c r="L46" s="98">
        <v>7829.1702829999995</v>
      </c>
      <c r="M46" s="99">
        <v>0.00030331877898912213</v>
      </c>
      <c r="N46" s="98">
        <v>110833.098551</v>
      </c>
      <c r="O46" s="99">
        <v>0.02603378341279005</v>
      </c>
      <c r="P46" s="98">
        <v>31401.042548</v>
      </c>
      <c r="Q46" s="99">
        <v>0.008585536405243665</v>
      </c>
      <c r="R46" s="98">
        <v>215564.96179</v>
      </c>
      <c r="S46" s="99">
        <v>0.014579325308665786</v>
      </c>
      <c r="T46" s="98">
        <v>141549.95187299998</v>
      </c>
      <c r="U46" s="99">
        <v>0.035480275305839755</v>
      </c>
      <c r="V46" s="98">
        <v>1928.633501</v>
      </c>
      <c r="W46" s="99">
        <v>0.0003627993081000382</v>
      </c>
      <c r="X46" s="98">
        <v>16706.73526</v>
      </c>
      <c r="Y46" s="99">
        <v>0.000781279685949267</v>
      </c>
      <c r="Z46" s="98">
        <v>92832.027856</v>
      </c>
      <c r="AA46" s="99">
        <v>0.024427835692092677</v>
      </c>
      <c r="AB46" s="85">
        <v>750584.0415609997</v>
      </c>
      <c r="AC46" s="99">
        <v>0.007090161327507184</v>
      </c>
    </row>
    <row r="47" spans="1:29" ht="15">
      <c r="A47" s="87" t="s">
        <v>1303</v>
      </c>
      <c r="B47" s="94" t="s">
        <v>438</v>
      </c>
      <c r="C47" s="122" t="s">
        <v>1070</v>
      </c>
      <c r="D47" s="98">
        <v>697.228961</v>
      </c>
      <c r="E47" s="99">
        <v>0.0007837382202242989</v>
      </c>
      <c r="F47" s="98">
        <v>40138.231943000006</v>
      </c>
      <c r="G47" s="99">
        <v>0.0051635461818985455</v>
      </c>
      <c r="H47" s="98">
        <v>71128.46614399999</v>
      </c>
      <c r="I47" s="99">
        <v>0.02590206747987569</v>
      </c>
      <c r="J47" s="98">
        <v>19974.492851</v>
      </c>
      <c r="K47" s="99">
        <v>0.0031474360470520133</v>
      </c>
      <c r="L47" s="98">
        <v>7829.1702829999995</v>
      </c>
      <c r="M47" s="99">
        <v>0.00030331877898912213</v>
      </c>
      <c r="N47" s="98">
        <v>110833.098551</v>
      </c>
      <c r="O47" s="99">
        <v>0.02603378341279005</v>
      </c>
      <c r="P47" s="98">
        <v>31401.042548</v>
      </c>
      <c r="Q47" s="99">
        <v>0.008585536405243665</v>
      </c>
      <c r="R47" s="98">
        <v>215564.96179</v>
      </c>
      <c r="S47" s="99">
        <v>0.014579325308665786</v>
      </c>
      <c r="T47" s="98">
        <v>141549.95187299998</v>
      </c>
      <c r="U47" s="99">
        <v>0.035480275305839755</v>
      </c>
      <c r="V47" s="98">
        <v>1928.633501</v>
      </c>
      <c r="W47" s="99">
        <v>0.0003627993081000382</v>
      </c>
      <c r="X47" s="98">
        <v>16706.73526</v>
      </c>
      <c r="Y47" s="99">
        <v>0.000781279685949267</v>
      </c>
      <c r="Z47" s="98">
        <v>92832.027856</v>
      </c>
      <c r="AA47" s="99">
        <v>0.024427835692092677</v>
      </c>
      <c r="AB47" s="85">
        <v>750584.0415609997</v>
      </c>
      <c r="AC47" s="99">
        <v>0.007090161327507184</v>
      </c>
    </row>
    <row r="48" spans="1:29" ht="15">
      <c r="A48" s="77" t="s">
        <v>1065</v>
      </c>
      <c r="B48" s="94" t="s">
        <v>29</v>
      </c>
      <c r="C48" s="122" t="s">
        <v>29</v>
      </c>
      <c r="D48" s="98">
        <v>197.1509482542</v>
      </c>
      <c r="E48" s="99">
        <v>0.00022161261499904842</v>
      </c>
      <c r="F48" s="98">
        <v>9936.3658793037</v>
      </c>
      <c r="G48" s="99">
        <v>0.0012782547116396684</v>
      </c>
      <c r="H48" s="98">
        <v>2713.0581964138996</v>
      </c>
      <c r="I48" s="99">
        <v>0.0009879844215686152</v>
      </c>
      <c r="J48" s="98">
        <v>0</v>
      </c>
      <c r="K48" s="99"/>
      <c r="L48" s="98">
        <v>0</v>
      </c>
      <c r="M48" s="99"/>
      <c r="N48" s="98">
        <v>0</v>
      </c>
      <c r="O48" s="99"/>
      <c r="P48" s="98">
        <v>0</v>
      </c>
      <c r="Q48" s="99"/>
      <c r="R48" s="98">
        <v>0</v>
      </c>
      <c r="S48" s="99"/>
      <c r="T48" s="98">
        <v>0</v>
      </c>
      <c r="U48" s="99"/>
      <c r="V48" s="98">
        <v>0</v>
      </c>
      <c r="W48" s="99"/>
      <c r="X48" s="98">
        <v>0</v>
      </c>
      <c r="Y48" s="99"/>
      <c r="Z48" s="98">
        <v>0</v>
      </c>
      <c r="AA48" s="99"/>
      <c r="AB48" s="85">
        <v>12846.5750239718</v>
      </c>
      <c r="AC48" s="99">
        <v>0.00012135122035962192</v>
      </c>
    </row>
    <row r="49" spans="1:29" ht="15">
      <c r="A49" s="87" t="s">
        <v>1066</v>
      </c>
      <c r="B49" s="94" t="s">
        <v>464</v>
      </c>
      <c r="C49" s="122" t="s">
        <v>1070</v>
      </c>
      <c r="D49" s="98">
        <v>197.1509482542</v>
      </c>
      <c r="E49" s="99">
        <v>0.00022161261499904842</v>
      </c>
      <c r="F49" s="98">
        <v>9936.3658793037</v>
      </c>
      <c r="G49" s="99">
        <v>0.0012782547116396684</v>
      </c>
      <c r="H49" s="98">
        <v>2713.0581964138996</v>
      </c>
      <c r="I49" s="99">
        <v>0.0009879844215686152</v>
      </c>
      <c r="J49" s="98">
        <v>0</v>
      </c>
      <c r="K49" s="99"/>
      <c r="L49" s="98">
        <v>0</v>
      </c>
      <c r="M49" s="99"/>
      <c r="N49" s="98">
        <v>0</v>
      </c>
      <c r="O49" s="99"/>
      <c r="P49" s="98">
        <v>0</v>
      </c>
      <c r="Q49" s="99"/>
      <c r="R49" s="98">
        <v>0</v>
      </c>
      <c r="S49" s="99"/>
      <c r="T49" s="98">
        <v>0</v>
      </c>
      <c r="U49" s="99"/>
      <c r="V49" s="98">
        <v>0</v>
      </c>
      <c r="W49" s="99"/>
      <c r="X49" s="98">
        <v>0</v>
      </c>
      <c r="Y49" s="99"/>
      <c r="Z49" s="98">
        <v>0</v>
      </c>
      <c r="AA49" s="99"/>
      <c r="AB49" s="85">
        <v>12846.5750239718</v>
      </c>
      <c r="AC49" s="99">
        <v>0.00012135122035962192</v>
      </c>
    </row>
    <row r="50" spans="1:29" ht="15">
      <c r="A50" s="77" t="s">
        <v>154</v>
      </c>
      <c r="B50" s="94" t="s">
        <v>29</v>
      </c>
      <c r="C50" s="122" t="s">
        <v>29</v>
      </c>
      <c r="D50" s="98">
        <v>10058.4864668916</v>
      </c>
      <c r="E50" s="99">
        <v>0.011306501483250663</v>
      </c>
      <c r="F50" s="98">
        <v>140067.14463090402</v>
      </c>
      <c r="G50" s="99">
        <v>0.01801880986923908</v>
      </c>
      <c r="H50" s="98">
        <v>112291.40421188601</v>
      </c>
      <c r="I50" s="99">
        <v>0.040891919747261696</v>
      </c>
      <c r="J50" s="98">
        <v>82246.8173381046</v>
      </c>
      <c r="K50" s="99">
        <v>0.012959858334140038</v>
      </c>
      <c r="L50" s="98">
        <v>436234.775731889</v>
      </c>
      <c r="M50" s="99">
        <v>0.0169006669601888</v>
      </c>
      <c r="N50" s="98">
        <v>238450.54275989102</v>
      </c>
      <c r="O50" s="99">
        <v>0.05601007159442286</v>
      </c>
      <c r="P50" s="98">
        <v>36202.5892327068</v>
      </c>
      <c r="Q50" s="99">
        <v>0.009898354404837531</v>
      </c>
      <c r="R50" s="98">
        <v>269573.19052080804</v>
      </c>
      <c r="S50" s="99">
        <v>0.018232068915385865</v>
      </c>
      <c r="T50" s="98">
        <v>204064.15463625602</v>
      </c>
      <c r="U50" s="99">
        <v>0.05114980465019052</v>
      </c>
      <c r="V50" s="98">
        <v>61181.512928559</v>
      </c>
      <c r="W50" s="99">
        <v>0.011508983198459305</v>
      </c>
      <c r="X50" s="98">
        <v>540494.3698436379</v>
      </c>
      <c r="Y50" s="99">
        <v>0.02527587017792873</v>
      </c>
      <c r="Z50" s="98">
        <v>261430.55856601</v>
      </c>
      <c r="AA50" s="99">
        <v>0.0687928819076179</v>
      </c>
      <c r="AB50" s="85">
        <v>2392295.5468675443</v>
      </c>
      <c r="AC50" s="99">
        <v>0.022598084199994845</v>
      </c>
    </row>
    <row r="51" spans="1:29" ht="15">
      <c r="A51" s="87" t="s">
        <v>333</v>
      </c>
      <c r="B51" s="94" t="s">
        <v>437</v>
      </c>
      <c r="C51" s="122" t="s">
        <v>1070</v>
      </c>
      <c r="D51" s="98">
        <v>10058.4864668916</v>
      </c>
      <c r="E51" s="99">
        <v>0.011306501483250663</v>
      </c>
      <c r="F51" s="98">
        <v>140067.14463090402</v>
      </c>
      <c r="G51" s="99">
        <v>0.01801880986923908</v>
      </c>
      <c r="H51" s="98">
        <v>112291.40421188601</v>
      </c>
      <c r="I51" s="99">
        <v>0.040891919747261696</v>
      </c>
      <c r="J51" s="98">
        <v>82246.8173381046</v>
      </c>
      <c r="K51" s="99">
        <v>0.012959858334140038</v>
      </c>
      <c r="L51" s="98">
        <v>436234.775731889</v>
      </c>
      <c r="M51" s="99">
        <v>0.0169006669601888</v>
      </c>
      <c r="N51" s="98">
        <v>238450.54275989102</v>
      </c>
      <c r="O51" s="99">
        <v>0.05601007159442286</v>
      </c>
      <c r="P51" s="98">
        <v>36202.5892327068</v>
      </c>
      <c r="Q51" s="99">
        <v>0.009898354404837531</v>
      </c>
      <c r="R51" s="98">
        <v>269573.19052080804</v>
      </c>
      <c r="S51" s="99">
        <v>0.018232068915385865</v>
      </c>
      <c r="T51" s="98">
        <v>204064.15463625602</v>
      </c>
      <c r="U51" s="99">
        <v>0.05114980465019052</v>
      </c>
      <c r="V51" s="98">
        <v>61181.512928559</v>
      </c>
      <c r="W51" s="99">
        <v>0.011508983198459305</v>
      </c>
      <c r="X51" s="98">
        <v>540494.3698436379</v>
      </c>
      <c r="Y51" s="99">
        <v>0.02527587017792873</v>
      </c>
      <c r="Z51" s="98">
        <v>261430.55856601</v>
      </c>
      <c r="AA51" s="99">
        <v>0.0687928819076179</v>
      </c>
      <c r="AB51" s="85">
        <v>2392295.5468675443</v>
      </c>
      <c r="AC51" s="99">
        <v>0.022598084199994845</v>
      </c>
    </row>
    <row r="52" spans="1:29" ht="15">
      <c r="A52" s="77" t="s">
        <v>795</v>
      </c>
      <c r="B52" s="94" t="s">
        <v>29</v>
      </c>
      <c r="C52" s="122" t="s">
        <v>29</v>
      </c>
      <c r="D52" s="98">
        <v>3.28</v>
      </c>
      <c r="E52" s="99">
        <v>3.686968709172281E-06</v>
      </c>
      <c r="F52" s="98">
        <v>8891.924</v>
      </c>
      <c r="G52" s="99">
        <v>0.0011438934401777827</v>
      </c>
      <c r="H52" s="98">
        <v>4247.14</v>
      </c>
      <c r="I52" s="99">
        <v>0.0015466340389481187</v>
      </c>
      <c r="J52" s="98">
        <v>16145.286</v>
      </c>
      <c r="K52" s="99">
        <v>0.0025440573397997514</v>
      </c>
      <c r="L52" s="98">
        <v>184379.026</v>
      </c>
      <c r="M52" s="99">
        <v>0.007143237280067678</v>
      </c>
      <c r="N52" s="98">
        <v>52275.69</v>
      </c>
      <c r="O52" s="99">
        <v>0.012279129691460526</v>
      </c>
      <c r="P52" s="98">
        <v>4482.648</v>
      </c>
      <c r="Q52" s="99">
        <v>0.001225626108975925</v>
      </c>
      <c r="R52" s="98">
        <v>42626.006</v>
      </c>
      <c r="S52" s="99">
        <v>0.0028829286676401275</v>
      </c>
      <c r="T52" s="98">
        <v>8984.516</v>
      </c>
      <c r="U52" s="99">
        <v>0.0022520184355536094</v>
      </c>
      <c r="V52" s="98">
        <v>122.742</v>
      </c>
      <c r="W52" s="99">
        <v>2.3089256020765808E-05</v>
      </c>
      <c r="X52" s="98">
        <v>786.134</v>
      </c>
      <c r="Y52" s="99">
        <v>3.676304885877751E-05</v>
      </c>
      <c r="Z52" s="98">
        <v>3045.892</v>
      </c>
      <c r="AA52" s="99">
        <v>0.0008014965419830648</v>
      </c>
      <c r="AB52" s="85">
        <v>325990.284</v>
      </c>
      <c r="AC52" s="99">
        <v>0.0030793669686248483</v>
      </c>
    </row>
    <row r="53" spans="1:29" ht="15">
      <c r="A53" s="87" t="s">
        <v>332</v>
      </c>
      <c r="B53" s="94" t="s">
        <v>437</v>
      </c>
      <c r="C53" s="122" t="s">
        <v>1070</v>
      </c>
      <c r="D53" s="98">
        <v>3.28</v>
      </c>
      <c r="E53" s="99">
        <v>3.686968709172281E-06</v>
      </c>
      <c r="F53" s="98">
        <v>8891.924</v>
      </c>
      <c r="G53" s="99">
        <v>0.0011438934401777827</v>
      </c>
      <c r="H53" s="98">
        <v>4247.14</v>
      </c>
      <c r="I53" s="99">
        <v>0.0015466340389481187</v>
      </c>
      <c r="J53" s="98">
        <v>16145.286</v>
      </c>
      <c r="K53" s="99">
        <v>0.0025440573397997514</v>
      </c>
      <c r="L53" s="98">
        <v>184379.026</v>
      </c>
      <c r="M53" s="99">
        <v>0.007143237280067678</v>
      </c>
      <c r="N53" s="98">
        <v>52275.69</v>
      </c>
      <c r="O53" s="99">
        <v>0.012279129691460526</v>
      </c>
      <c r="P53" s="98">
        <v>4482.648</v>
      </c>
      <c r="Q53" s="99">
        <v>0.001225626108975925</v>
      </c>
      <c r="R53" s="98">
        <v>42626.006</v>
      </c>
      <c r="S53" s="99">
        <v>0.0028829286676401275</v>
      </c>
      <c r="T53" s="98">
        <v>8984.516</v>
      </c>
      <c r="U53" s="99">
        <v>0.0022520184355536094</v>
      </c>
      <c r="V53" s="98">
        <v>122.742</v>
      </c>
      <c r="W53" s="99">
        <v>2.3089256020765808E-05</v>
      </c>
      <c r="X53" s="98">
        <v>786.134</v>
      </c>
      <c r="Y53" s="99">
        <v>3.676304885877751E-05</v>
      </c>
      <c r="Z53" s="98">
        <v>3045.892</v>
      </c>
      <c r="AA53" s="99">
        <v>0.0008014965419830648</v>
      </c>
      <c r="AB53" s="85">
        <v>325990.284</v>
      </c>
      <c r="AC53" s="99">
        <v>0.0030793669686248483</v>
      </c>
    </row>
    <row r="54" spans="1:29" ht="15">
      <c r="A54" s="77" t="s">
        <v>740</v>
      </c>
      <c r="B54" s="94" t="s">
        <v>29</v>
      </c>
      <c r="C54" s="122" t="s">
        <v>29</v>
      </c>
      <c r="D54" s="98">
        <v>950.87972784</v>
      </c>
      <c r="E54" s="99">
        <v>0.0010688609154671752</v>
      </c>
      <c r="F54" s="98">
        <v>64143.474376317004</v>
      </c>
      <c r="G54" s="99">
        <v>0.00825167866586362</v>
      </c>
      <c r="H54" s="98">
        <v>32213.640725364</v>
      </c>
      <c r="I54" s="99">
        <v>0.011730885552228872</v>
      </c>
      <c r="J54" s="98">
        <v>5938.512144642</v>
      </c>
      <c r="K54" s="99">
        <v>0.0009357477723879554</v>
      </c>
      <c r="L54" s="98">
        <v>107196.65838441</v>
      </c>
      <c r="M54" s="99">
        <v>0.004153027505797741</v>
      </c>
      <c r="N54" s="98">
        <v>45175.828754637005</v>
      </c>
      <c r="O54" s="99">
        <v>0.01061143067068841</v>
      </c>
      <c r="P54" s="98">
        <v>3384.641591562</v>
      </c>
      <c r="Q54" s="99">
        <v>0.0009254139749862617</v>
      </c>
      <c r="R54" s="98">
        <v>46844.308183701</v>
      </c>
      <c r="S54" s="99">
        <v>0.003168225495453659</v>
      </c>
      <c r="T54" s="98">
        <v>31829.427041559</v>
      </c>
      <c r="U54" s="99">
        <v>0.007978221252062934</v>
      </c>
      <c r="V54" s="98">
        <v>8922.082286796</v>
      </c>
      <c r="W54" s="99">
        <v>0.00167835168204993</v>
      </c>
      <c r="X54" s="98">
        <v>127808.24833322699</v>
      </c>
      <c r="Y54" s="99">
        <v>0.005976870200282896</v>
      </c>
      <c r="Z54" s="98">
        <v>58441.780307862</v>
      </c>
      <c r="AA54" s="99">
        <v>0.015378380068658168</v>
      </c>
      <c r="AB54" s="85">
        <v>532849.4818579169</v>
      </c>
      <c r="AC54" s="99">
        <v>0.005033398767437298</v>
      </c>
    </row>
    <row r="55" spans="1:29" ht="15">
      <c r="A55" s="87" t="s">
        <v>526</v>
      </c>
      <c r="B55" s="94" t="s">
        <v>438</v>
      </c>
      <c r="C55" s="122" t="s">
        <v>1070</v>
      </c>
      <c r="D55" s="98">
        <v>950.87972784</v>
      </c>
      <c r="E55" s="99">
        <v>0.0010688609154671752</v>
      </c>
      <c r="F55" s="98">
        <v>64143.474376317004</v>
      </c>
      <c r="G55" s="99">
        <v>0.00825167866586362</v>
      </c>
      <c r="H55" s="98">
        <v>32213.640725364</v>
      </c>
      <c r="I55" s="99">
        <v>0.011730885552228872</v>
      </c>
      <c r="J55" s="98">
        <v>5938.512144642</v>
      </c>
      <c r="K55" s="99">
        <v>0.0009357477723879554</v>
      </c>
      <c r="L55" s="98">
        <v>107196.65838441</v>
      </c>
      <c r="M55" s="99">
        <v>0.004153027505797741</v>
      </c>
      <c r="N55" s="98">
        <v>45175.828754637005</v>
      </c>
      <c r="O55" s="99">
        <v>0.01061143067068841</v>
      </c>
      <c r="P55" s="98">
        <v>3384.641591562</v>
      </c>
      <c r="Q55" s="99">
        <v>0.0009254139749862617</v>
      </c>
      <c r="R55" s="98">
        <v>46844.308183701</v>
      </c>
      <c r="S55" s="99">
        <v>0.003168225495453659</v>
      </c>
      <c r="T55" s="98">
        <v>31829.427041559</v>
      </c>
      <c r="U55" s="99">
        <v>0.007978221252062934</v>
      </c>
      <c r="V55" s="98">
        <v>8922.082286796</v>
      </c>
      <c r="W55" s="99">
        <v>0.00167835168204993</v>
      </c>
      <c r="X55" s="98">
        <v>127808.24833322699</v>
      </c>
      <c r="Y55" s="99">
        <v>0.005976870200282896</v>
      </c>
      <c r="Z55" s="98">
        <v>58441.780307862</v>
      </c>
      <c r="AA55" s="99">
        <v>0.015378380068658168</v>
      </c>
      <c r="AB55" s="85">
        <v>532849.4818579169</v>
      </c>
      <c r="AC55" s="99">
        <v>0.005033398767437298</v>
      </c>
    </row>
    <row r="56" spans="1:29" ht="15">
      <c r="A56" s="77" t="s">
        <v>1067</v>
      </c>
      <c r="B56" s="94" t="s">
        <v>29</v>
      </c>
      <c r="C56" s="122" t="s">
        <v>29</v>
      </c>
      <c r="D56" s="98">
        <v>0</v>
      </c>
      <c r="E56" s="99"/>
      <c r="F56" s="98">
        <v>0</v>
      </c>
      <c r="G56" s="99"/>
      <c r="H56" s="98">
        <v>0</v>
      </c>
      <c r="I56" s="99"/>
      <c r="J56" s="98">
        <v>0</v>
      </c>
      <c r="K56" s="99"/>
      <c r="L56" s="98">
        <v>2275.9427</v>
      </c>
      <c r="M56" s="99">
        <v>8.817488135520298E-05</v>
      </c>
      <c r="N56" s="98">
        <v>1297.7733</v>
      </c>
      <c r="O56" s="99">
        <v>0.00030483627592126875</v>
      </c>
      <c r="P56" s="98">
        <v>0</v>
      </c>
      <c r="Q56" s="99"/>
      <c r="R56" s="98">
        <v>0</v>
      </c>
      <c r="S56" s="99"/>
      <c r="T56" s="98">
        <v>0</v>
      </c>
      <c r="U56" s="99"/>
      <c r="V56" s="98">
        <v>0</v>
      </c>
      <c r="W56" s="99"/>
      <c r="X56" s="98">
        <v>0</v>
      </c>
      <c r="Y56" s="99"/>
      <c r="Z56" s="98">
        <v>0</v>
      </c>
      <c r="AA56" s="99"/>
      <c r="AB56" s="85">
        <v>3573.716</v>
      </c>
      <c r="AC56" s="99">
        <v>3.375800919774075E-05</v>
      </c>
    </row>
    <row r="57" spans="1:29" ht="15">
      <c r="A57" s="87" t="s">
        <v>329</v>
      </c>
      <c r="B57" s="94" t="s">
        <v>437</v>
      </c>
      <c r="C57" s="122" t="s">
        <v>1070</v>
      </c>
      <c r="D57" s="98">
        <v>0</v>
      </c>
      <c r="E57" s="99"/>
      <c r="F57" s="98">
        <v>0</v>
      </c>
      <c r="G57" s="99"/>
      <c r="H57" s="98">
        <v>0</v>
      </c>
      <c r="I57" s="99"/>
      <c r="J57" s="98">
        <v>0</v>
      </c>
      <c r="K57" s="99"/>
      <c r="L57" s="98">
        <v>2275.9427</v>
      </c>
      <c r="M57" s="99">
        <v>8.817488135520298E-05</v>
      </c>
      <c r="N57" s="98">
        <v>1297.7733</v>
      </c>
      <c r="O57" s="99">
        <v>0.00030483627592126875</v>
      </c>
      <c r="P57" s="98">
        <v>0</v>
      </c>
      <c r="Q57" s="99"/>
      <c r="R57" s="98">
        <v>0</v>
      </c>
      <c r="S57" s="99"/>
      <c r="T57" s="98">
        <v>0</v>
      </c>
      <c r="U57" s="99"/>
      <c r="V57" s="98">
        <v>0</v>
      </c>
      <c r="W57" s="99"/>
      <c r="X57" s="98">
        <v>0</v>
      </c>
      <c r="Y57" s="99"/>
      <c r="Z57" s="98">
        <v>0</v>
      </c>
      <c r="AA57" s="99"/>
      <c r="AB57" s="85">
        <v>3573.716</v>
      </c>
      <c r="AC57" s="99">
        <v>3.375800919774075E-05</v>
      </c>
    </row>
    <row r="58" spans="1:29" ht="15">
      <c r="A58" s="77" t="s">
        <v>1068</v>
      </c>
      <c r="B58" s="94" t="s">
        <v>29</v>
      </c>
      <c r="C58" s="122" t="s">
        <v>29</v>
      </c>
      <c r="D58" s="98">
        <v>0</v>
      </c>
      <c r="E58" s="99"/>
      <c r="F58" s="98">
        <v>0</v>
      </c>
      <c r="G58" s="99"/>
      <c r="H58" s="98">
        <v>0</v>
      </c>
      <c r="I58" s="99"/>
      <c r="J58" s="98">
        <v>0</v>
      </c>
      <c r="K58" s="99"/>
      <c r="L58" s="98">
        <v>0</v>
      </c>
      <c r="M58" s="99"/>
      <c r="N58" s="98">
        <v>0</v>
      </c>
      <c r="O58" s="99"/>
      <c r="P58" s="98">
        <v>0</v>
      </c>
      <c r="Q58" s="99"/>
      <c r="R58" s="98">
        <v>0</v>
      </c>
      <c r="S58" s="99"/>
      <c r="T58" s="98">
        <v>0</v>
      </c>
      <c r="U58" s="99"/>
      <c r="V58" s="98">
        <v>0</v>
      </c>
      <c r="W58" s="99"/>
      <c r="X58" s="98">
        <v>1941.9702622599002</v>
      </c>
      <c r="Y58" s="99">
        <v>9.081498527446172E-05</v>
      </c>
      <c r="Z58" s="98">
        <v>1294.6482517435</v>
      </c>
      <c r="AA58" s="99">
        <v>0.00034067396245724915</v>
      </c>
      <c r="AB58" s="85">
        <v>3236.6185140034</v>
      </c>
      <c r="AC58" s="99">
        <v>3.0573721461163896E-05</v>
      </c>
    </row>
    <row r="59" spans="1:29" ht="15">
      <c r="A59" s="87" t="s">
        <v>1547</v>
      </c>
      <c r="B59" s="94" t="s">
        <v>460</v>
      </c>
      <c r="C59" s="122" t="s">
        <v>1070</v>
      </c>
      <c r="D59" s="98">
        <v>0</v>
      </c>
      <c r="E59" s="99"/>
      <c r="F59" s="98">
        <v>0</v>
      </c>
      <c r="G59" s="99"/>
      <c r="H59" s="98">
        <v>0</v>
      </c>
      <c r="I59" s="99"/>
      <c r="J59" s="98">
        <v>0</v>
      </c>
      <c r="K59" s="99"/>
      <c r="L59" s="98">
        <v>0</v>
      </c>
      <c r="M59" s="99"/>
      <c r="N59" s="98">
        <v>0</v>
      </c>
      <c r="O59" s="99"/>
      <c r="P59" s="98">
        <v>0</v>
      </c>
      <c r="Q59" s="99"/>
      <c r="R59" s="98">
        <v>0</v>
      </c>
      <c r="S59" s="99"/>
      <c r="T59" s="98">
        <v>0</v>
      </c>
      <c r="U59" s="99"/>
      <c r="V59" s="98">
        <v>0</v>
      </c>
      <c r="W59" s="99"/>
      <c r="X59" s="98">
        <v>1941.9702622599002</v>
      </c>
      <c r="Y59" s="99">
        <v>9.081498527446172E-05</v>
      </c>
      <c r="Z59" s="98">
        <v>1294.6482517435</v>
      </c>
      <c r="AA59" s="99">
        <v>0.00034067396245724915</v>
      </c>
      <c r="AB59" s="85">
        <v>3236.6185140034</v>
      </c>
      <c r="AC59" s="99">
        <v>3.0573721461163896E-05</v>
      </c>
    </row>
    <row r="60" spans="1:29" ht="15">
      <c r="A60" s="77" t="s">
        <v>161</v>
      </c>
      <c r="B60" s="94" t="s">
        <v>29</v>
      </c>
      <c r="C60" s="122" t="s">
        <v>29</v>
      </c>
      <c r="D60" s="98">
        <v>4380.217957580399</v>
      </c>
      <c r="E60" s="99">
        <v>0.004923697118583369</v>
      </c>
      <c r="F60" s="98">
        <v>103593.59764564599</v>
      </c>
      <c r="G60" s="99">
        <v>0.013326703736027325</v>
      </c>
      <c r="H60" s="98">
        <v>75551.5654507107</v>
      </c>
      <c r="I60" s="99">
        <v>0.027512778675034454</v>
      </c>
      <c r="J60" s="98">
        <v>11438.0818561806</v>
      </c>
      <c r="K60" s="99">
        <v>0.0018023301723764213</v>
      </c>
      <c r="L60" s="98">
        <v>33900.1454921001</v>
      </c>
      <c r="M60" s="99">
        <v>0.0013133640432555903</v>
      </c>
      <c r="N60" s="98">
        <v>64144.311059339394</v>
      </c>
      <c r="O60" s="99">
        <v>0.015066971176602627</v>
      </c>
      <c r="P60" s="98">
        <v>25536.3450487119</v>
      </c>
      <c r="Q60" s="99">
        <v>0.006982036336450998</v>
      </c>
      <c r="R60" s="98">
        <v>104892.135163395</v>
      </c>
      <c r="S60" s="99">
        <v>0.00709417962997834</v>
      </c>
      <c r="T60" s="98">
        <v>103892.64338573601</v>
      </c>
      <c r="U60" s="99">
        <v>0.02604126346072223</v>
      </c>
      <c r="V60" s="98">
        <v>22430.2827065148</v>
      </c>
      <c r="W60" s="99">
        <v>0.004219407700940803</v>
      </c>
      <c r="X60" s="98">
        <v>111862.569007489</v>
      </c>
      <c r="Y60" s="99">
        <v>0.005231180803642495</v>
      </c>
      <c r="Z60" s="98">
        <v>75127.44541737241</v>
      </c>
      <c r="AA60" s="99">
        <v>0.0197690488402233</v>
      </c>
      <c r="AB60" s="85">
        <v>736749.3401907762</v>
      </c>
      <c r="AC60" s="99">
        <v>0.006959476075488275</v>
      </c>
    </row>
    <row r="61" spans="1:29" ht="15">
      <c r="A61" s="87" t="s">
        <v>335</v>
      </c>
      <c r="B61" s="94" t="s">
        <v>437</v>
      </c>
      <c r="C61" s="122" t="s">
        <v>1070</v>
      </c>
      <c r="D61" s="98">
        <v>0</v>
      </c>
      <c r="E61" s="99"/>
      <c r="F61" s="98">
        <v>0</v>
      </c>
      <c r="G61" s="99"/>
      <c r="H61" s="98">
        <v>0</v>
      </c>
      <c r="I61" s="99"/>
      <c r="J61" s="98">
        <v>0.1005</v>
      </c>
      <c r="K61" s="99">
        <v>1.583606277707778E-08</v>
      </c>
      <c r="L61" s="98">
        <v>0.7035</v>
      </c>
      <c r="M61" s="99">
        <v>2.7255092596744768E-08</v>
      </c>
      <c r="N61" s="98">
        <v>0.696</v>
      </c>
      <c r="O61" s="99">
        <v>1.6348467643863765E-07</v>
      </c>
      <c r="P61" s="98">
        <v>0</v>
      </c>
      <c r="Q61" s="99"/>
      <c r="R61" s="98">
        <v>0.0015</v>
      </c>
      <c r="S61" s="99">
        <v>1.014496408943449E-10</v>
      </c>
      <c r="T61" s="98">
        <v>0</v>
      </c>
      <c r="U61" s="99"/>
      <c r="V61" s="98">
        <v>0</v>
      </c>
      <c r="W61" s="99"/>
      <c r="X61" s="98">
        <v>0.882</v>
      </c>
      <c r="Y61" s="99">
        <v>4.124616044267487E-08</v>
      </c>
      <c r="Z61" s="98">
        <v>0</v>
      </c>
      <c r="AA61" s="99"/>
      <c r="AB61" s="85">
        <v>2.3835</v>
      </c>
      <c r="AC61" s="99">
        <v>2.251499977133468E-08</v>
      </c>
    </row>
    <row r="62" spans="1:29" ht="15">
      <c r="A62" s="87" t="s">
        <v>334</v>
      </c>
      <c r="B62" s="94" t="s">
        <v>437</v>
      </c>
      <c r="C62" s="122" t="s">
        <v>1070</v>
      </c>
      <c r="D62" s="98">
        <v>4380.217957580399</v>
      </c>
      <c r="E62" s="99">
        <v>0.004923697118583369</v>
      </c>
      <c r="F62" s="98">
        <v>103593.59764564599</v>
      </c>
      <c r="G62" s="99">
        <v>0.013326703736027325</v>
      </c>
      <c r="H62" s="98">
        <v>75551.5654507107</v>
      </c>
      <c r="I62" s="99">
        <v>0.027512778675034454</v>
      </c>
      <c r="J62" s="98">
        <v>11437.9813561806</v>
      </c>
      <c r="K62" s="99">
        <v>0.0018023143363136442</v>
      </c>
      <c r="L62" s="98">
        <v>33899.441992100095</v>
      </c>
      <c r="M62" s="99">
        <v>0.0013133367881629937</v>
      </c>
      <c r="N62" s="98">
        <v>64143.6150593394</v>
      </c>
      <c r="O62" s="99">
        <v>0.015066807691926188</v>
      </c>
      <c r="P62" s="98">
        <v>25536.3450487119</v>
      </c>
      <c r="Q62" s="99">
        <v>0.006982036336450998</v>
      </c>
      <c r="R62" s="98">
        <v>104892.133663395</v>
      </c>
      <c r="S62" s="99">
        <v>0.007094179528528699</v>
      </c>
      <c r="T62" s="98">
        <v>103892.64338573601</v>
      </c>
      <c r="U62" s="99">
        <v>0.02604126346072223</v>
      </c>
      <c r="V62" s="98">
        <v>22430.2827065148</v>
      </c>
      <c r="W62" s="99">
        <v>0.004219407700940803</v>
      </c>
      <c r="X62" s="98">
        <v>111861.687007489</v>
      </c>
      <c r="Y62" s="99">
        <v>0.005231139557482052</v>
      </c>
      <c r="Z62" s="98">
        <v>75127.44541737241</v>
      </c>
      <c r="AA62" s="99">
        <v>0.0197690488402233</v>
      </c>
      <c r="AB62" s="85">
        <v>736746.9566907762</v>
      </c>
      <c r="AC62" s="99">
        <v>0.006959453560488504</v>
      </c>
    </row>
    <row r="63" spans="1:29" ht="15">
      <c r="A63" s="63" t="s">
        <v>336</v>
      </c>
      <c r="B63" s="92"/>
      <c r="C63" s="92"/>
      <c r="D63" s="92">
        <v>3704.597544144</v>
      </c>
      <c r="E63" s="93">
        <v>0.0041642485443095754</v>
      </c>
      <c r="F63" s="92">
        <v>418847.556485288</v>
      </c>
      <c r="G63" s="93">
        <v>0.053882261285410696</v>
      </c>
      <c r="H63" s="92">
        <v>143165.28744238</v>
      </c>
      <c r="I63" s="93">
        <v>0.05213492061815164</v>
      </c>
      <c r="J63" s="92">
        <v>36574.162390892</v>
      </c>
      <c r="K63" s="93">
        <v>0.0057630918571263965</v>
      </c>
      <c r="L63" s="92">
        <v>1152147.0693507881</v>
      </c>
      <c r="M63" s="93">
        <v>0.044636638322990536</v>
      </c>
      <c r="N63" s="92">
        <v>167711.341638764</v>
      </c>
      <c r="O63" s="93">
        <v>0.03939401497543556</v>
      </c>
      <c r="P63" s="92">
        <v>40449.13955535599</v>
      </c>
      <c r="Q63" s="93">
        <v>0.01105942771430082</v>
      </c>
      <c r="R63" s="92">
        <v>739592.785300768</v>
      </c>
      <c r="S63" s="93">
        <v>0.05002094831787416</v>
      </c>
      <c r="T63" s="92">
        <v>255891.27838055597</v>
      </c>
      <c r="U63" s="93">
        <v>0.06414055875802246</v>
      </c>
      <c r="V63" s="92">
        <v>22498.45835664</v>
      </c>
      <c r="W63" s="93">
        <v>0.004232232366011625</v>
      </c>
      <c r="X63" s="92">
        <v>958951.9226054599</v>
      </c>
      <c r="Y63" s="93">
        <v>0.04484476741110696</v>
      </c>
      <c r="Z63" s="92">
        <v>163762.48835982</v>
      </c>
      <c r="AA63" s="93">
        <v>0.043092489204127275</v>
      </c>
      <c r="AB63" s="80">
        <v>4103296.0874108556</v>
      </c>
      <c r="AC63" s="93">
        <v>0.03876052463594458</v>
      </c>
    </row>
    <row r="64" spans="1:29" ht="15">
      <c r="A64" s="77" t="s">
        <v>127</v>
      </c>
      <c r="B64" s="94" t="s">
        <v>29</v>
      </c>
      <c r="C64" s="122" t="s">
        <v>29</v>
      </c>
      <c r="D64" s="98">
        <v>1187.22849</v>
      </c>
      <c r="E64" s="99">
        <v>0.0013345348455084927</v>
      </c>
      <c r="F64" s="98">
        <v>265451.9018928</v>
      </c>
      <c r="G64" s="99">
        <v>0.03414881742780193</v>
      </c>
      <c r="H64" s="98">
        <v>72043.0895184</v>
      </c>
      <c r="I64" s="99">
        <v>0.026235135766690967</v>
      </c>
      <c r="J64" s="98">
        <v>9804.9587685</v>
      </c>
      <c r="K64" s="99">
        <v>0.0015449944535783607</v>
      </c>
      <c r="L64" s="98">
        <v>607907.443647</v>
      </c>
      <c r="M64" s="99">
        <v>0.023551632788698488</v>
      </c>
      <c r="N64" s="98">
        <v>29180.011539</v>
      </c>
      <c r="O64" s="99">
        <v>0.006854144748461391</v>
      </c>
      <c r="P64" s="98">
        <v>21818.6787147</v>
      </c>
      <c r="Q64" s="99">
        <v>0.005965568185611182</v>
      </c>
      <c r="R64" s="98">
        <v>425120.712954</v>
      </c>
      <c r="S64" s="99">
        <v>0.028752229110620784</v>
      </c>
      <c r="T64" s="98">
        <v>124052.4725475</v>
      </c>
      <c r="U64" s="99">
        <v>0.031094435710613464</v>
      </c>
      <c r="V64" s="98">
        <v>10063.051918500001</v>
      </c>
      <c r="W64" s="99">
        <v>0.0018929818814790785</v>
      </c>
      <c r="X64" s="98">
        <v>663137.8291881</v>
      </c>
      <c r="Y64" s="99">
        <v>0.031011212356348634</v>
      </c>
      <c r="Z64" s="98">
        <v>75174.79180050001</v>
      </c>
      <c r="AA64" s="99">
        <v>0.019781507575579702</v>
      </c>
      <c r="AB64" s="85">
        <v>2304942.170979</v>
      </c>
      <c r="AC64" s="99">
        <v>0.021772927397747787</v>
      </c>
    </row>
    <row r="65" spans="1:29" ht="15">
      <c r="A65" s="87" t="s">
        <v>337</v>
      </c>
      <c r="B65" s="94" t="s">
        <v>438</v>
      </c>
      <c r="C65" s="122" t="s">
        <v>1070</v>
      </c>
      <c r="D65" s="98">
        <v>1187.22849</v>
      </c>
      <c r="E65" s="99">
        <v>0.0013345348455084927</v>
      </c>
      <c r="F65" s="98">
        <v>265451.9018928</v>
      </c>
      <c r="G65" s="99">
        <v>0.03414881742780193</v>
      </c>
      <c r="H65" s="98">
        <v>72043.0895184</v>
      </c>
      <c r="I65" s="99">
        <v>0.026235135766690967</v>
      </c>
      <c r="J65" s="98">
        <v>9804.9587685</v>
      </c>
      <c r="K65" s="99">
        <v>0.0015449944535783607</v>
      </c>
      <c r="L65" s="98">
        <v>607907.443647</v>
      </c>
      <c r="M65" s="99">
        <v>0.023551632788698488</v>
      </c>
      <c r="N65" s="98">
        <v>29180.011539</v>
      </c>
      <c r="O65" s="99">
        <v>0.006854144748461391</v>
      </c>
      <c r="P65" s="98">
        <v>21818.6787147</v>
      </c>
      <c r="Q65" s="99">
        <v>0.005965568185611182</v>
      </c>
      <c r="R65" s="98">
        <v>425120.712954</v>
      </c>
      <c r="S65" s="99">
        <v>0.028752229110620784</v>
      </c>
      <c r="T65" s="98">
        <v>124052.4725475</v>
      </c>
      <c r="U65" s="99">
        <v>0.031094435710613464</v>
      </c>
      <c r="V65" s="98">
        <v>10063.051918500001</v>
      </c>
      <c r="W65" s="99">
        <v>0.0018929818814790785</v>
      </c>
      <c r="X65" s="98">
        <v>663137.8291881</v>
      </c>
      <c r="Y65" s="99">
        <v>0.031011212356348634</v>
      </c>
      <c r="Z65" s="98">
        <v>75174.79180050001</v>
      </c>
      <c r="AA65" s="99">
        <v>0.019781507575579702</v>
      </c>
      <c r="AB65" s="85">
        <v>2304942.170979</v>
      </c>
      <c r="AC65" s="99">
        <v>0.021772927397747787</v>
      </c>
    </row>
    <row r="66" spans="1:29" ht="15">
      <c r="A66" s="77" t="s">
        <v>140</v>
      </c>
      <c r="B66" s="94" t="s">
        <v>29</v>
      </c>
      <c r="C66" s="122" t="s">
        <v>29</v>
      </c>
      <c r="D66" s="98">
        <v>2517.369054144</v>
      </c>
      <c r="E66" s="99">
        <v>0.0028297136988010823</v>
      </c>
      <c r="F66" s="98">
        <v>153395.654592488</v>
      </c>
      <c r="G66" s="99">
        <v>0.019733443857608765</v>
      </c>
      <c r="H66" s="98">
        <v>71122.19792398</v>
      </c>
      <c r="I66" s="99">
        <v>0.025899784851460675</v>
      </c>
      <c r="J66" s="98">
        <v>26769.203622392</v>
      </c>
      <c r="K66" s="99">
        <v>0.004218097403548036</v>
      </c>
      <c r="L66" s="98">
        <v>544239.625703788</v>
      </c>
      <c r="M66" s="99">
        <v>0.02108500553429205</v>
      </c>
      <c r="N66" s="98">
        <v>138531.330099764</v>
      </c>
      <c r="O66" s="99">
        <v>0.03253987022697417</v>
      </c>
      <c r="P66" s="98">
        <v>18630.460840656</v>
      </c>
      <c r="Q66" s="99">
        <v>0.005093859528689639</v>
      </c>
      <c r="R66" s="98">
        <v>314472.072346768</v>
      </c>
      <c r="S66" s="99">
        <v>0.021268719207253376</v>
      </c>
      <c r="T66" s="98">
        <v>131838.80583305602</v>
      </c>
      <c r="U66" s="99">
        <v>0.033046123047409</v>
      </c>
      <c r="V66" s="98">
        <v>12435.406438139998</v>
      </c>
      <c r="W66" s="99">
        <v>0.002339250484532547</v>
      </c>
      <c r="X66" s="98">
        <v>295814.09341736</v>
      </c>
      <c r="Y66" s="99">
        <v>0.013833555054758325</v>
      </c>
      <c r="Z66" s="98">
        <v>88587.69655932</v>
      </c>
      <c r="AA66" s="99">
        <v>0.023310981628547573</v>
      </c>
      <c r="AB66" s="85">
        <v>1798353.916431856</v>
      </c>
      <c r="AC66" s="99">
        <v>0.016987597238196796</v>
      </c>
    </row>
    <row r="67" spans="1:29" ht="15">
      <c r="A67" s="87" t="s">
        <v>1069</v>
      </c>
      <c r="B67" s="94" t="s">
        <v>438</v>
      </c>
      <c r="C67" s="122" t="s">
        <v>1070</v>
      </c>
      <c r="D67" s="98">
        <v>2517.369054144</v>
      </c>
      <c r="E67" s="99">
        <v>0.0028297136988010823</v>
      </c>
      <c r="F67" s="98">
        <v>153395.654592488</v>
      </c>
      <c r="G67" s="99">
        <v>0.019733443857608765</v>
      </c>
      <c r="H67" s="98">
        <v>71122.19792398</v>
      </c>
      <c r="I67" s="99">
        <v>0.025899784851460675</v>
      </c>
      <c r="J67" s="98">
        <v>26769.203622392</v>
      </c>
      <c r="K67" s="99">
        <v>0.004218097403548036</v>
      </c>
      <c r="L67" s="98">
        <v>544239.625703788</v>
      </c>
      <c r="M67" s="99">
        <v>0.02108500553429205</v>
      </c>
      <c r="N67" s="98">
        <v>138531.330099764</v>
      </c>
      <c r="O67" s="99">
        <v>0.03253987022697417</v>
      </c>
      <c r="P67" s="98">
        <v>18630.460840656</v>
      </c>
      <c r="Q67" s="99">
        <v>0.005093859528689639</v>
      </c>
      <c r="R67" s="98">
        <v>314472.072346768</v>
      </c>
      <c r="S67" s="99">
        <v>0.021268719207253376</v>
      </c>
      <c r="T67" s="98">
        <v>131838.80583305602</v>
      </c>
      <c r="U67" s="99">
        <v>0.033046123047409</v>
      </c>
      <c r="V67" s="98">
        <v>12435.406438139998</v>
      </c>
      <c r="W67" s="99">
        <v>0.002339250484532547</v>
      </c>
      <c r="X67" s="98">
        <v>295814.09341736</v>
      </c>
      <c r="Y67" s="99">
        <v>0.013833555054758325</v>
      </c>
      <c r="Z67" s="98">
        <v>88587.69655932</v>
      </c>
      <c r="AA67" s="99">
        <v>0.023310981628547573</v>
      </c>
      <c r="AB67" s="85">
        <v>1798353.916431856</v>
      </c>
      <c r="AC67" s="99">
        <v>0.016987597238196796</v>
      </c>
    </row>
    <row r="68" spans="1:29" ht="15">
      <c r="A68" s="63" t="s">
        <v>338</v>
      </c>
      <c r="B68" s="92"/>
      <c r="C68" s="92"/>
      <c r="D68" s="92">
        <v>0</v>
      </c>
      <c r="E68" s="93"/>
      <c r="F68" s="92">
        <v>0</v>
      </c>
      <c r="G68" s="93"/>
      <c r="H68" s="92">
        <v>0</v>
      </c>
      <c r="I68" s="93"/>
      <c r="J68" s="92">
        <v>941.5</v>
      </c>
      <c r="K68" s="93">
        <v>0.00014835475725988786</v>
      </c>
      <c r="L68" s="92">
        <v>2276.9061</v>
      </c>
      <c r="M68" s="93">
        <v>8.821220552891684E-05</v>
      </c>
      <c r="N68" s="92">
        <v>3251.5434</v>
      </c>
      <c r="O68" s="93">
        <v>0.0007637608055677985</v>
      </c>
      <c r="P68" s="92">
        <v>0</v>
      </c>
      <c r="Q68" s="93"/>
      <c r="R68" s="92">
        <v>0</v>
      </c>
      <c r="S68" s="93"/>
      <c r="T68" s="92">
        <v>0</v>
      </c>
      <c r="U68" s="93"/>
      <c r="V68" s="92">
        <v>0</v>
      </c>
      <c r="W68" s="93"/>
      <c r="X68" s="92">
        <v>0</v>
      </c>
      <c r="Y68" s="93"/>
      <c r="Z68" s="92">
        <v>0</v>
      </c>
      <c r="AA68" s="93"/>
      <c r="AB68" s="80">
        <v>6469.9495</v>
      </c>
      <c r="AC68" s="93">
        <v>6.111638829999871E-05</v>
      </c>
    </row>
    <row r="69" spans="1:29" ht="15">
      <c r="A69" s="77" t="s">
        <v>146</v>
      </c>
      <c r="B69" s="94" t="s">
        <v>29</v>
      </c>
      <c r="C69" s="122" t="s">
        <v>29</v>
      </c>
      <c r="D69" s="98">
        <v>0</v>
      </c>
      <c r="E69" s="99"/>
      <c r="F69" s="98">
        <v>0</v>
      </c>
      <c r="G69" s="99"/>
      <c r="H69" s="98">
        <v>0</v>
      </c>
      <c r="I69" s="99"/>
      <c r="J69" s="98">
        <v>941.5</v>
      </c>
      <c r="K69" s="99">
        <v>0.00014835475725988786</v>
      </c>
      <c r="L69" s="98">
        <v>2276.9061</v>
      </c>
      <c r="M69" s="99">
        <v>8.821220552891684E-05</v>
      </c>
      <c r="N69" s="98">
        <v>3251.5434</v>
      </c>
      <c r="O69" s="99">
        <v>0.0007637608055677985</v>
      </c>
      <c r="P69" s="98">
        <v>0</v>
      </c>
      <c r="Q69" s="99"/>
      <c r="R69" s="98">
        <v>0</v>
      </c>
      <c r="S69" s="99"/>
      <c r="T69" s="98">
        <v>0</v>
      </c>
      <c r="U69" s="99"/>
      <c r="V69" s="98">
        <v>0</v>
      </c>
      <c r="W69" s="99"/>
      <c r="X69" s="98">
        <v>0</v>
      </c>
      <c r="Y69" s="99"/>
      <c r="Z69" s="98">
        <v>0</v>
      </c>
      <c r="AA69" s="99"/>
      <c r="AB69" s="85">
        <v>6469.9495</v>
      </c>
      <c r="AC69" s="99">
        <v>6.111638829999871E-05</v>
      </c>
    </row>
    <row r="70" spans="1:29" ht="15">
      <c r="A70" s="87" t="s">
        <v>339</v>
      </c>
      <c r="B70" s="94" t="s">
        <v>437</v>
      </c>
      <c r="C70" s="122" t="s">
        <v>1070</v>
      </c>
      <c r="D70" s="98">
        <v>0</v>
      </c>
      <c r="E70" s="99"/>
      <c r="F70" s="98">
        <v>0</v>
      </c>
      <c r="G70" s="99"/>
      <c r="H70" s="98">
        <v>0</v>
      </c>
      <c r="I70" s="99"/>
      <c r="J70" s="98">
        <v>941.5</v>
      </c>
      <c r="K70" s="99">
        <v>0.00014835475725988786</v>
      </c>
      <c r="L70" s="98">
        <v>2276.9061</v>
      </c>
      <c r="M70" s="99">
        <v>8.821220552891684E-05</v>
      </c>
      <c r="N70" s="98">
        <v>3251.5434</v>
      </c>
      <c r="O70" s="99">
        <v>0.0007637608055677985</v>
      </c>
      <c r="P70" s="98">
        <v>0</v>
      </c>
      <c r="Q70" s="99"/>
      <c r="R70" s="98">
        <v>0</v>
      </c>
      <c r="S70" s="99"/>
      <c r="T70" s="98">
        <v>0</v>
      </c>
      <c r="U70" s="99"/>
      <c r="V70" s="98">
        <v>0</v>
      </c>
      <c r="W70" s="99"/>
      <c r="X70" s="98">
        <v>0</v>
      </c>
      <c r="Y70" s="99"/>
      <c r="Z70" s="98">
        <v>0</v>
      </c>
      <c r="AA70" s="99"/>
      <c r="AB70" s="85">
        <v>6469.9495</v>
      </c>
      <c r="AC70" s="99">
        <v>6.111638829999871E-05</v>
      </c>
    </row>
    <row r="71" spans="1:29" ht="15">
      <c r="A71" s="63" t="s">
        <v>340</v>
      </c>
      <c r="B71" s="92"/>
      <c r="C71" s="92"/>
      <c r="D71" s="92">
        <v>5647.3916248456</v>
      </c>
      <c r="E71" s="93">
        <v>0.006348096405258333</v>
      </c>
      <c r="F71" s="92">
        <v>84207.7170013686</v>
      </c>
      <c r="G71" s="93">
        <v>0.010832824829610855</v>
      </c>
      <c r="H71" s="92">
        <v>85675.10262550581</v>
      </c>
      <c r="I71" s="93">
        <v>0.031199355333466898</v>
      </c>
      <c r="J71" s="92">
        <v>42728.736097704605</v>
      </c>
      <c r="K71" s="93">
        <v>0.006732885047049149</v>
      </c>
      <c r="L71" s="92">
        <v>639553.3874684579</v>
      </c>
      <c r="M71" s="93">
        <v>0.02477766424451259</v>
      </c>
      <c r="N71" s="92">
        <v>198335.1984112986</v>
      </c>
      <c r="O71" s="93">
        <v>0.04658730709578182</v>
      </c>
      <c r="P71" s="92">
        <v>40051.8544416804</v>
      </c>
      <c r="Q71" s="93">
        <v>0.010950803747389236</v>
      </c>
      <c r="R71" s="92">
        <v>338107.2671484666</v>
      </c>
      <c r="S71" s="93">
        <v>0.022867240557320184</v>
      </c>
      <c r="T71" s="92">
        <v>176273.3692565276</v>
      </c>
      <c r="U71" s="93">
        <v>0.04418389118154489</v>
      </c>
      <c r="V71" s="92">
        <v>45733.933640137</v>
      </c>
      <c r="W71" s="93">
        <v>0.00860310653772822</v>
      </c>
      <c r="X71" s="92">
        <v>548605.8199858101</v>
      </c>
      <c r="Y71" s="93">
        <v>0.02565519690580491</v>
      </c>
      <c r="Z71" s="92">
        <v>212351.2574706406</v>
      </c>
      <c r="AA71" s="93">
        <v>0.055878146220704444</v>
      </c>
      <c r="AB71" s="80">
        <v>2417271.035172444</v>
      </c>
      <c r="AC71" s="93">
        <v>0.022834007469755196</v>
      </c>
    </row>
    <row r="72" spans="1:29" ht="15">
      <c r="A72" s="82" t="s">
        <v>341</v>
      </c>
      <c r="B72" s="94" t="s">
        <v>29</v>
      </c>
      <c r="C72" s="122" t="s">
        <v>29</v>
      </c>
      <c r="D72" s="96">
        <v>5647.3916248456</v>
      </c>
      <c r="E72" s="97">
        <v>0.006348096405258333</v>
      </c>
      <c r="F72" s="96">
        <v>84207.7170013686</v>
      </c>
      <c r="G72" s="97">
        <v>0.010832824829610855</v>
      </c>
      <c r="H72" s="96">
        <v>85675.10262550581</v>
      </c>
      <c r="I72" s="97">
        <v>0.031199355333466898</v>
      </c>
      <c r="J72" s="96">
        <v>42728.736097704605</v>
      </c>
      <c r="K72" s="97">
        <v>0.006732885047049149</v>
      </c>
      <c r="L72" s="96">
        <v>639553.3874684579</v>
      </c>
      <c r="M72" s="97">
        <v>0.02477766424451259</v>
      </c>
      <c r="N72" s="96">
        <v>198335.1984112986</v>
      </c>
      <c r="O72" s="97">
        <v>0.04658730709578182</v>
      </c>
      <c r="P72" s="96">
        <v>40051.8544416804</v>
      </c>
      <c r="Q72" s="97">
        <v>0.010950803747389236</v>
      </c>
      <c r="R72" s="96">
        <v>338107.2671484666</v>
      </c>
      <c r="S72" s="97">
        <v>0.022867240557320184</v>
      </c>
      <c r="T72" s="96">
        <v>176273.3692565276</v>
      </c>
      <c r="U72" s="97">
        <v>0.04418389118154489</v>
      </c>
      <c r="V72" s="96">
        <v>45733.933640137</v>
      </c>
      <c r="W72" s="97">
        <v>0.00860310653772822</v>
      </c>
      <c r="X72" s="96">
        <v>548605.8199858101</v>
      </c>
      <c r="Y72" s="97">
        <v>0.02565519690580491</v>
      </c>
      <c r="Z72" s="96">
        <v>212351.2574706406</v>
      </c>
      <c r="AA72" s="97">
        <v>0.055878146220704444</v>
      </c>
      <c r="AB72" s="83">
        <v>2417271.035172444</v>
      </c>
      <c r="AC72" s="97">
        <v>0.022834007469755196</v>
      </c>
    </row>
    <row r="73" spans="1:29" ht="15">
      <c r="A73" s="77" t="s">
        <v>173</v>
      </c>
      <c r="B73" s="94" t="s">
        <v>29</v>
      </c>
      <c r="C73" s="122" t="s">
        <v>29</v>
      </c>
      <c r="D73" s="98">
        <v>1845.2252</v>
      </c>
      <c r="E73" s="99">
        <v>0.002074173040785416</v>
      </c>
      <c r="F73" s="98">
        <v>29377.76384</v>
      </c>
      <c r="G73" s="99">
        <v>0.0037792755925115944</v>
      </c>
      <c r="H73" s="98">
        <v>25786.77604</v>
      </c>
      <c r="I73" s="99">
        <v>0.009390485262599248</v>
      </c>
      <c r="J73" s="98">
        <v>6516.9682</v>
      </c>
      <c r="K73" s="99">
        <v>0.0010268966918549212</v>
      </c>
      <c r="L73" s="98">
        <v>186378.96612</v>
      </c>
      <c r="M73" s="99">
        <v>0.007220719231963263</v>
      </c>
      <c r="N73" s="98">
        <v>2781.67976</v>
      </c>
      <c r="O73" s="99">
        <v>0.000653393700459062</v>
      </c>
      <c r="P73" s="98">
        <v>8674.8926</v>
      </c>
      <c r="Q73" s="99">
        <v>0.0023718513840752264</v>
      </c>
      <c r="R73" s="98">
        <v>79040.29740000001</v>
      </c>
      <c r="S73" s="99">
        <v>0.005345739858274815</v>
      </c>
      <c r="T73" s="98">
        <v>26727.553359999998</v>
      </c>
      <c r="U73" s="99">
        <v>0.006699408505028297</v>
      </c>
      <c r="V73" s="98">
        <v>2458.29428</v>
      </c>
      <c r="W73" s="99">
        <v>0.0004624349122981877</v>
      </c>
      <c r="X73" s="98">
        <v>127134.22328</v>
      </c>
      <c r="Y73" s="99">
        <v>0.005945349853924865</v>
      </c>
      <c r="Z73" s="98">
        <v>28789.894559999997</v>
      </c>
      <c r="AA73" s="99">
        <v>0.007575777780005675</v>
      </c>
      <c r="AB73" s="85">
        <v>525512.53464</v>
      </c>
      <c r="AC73" s="99">
        <v>0.004964092551815864</v>
      </c>
    </row>
    <row r="74" spans="1:29" ht="15">
      <c r="A74" s="87" t="s">
        <v>344</v>
      </c>
      <c r="B74" s="94" t="s">
        <v>437</v>
      </c>
      <c r="C74" s="122" t="s">
        <v>1070</v>
      </c>
      <c r="D74" s="98">
        <v>1845.2252</v>
      </c>
      <c r="E74" s="99">
        <v>0.002074173040785416</v>
      </c>
      <c r="F74" s="98">
        <v>29377.76384</v>
      </c>
      <c r="G74" s="99">
        <v>0.0037792755925115944</v>
      </c>
      <c r="H74" s="98">
        <v>25786.77604</v>
      </c>
      <c r="I74" s="99">
        <v>0.009390485262599248</v>
      </c>
      <c r="J74" s="98">
        <v>6516.9682</v>
      </c>
      <c r="K74" s="99">
        <v>0.0010268966918549212</v>
      </c>
      <c r="L74" s="98">
        <v>186378.96612</v>
      </c>
      <c r="M74" s="99">
        <v>0.007220719231963263</v>
      </c>
      <c r="N74" s="98">
        <v>2781.67976</v>
      </c>
      <c r="O74" s="99">
        <v>0.000653393700459062</v>
      </c>
      <c r="P74" s="98">
        <v>8674.8926</v>
      </c>
      <c r="Q74" s="99">
        <v>0.0023718513840752264</v>
      </c>
      <c r="R74" s="98">
        <v>79040.29740000001</v>
      </c>
      <c r="S74" s="99">
        <v>0.005345739858274815</v>
      </c>
      <c r="T74" s="98">
        <v>26727.553359999998</v>
      </c>
      <c r="U74" s="99">
        <v>0.006699408505028297</v>
      </c>
      <c r="V74" s="98">
        <v>2458.29428</v>
      </c>
      <c r="W74" s="99">
        <v>0.0004624349122981877</v>
      </c>
      <c r="X74" s="98">
        <v>127134.22328</v>
      </c>
      <c r="Y74" s="99">
        <v>0.005945349853924865</v>
      </c>
      <c r="Z74" s="98">
        <v>28789.894559999997</v>
      </c>
      <c r="AA74" s="99">
        <v>0.007575777780005675</v>
      </c>
      <c r="AB74" s="85">
        <v>525512.53464</v>
      </c>
      <c r="AC74" s="99">
        <v>0.004964092551815864</v>
      </c>
    </row>
    <row r="75" spans="1:29" ht="15">
      <c r="A75" s="77" t="s">
        <v>172</v>
      </c>
      <c r="B75" s="94" t="s">
        <v>29</v>
      </c>
      <c r="C75" s="122" t="s">
        <v>29</v>
      </c>
      <c r="D75" s="98">
        <v>3802.1664248456</v>
      </c>
      <c r="E75" s="99">
        <v>0.004273923364472917</v>
      </c>
      <c r="F75" s="98">
        <v>38134.7515613686</v>
      </c>
      <c r="G75" s="99">
        <v>0.0049058102783895805</v>
      </c>
      <c r="H75" s="98">
        <v>34921.095835505796</v>
      </c>
      <c r="I75" s="99">
        <v>0.012716829559789096</v>
      </c>
      <c r="J75" s="98">
        <v>17802.227847704602</v>
      </c>
      <c r="K75" s="99">
        <v>0.0028051462464486797</v>
      </c>
      <c r="L75" s="98">
        <v>231420.499948458</v>
      </c>
      <c r="M75" s="99">
        <v>0.008965724456119673</v>
      </c>
      <c r="N75" s="98">
        <v>80120.0186012986</v>
      </c>
      <c r="O75" s="99">
        <v>0.018819533501854786</v>
      </c>
      <c r="P75" s="98">
        <v>21566.0618416804</v>
      </c>
      <c r="Q75" s="99">
        <v>0.005896498779505533</v>
      </c>
      <c r="R75" s="98">
        <v>89556.1799484666</v>
      </c>
      <c r="S75" s="99">
        <v>0.006056961530427512</v>
      </c>
      <c r="T75" s="98">
        <v>61790.621996527596</v>
      </c>
      <c r="U75" s="99">
        <v>0.015488159838605055</v>
      </c>
      <c r="V75" s="98">
        <v>23005.938810137</v>
      </c>
      <c r="W75" s="99">
        <v>0.004327695582484606</v>
      </c>
      <c r="X75" s="98">
        <v>196515.74305581002</v>
      </c>
      <c r="Y75" s="99">
        <v>0.009189931822665998</v>
      </c>
      <c r="Z75" s="98">
        <v>75947.6105106406</v>
      </c>
      <c r="AA75" s="99">
        <v>0.019984867223182934</v>
      </c>
      <c r="AB75" s="85">
        <v>874582.9163824434</v>
      </c>
      <c r="AC75" s="99">
        <v>0.008261478566127094</v>
      </c>
    </row>
    <row r="76" spans="1:29" ht="15">
      <c r="A76" s="87" t="s">
        <v>343</v>
      </c>
      <c r="B76" s="94" t="s">
        <v>437</v>
      </c>
      <c r="C76" s="122" t="s">
        <v>1070</v>
      </c>
      <c r="D76" s="98">
        <v>3802.1664248456</v>
      </c>
      <c r="E76" s="99">
        <v>0.004273923364472917</v>
      </c>
      <c r="F76" s="98">
        <v>38134.7515613686</v>
      </c>
      <c r="G76" s="99">
        <v>0.0049058102783895805</v>
      </c>
      <c r="H76" s="98">
        <v>34921.095835505796</v>
      </c>
      <c r="I76" s="99">
        <v>0.012716829559789096</v>
      </c>
      <c r="J76" s="98">
        <v>17802.227847704602</v>
      </c>
      <c r="K76" s="99">
        <v>0.0028051462464486797</v>
      </c>
      <c r="L76" s="98">
        <v>231420.499948458</v>
      </c>
      <c r="M76" s="99">
        <v>0.008965724456119673</v>
      </c>
      <c r="N76" s="98">
        <v>80120.0186012986</v>
      </c>
      <c r="O76" s="99">
        <v>0.018819533501854786</v>
      </c>
      <c r="P76" s="98">
        <v>21566.0618416804</v>
      </c>
      <c r="Q76" s="99">
        <v>0.005896498779505533</v>
      </c>
      <c r="R76" s="98">
        <v>89556.1799484666</v>
      </c>
      <c r="S76" s="99">
        <v>0.006056961530427512</v>
      </c>
      <c r="T76" s="98">
        <v>61790.621996527596</v>
      </c>
      <c r="U76" s="99">
        <v>0.015488159838605055</v>
      </c>
      <c r="V76" s="98">
        <v>23005.938810137</v>
      </c>
      <c r="W76" s="99">
        <v>0.004327695582484606</v>
      </c>
      <c r="X76" s="98">
        <v>196515.74305581002</v>
      </c>
      <c r="Y76" s="99">
        <v>0.009189931822665998</v>
      </c>
      <c r="Z76" s="98">
        <v>75947.6105106406</v>
      </c>
      <c r="AA76" s="99">
        <v>0.019984867223182934</v>
      </c>
      <c r="AB76" s="85">
        <v>874582.9163824434</v>
      </c>
      <c r="AC76" s="99">
        <v>0.008261478566127094</v>
      </c>
    </row>
    <row r="77" spans="1:29" ht="15">
      <c r="A77" s="77" t="s">
        <v>168</v>
      </c>
      <c r="B77" s="94" t="s">
        <v>29</v>
      </c>
      <c r="C77" s="122" t="s">
        <v>29</v>
      </c>
      <c r="D77" s="98">
        <v>0</v>
      </c>
      <c r="E77" s="99"/>
      <c r="F77" s="98">
        <v>16695.2016</v>
      </c>
      <c r="G77" s="99">
        <v>0.002147738958709681</v>
      </c>
      <c r="H77" s="98">
        <v>24967.23075</v>
      </c>
      <c r="I77" s="99">
        <v>0.009092040511078554</v>
      </c>
      <c r="J77" s="98">
        <v>18409.54005</v>
      </c>
      <c r="K77" s="99">
        <v>0.0029008421087455484</v>
      </c>
      <c r="L77" s="98">
        <v>221753.9214</v>
      </c>
      <c r="M77" s="99">
        <v>0.008591220556429654</v>
      </c>
      <c r="N77" s="98">
        <v>115433.50005</v>
      </c>
      <c r="O77" s="99">
        <v>0.027114379893467978</v>
      </c>
      <c r="P77" s="98">
        <v>9810.9</v>
      </c>
      <c r="Q77" s="99">
        <v>0.0026824535838084773</v>
      </c>
      <c r="R77" s="98">
        <v>169510.7898</v>
      </c>
      <c r="S77" s="99">
        <v>0.011464539168617855</v>
      </c>
      <c r="T77" s="98">
        <v>87755.19390000001</v>
      </c>
      <c r="U77" s="99">
        <v>0.021996322837911544</v>
      </c>
      <c r="V77" s="98">
        <v>20269.70055</v>
      </c>
      <c r="W77" s="99">
        <v>0.0038129760429454263</v>
      </c>
      <c r="X77" s="98">
        <v>224955.85365</v>
      </c>
      <c r="Y77" s="99">
        <v>0.010519915229214045</v>
      </c>
      <c r="Z77" s="98">
        <v>107613.75240000001</v>
      </c>
      <c r="AA77" s="99">
        <v>0.028317501217515837</v>
      </c>
      <c r="AB77" s="85">
        <v>1017175.5841499999</v>
      </c>
      <c r="AC77" s="99">
        <v>0.009608436351812237</v>
      </c>
    </row>
    <row r="78" spans="1:29" ht="15">
      <c r="A78" s="87" t="s">
        <v>342</v>
      </c>
      <c r="B78" s="94" t="s">
        <v>437</v>
      </c>
      <c r="C78" s="122" t="s">
        <v>1070</v>
      </c>
      <c r="D78" s="98">
        <v>0</v>
      </c>
      <c r="E78" s="99"/>
      <c r="F78" s="98">
        <v>16695.2016</v>
      </c>
      <c r="G78" s="99">
        <v>0.002147738958709681</v>
      </c>
      <c r="H78" s="98">
        <v>24967.23075</v>
      </c>
      <c r="I78" s="99">
        <v>0.009092040511078554</v>
      </c>
      <c r="J78" s="98">
        <v>18409.54005</v>
      </c>
      <c r="K78" s="99">
        <v>0.0029008421087455484</v>
      </c>
      <c r="L78" s="98">
        <v>221753.9214</v>
      </c>
      <c r="M78" s="99">
        <v>0.008591220556429654</v>
      </c>
      <c r="N78" s="98">
        <v>115433.50005</v>
      </c>
      <c r="O78" s="99">
        <v>0.027114379893467978</v>
      </c>
      <c r="P78" s="98">
        <v>9810.9</v>
      </c>
      <c r="Q78" s="99">
        <v>0.0026824535838084773</v>
      </c>
      <c r="R78" s="98">
        <v>169510.7898</v>
      </c>
      <c r="S78" s="99">
        <v>0.011464539168617855</v>
      </c>
      <c r="T78" s="98">
        <v>87755.19390000001</v>
      </c>
      <c r="U78" s="99">
        <v>0.021996322837911544</v>
      </c>
      <c r="V78" s="98">
        <v>20269.70055</v>
      </c>
      <c r="W78" s="99">
        <v>0.0038129760429454263</v>
      </c>
      <c r="X78" s="98">
        <v>224955.85365</v>
      </c>
      <c r="Y78" s="99">
        <v>0.010519915229214045</v>
      </c>
      <c r="Z78" s="98">
        <v>107613.75240000001</v>
      </c>
      <c r="AA78" s="99">
        <v>0.028317501217515837</v>
      </c>
      <c r="AB78" s="85">
        <v>1017175.5841499999</v>
      </c>
      <c r="AC78" s="99">
        <v>0.009608436351812237</v>
      </c>
    </row>
    <row r="79" spans="1:29" ht="15">
      <c r="A79" s="25" t="s">
        <v>0</v>
      </c>
      <c r="B79" s="114"/>
      <c r="C79" s="114"/>
      <c r="D79" s="26">
        <v>48648.635145025706</v>
      </c>
      <c r="E79" s="27">
        <v>0.05468475473281972</v>
      </c>
      <c r="F79" s="26">
        <v>1537320.4803374053</v>
      </c>
      <c r="G79" s="27">
        <v>0.19776718884562172</v>
      </c>
      <c r="H79" s="26">
        <v>1183037.6856658107</v>
      </c>
      <c r="I79" s="27">
        <v>0.43081376032086244</v>
      </c>
      <c r="J79" s="26">
        <v>330716.9797440486</v>
      </c>
      <c r="K79" s="27">
        <v>0.05211198858380412</v>
      </c>
      <c r="L79" s="26">
        <v>4705830.625413802</v>
      </c>
      <c r="M79" s="27">
        <v>0.18231392955259496</v>
      </c>
      <c r="N79" s="26">
        <v>1942908.956766289</v>
      </c>
      <c r="O79" s="27">
        <v>0.4563733364176261</v>
      </c>
      <c r="P79" s="26">
        <v>238820.43985590065</v>
      </c>
      <c r="Q79" s="27">
        <v>0.06529724538810683</v>
      </c>
      <c r="R79" s="26">
        <v>2972456.4762221943</v>
      </c>
      <c r="S79" s="27">
        <v>0.2010364280578743</v>
      </c>
      <c r="T79" s="26">
        <v>1967567.5029274747</v>
      </c>
      <c r="U79" s="27">
        <v>0.4931816349137621</v>
      </c>
      <c r="V79" s="26">
        <v>278316.0637748289</v>
      </c>
      <c r="W79" s="27">
        <v>0.05235462067742752</v>
      </c>
      <c r="X79" s="26">
        <v>3995682.8211064213</v>
      </c>
      <c r="Y79" s="27">
        <v>0.18685552689047077</v>
      </c>
      <c r="Z79" s="26">
        <v>1810789.2554822695</v>
      </c>
      <c r="AA79" s="27">
        <v>0.4764913944844819</v>
      </c>
      <c r="AB79" s="28">
        <v>21012095.922441475</v>
      </c>
      <c r="AC79" s="27">
        <v>0.19848430244977222</v>
      </c>
    </row>
  </sheetData>
  <mergeCells count="19"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A7:A8"/>
    <mergeCell ref="B7:B8"/>
    <mergeCell ref="C7:C8"/>
    <mergeCell ref="D7:E7"/>
    <mergeCell ref="F7:G7"/>
    <mergeCell ref="H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6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5" width="14.28125" style="0" customWidth="1"/>
  </cols>
  <sheetData>
    <row r="2" spans="1:15" ht="1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51" t="str">
        <f>1!A5:AA5</f>
        <v>Al 30-12-2022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108" customFormat="1" ht="29.4" customHeight="1">
      <c r="A6" s="50"/>
      <c r="B6" s="50" t="s">
        <v>17</v>
      </c>
      <c r="C6" s="50" t="s">
        <v>18</v>
      </c>
      <c r="D6" s="50" t="s">
        <v>19</v>
      </c>
      <c r="E6" s="50" t="s">
        <v>20</v>
      </c>
      <c r="F6" s="50" t="s">
        <v>21</v>
      </c>
      <c r="G6" s="50" t="s">
        <v>22</v>
      </c>
      <c r="H6" s="50" t="s">
        <v>23</v>
      </c>
      <c r="I6" s="50" t="s">
        <v>24</v>
      </c>
      <c r="J6" s="50" t="s">
        <v>25</v>
      </c>
      <c r="K6" s="50" t="s">
        <v>26</v>
      </c>
      <c r="L6" s="50" t="s">
        <v>27</v>
      </c>
      <c r="M6" s="50" t="s">
        <v>28</v>
      </c>
      <c r="N6" s="50" t="s">
        <v>2</v>
      </c>
      <c r="O6" s="110" t="s">
        <v>47</v>
      </c>
    </row>
    <row r="7" spans="1:15" ht="15">
      <c r="A7" s="63" t="s">
        <v>311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5">
      <c r="A8" s="77" t="s">
        <v>150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97" t="s">
        <v>29</v>
      </c>
    </row>
    <row r="9" spans="1:15" ht="15">
      <c r="A9" s="87" t="s">
        <v>312</v>
      </c>
      <c r="B9" s="85">
        <v>49873</v>
      </c>
      <c r="C9" s="85">
        <v>1567403</v>
      </c>
      <c r="D9" s="85">
        <v>1264982</v>
      </c>
      <c r="E9" s="85">
        <v>230821</v>
      </c>
      <c r="F9" s="85">
        <v>5263017</v>
      </c>
      <c r="G9" s="85">
        <v>2119773</v>
      </c>
      <c r="H9" s="85">
        <v>64430</v>
      </c>
      <c r="I9" s="85">
        <v>2603241</v>
      </c>
      <c r="J9" s="85">
        <v>2057734</v>
      </c>
      <c r="K9" s="85">
        <v>329016</v>
      </c>
      <c r="L9" s="85">
        <v>5375808</v>
      </c>
      <c r="M9" s="85">
        <v>2079338</v>
      </c>
      <c r="N9" s="85">
        <v>23005436</v>
      </c>
      <c r="O9" s="125">
        <v>0.21155029476843784</v>
      </c>
    </row>
    <row r="10" spans="1:15" ht="15">
      <c r="A10" s="63" t="s">
        <v>313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126"/>
    </row>
    <row r="11" spans="1:15" ht="15">
      <c r="A11" s="77" t="s">
        <v>126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25" t="s">
        <v>29</v>
      </c>
    </row>
    <row r="12" spans="1:15" ht="15">
      <c r="A12" s="87" t="s">
        <v>314</v>
      </c>
      <c r="B12" s="85">
        <v>153329</v>
      </c>
      <c r="C12" s="85">
        <v>15732418</v>
      </c>
      <c r="D12" s="85">
        <v>12609882</v>
      </c>
      <c r="E12" s="85">
        <v>70702</v>
      </c>
      <c r="F12" s="85">
        <v>56864699</v>
      </c>
      <c r="G12" s="85">
        <v>23613566</v>
      </c>
      <c r="H12" s="85">
        <v>2667350</v>
      </c>
      <c r="I12" s="85">
        <v>55527745</v>
      </c>
      <c r="J12" s="85">
        <v>39963113</v>
      </c>
      <c r="K12" s="85">
        <v>8635181</v>
      </c>
      <c r="L12" s="85">
        <v>84106044</v>
      </c>
      <c r="M12" s="85">
        <v>33860583</v>
      </c>
      <c r="N12" s="85">
        <v>333804612</v>
      </c>
      <c r="O12" s="125">
        <v>0.04521759598891513</v>
      </c>
    </row>
    <row r="13" spans="1:15" ht="15">
      <c r="A13" s="63" t="s">
        <v>315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26"/>
    </row>
    <row r="14" spans="1:15" ht="15">
      <c r="A14" s="82" t="s">
        <v>316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25" t="s">
        <v>29</v>
      </c>
    </row>
    <row r="15" spans="1:15" ht="15">
      <c r="A15" s="77" t="s">
        <v>142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25" t="s">
        <v>29</v>
      </c>
    </row>
    <row r="16" spans="1:15" ht="15">
      <c r="A16" s="87" t="s">
        <v>317</v>
      </c>
      <c r="B16" s="85">
        <v>542410</v>
      </c>
      <c r="C16" s="85">
        <v>12649905</v>
      </c>
      <c r="D16" s="85">
        <v>17971112</v>
      </c>
      <c r="E16" s="85">
        <v>2674410</v>
      </c>
      <c r="F16" s="85">
        <v>54415799</v>
      </c>
      <c r="G16" s="85">
        <v>30755385</v>
      </c>
      <c r="H16" s="85">
        <v>1248094</v>
      </c>
      <c r="I16" s="85">
        <v>25044768</v>
      </c>
      <c r="J16" s="85">
        <v>26720634</v>
      </c>
      <c r="K16" s="85">
        <v>1604102</v>
      </c>
      <c r="L16" s="85">
        <v>33744797</v>
      </c>
      <c r="M16" s="85">
        <v>24848588</v>
      </c>
      <c r="N16" s="85">
        <v>232220004</v>
      </c>
      <c r="O16" s="125">
        <v>0.2741056073881816</v>
      </c>
    </row>
    <row r="17" spans="1:15" ht="15">
      <c r="A17" s="87" t="s">
        <v>318</v>
      </c>
      <c r="B17" s="85"/>
      <c r="C17" s="85">
        <v>407921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>
        <v>407921</v>
      </c>
      <c r="O17" s="125">
        <v>0.05521048336123717</v>
      </c>
    </row>
    <row r="18" spans="1:15" ht="15">
      <c r="A18" s="77" t="s">
        <v>1296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25" t="s">
        <v>29</v>
      </c>
    </row>
    <row r="19" spans="1:15" ht="15">
      <c r="A19" s="87" t="s">
        <v>1297</v>
      </c>
      <c r="B19" s="85">
        <v>5947</v>
      </c>
      <c r="C19" s="85">
        <v>145138</v>
      </c>
      <c r="D19" s="85">
        <v>535753</v>
      </c>
      <c r="E19" s="85"/>
      <c r="F19" s="85"/>
      <c r="G19" s="85"/>
      <c r="H19" s="85"/>
      <c r="I19" s="85"/>
      <c r="J19" s="85"/>
      <c r="K19" s="85"/>
      <c r="L19" s="85"/>
      <c r="M19" s="85"/>
      <c r="N19" s="85">
        <v>686838</v>
      </c>
      <c r="O19" s="125">
        <v>0.001206005713127184</v>
      </c>
    </row>
    <row r="20" spans="1:15" ht="15">
      <c r="A20" s="82" t="s">
        <v>319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125" t="s">
        <v>29</v>
      </c>
    </row>
    <row r="21" spans="1:15" ht="15">
      <c r="A21" s="77" t="s">
        <v>156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25" t="s">
        <v>29</v>
      </c>
    </row>
    <row r="22" spans="1:15" ht="15">
      <c r="A22" s="87" t="s">
        <v>320</v>
      </c>
      <c r="B22" s="85">
        <v>123652</v>
      </c>
      <c r="C22" s="85">
        <v>970941</v>
      </c>
      <c r="D22" s="85">
        <v>10254159</v>
      </c>
      <c r="E22" s="85">
        <v>2846706</v>
      </c>
      <c r="F22" s="85">
        <v>13963859</v>
      </c>
      <c r="G22" s="85">
        <v>20136973</v>
      </c>
      <c r="H22" s="85">
        <v>639914</v>
      </c>
      <c r="I22" s="85">
        <v>14024684</v>
      </c>
      <c r="J22" s="85">
        <v>19342260</v>
      </c>
      <c r="K22" s="85">
        <v>2911233</v>
      </c>
      <c r="L22" s="85">
        <v>23363950</v>
      </c>
      <c r="M22" s="85">
        <v>18389155</v>
      </c>
      <c r="N22" s="85">
        <v>126967486</v>
      </c>
      <c r="O22" s="125">
        <v>0.29954455515513023</v>
      </c>
    </row>
    <row r="23" spans="1:15" ht="15">
      <c r="A23" s="87" t="s">
        <v>321</v>
      </c>
      <c r="B23" s="85">
        <v>7524</v>
      </c>
      <c r="C23" s="85">
        <v>92409</v>
      </c>
      <c r="D23" s="85">
        <v>91666</v>
      </c>
      <c r="E23" s="85">
        <v>156621</v>
      </c>
      <c r="F23" s="85">
        <v>1868501</v>
      </c>
      <c r="G23" s="85">
        <v>737401</v>
      </c>
      <c r="H23" s="85"/>
      <c r="I23" s="85"/>
      <c r="J23" s="85"/>
      <c r="K23" s="85">
        <v>249117</v>
      </c>
      <c r="L23" s="85">
        <v>462735</v>
      </c>
      <c r="M23" s="85">
        <v>1067539</v>
      </c>
      <c r="N23" s="85">
        <v>4733513</v>
      </c>
      <c r="O23" s="125">
        <v>0.05583705274596399</v>
      </c>
    </row>
    <row r="24" spans="1:15" ht="15">
      <c r="A24" s="77" t="s">
        <v>1300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25" t="s">
        <v>29</v>
      </c>
    </row>
    <row r="25" spans="1:15" ht="15">
      <c r="A25" s="87" t="s">
        <v>1301</v>
      </c>
      <c r="B25" s="85">
        <v>224249</v>
      </c>
      <c r="C25" s="85">
        <v>21992431</v>
      </c>
      <c r="D25" s="85">
        <v>33743623</v>
      </c>
      <c r="E25" s="85">
        <v>12648800</v>
      </c>
      <c r="F25" s="85">
        <v>120007892</v>
      </c>
      <c r="G25" s="85">
        <v>69658309</v>
      </c>
      <c r="H25" s="85">
        <v>5781041</v>
      </c>
      <c r="I25" s="85">
        <v>49699860</v>
      </c>
      <c r="J25" s="85">
        <v>65416104</v>
      </c>
      <c r="K25" s="85">
        <v>1505850</v>
      </c>
      <c r="L25" s="85">
        <v>37448744</v>
      </c>
      <c r="M25" s="85">
        <v>52495288</v>
      </c>
      <c r="N25" s="85">
        <v>470622191</v>
      </c>
      <c r="O25" s="125">
        <v>0.25884992238864357</v>
      </c>
    </row>
    <row r="26" spans="1:15" ht="15">
      <c r="A26" s="82" t="s">
        <v>322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125" t="s">
        <v>29</v>
      </c>
    </row>
    <row r="27" spans="1:15" ht="15">
      <c r="A27" s="77" t="s">
        <v>148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125" t="s">
        <v>29</v>
      </c>
    </row>
    <row r="28" spans="1:15" ht="15">
      <c r="A28" s="87" t="s">
        <v>323</v>
      </c>
      <c r="B28" s="85">
        <v>3093943</v>
      </c>
      <c r="C28" s="85">
        <v>51442324</v>
      </c>
      <c r="D28" s="85">
        <v>40286705</v>
      </c>
      <c r="E28" s="85">
        <v>6017618</v>
      </c>
      <c r="F28" s="85">
        <v>44752100</v>
      </c>
      <c r="G28" s="85">
        <v>57530322</v>
      </c>
      <c r="H28" s="85">
        <v>6454095</v>
      </c>
      <c r="I28" s="85">
        <v>45650402</v>
      </c>
      <c r="J28" s="85">
        <v>69437839</v>
      </c>
      <c r="K28" s="85">
        <v>5443149</v>
      </c>
      <c r="L28" s="85">
        <v>52497018</v>
      </c>
      <c r="M28" s="85">
        <v>53487776</v>
      </c>
      <c r="N28" s="85">
        <v>436093291</v>
      </c>
      <c r="O28" s="125">
        <v>0.4609557273085942</v>
      </c>
    </row>
    <row r="29" spans="1:15" ht="15">
      <c r="A29" s="82" t="s">
        <v>324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25" t="s">
        <v>29</v>
      </c>
    </row>
    <row r="30" spans="1:15" ht="15">
      <c r="A30" s="77" t="s">
        <v>1298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125" t="s">
        <v>29</v>
      </c>
    </row>
    <row r="31" spans="1:15" ht="15">
      <c r="A31" s="87" t="s">
        <v>1451</v>
      </c>
      <c r="B31" s="85">
        <v>1460</v>
      </c>
      <c r="C31" s="85">
        <v>57616</v>
      </c>
      <c r="D31" s="85">
        <v>66789</v>
      </c>
      <c r="E31" s="85"/>
      <c r="F31" s="85"/>
      <c r="G31" s="85"/>
      <c r="H31" s="85"/>
      <c r="I31" s="85"/>
      <c r="J31" s="85"/>
      <c r="K31" s="85"/>
      <c r="L31" s="85"/>
      <c r="M31" s="85"/>
      <c r="N31" s="85">
        <v>125865</v>
      </c>
      <c r="O31" s="125">
        <v>0.00014128509423970035</v>
      </c>
    </row>
    <row r="32" spans="1:15" ht="15">
      <c r="A32" s="87" t="s">
        <v>1299</v>
      </c>
      <c r="B32" s="85">
        <v>80060</v>
      </c>
      <c r="C32" s="85">
        <v>3200175</v>
      </c>
      <c r="D32" s="85">
        <v>3517878</v>
      </c>
      <c r="E32" s="85"/>
      <c r="F32" s="85"/>
      <c r="G32" s="85"/>
      <c r="H32" s="85"/>
      <c r="I32" s="85"/>
      <c r="J32" s="85"/>
      <c r="K32" s="85"/>
      <c r="L32" s="85"/>
      <c r="M32" s="85"/>
      <c r="N32" s="85">
        <v>6798113</v>
      </c>
      <c r="O32" s="125">
        <v>0.03726882147265952</v>
      </c>
    </row>
    <row r="33" spans="1:15" ht="15">
      <c r="A33" s="77" t="s">
        <v>175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25" t="s">
        <v>29</v>
      </c>
    </row>
    <row r="34" spans="1:15" ht="15">
      <c r="A34" s="87" t="s">
        <v>325</v>
      </c>
      <c r="B34" s="85">
        <v>218</v>
      </c>
      <c r="C34" s="85">
        <v>4048</v>
      </c>
      <c r="D34" s="85">
        <v>2527</v>
      </c>
      <c r="E34" s="85"/>
      <c r="F34" s="85"/>
      <c r="G34" s="85"/>
      <c r="H34" s="85"/>
      <c r="I34" s="85"/>
      <c r="J34" s="85"/>
      <c r="K34" s="85">
        <v>646</v>
      </c>
      <c r="L34" s="85">
        <v>3950</v>
      </c>
      <c r="M34" s="85">
        <v>3487</v>
      </c>
      <c r="N34" s="85">
        <v>14876</v>
      </c>
      <c r="O34" s="125">
        <v>0.0028852164465095493</v>
      </c>
    </row>
    <row r="35" spans="1:15" ht="15">
      <c r="A35" s="87" t="s">
        <v>1064</v>
      </c>
      <c r="B35" s="85">
        <v>13</v>
      </c>
      <c r="C35" s="85">
        <v>171</v>
      </c>
      <c r="D35" s="85">
        <v>170</v>
      </c>
      <c r="E35" s="85">
        <v>583</v>
      </c>
      <c r="F35" s="85">
        <v>6613</v>
      </c>
      <c r="G35" s="85">
        <v>3511</v>
      </c>
      <c r="H35" s="85">
        <v>327</v>
      </c>
      <c r="I35" s="85">
        <v>3246</v>
      </c>
      <c r="J35" s="85">
        <v>1827</v>
      </c>
      <c r="K35" s="85"/>
      <c r="L35" s="85"/>
      <c r="M35" s="85"/>
      <c r="N35" s="85">
        <v>16461</v>
      </c>
      <c r="O35" s="125">
        <v>0.0061006750361163225</v>
      </c>
    </row>
    <row r="36" spans="1:15" ht="15">
      <c r="A36" s="63" t="s">
        <v>326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26"/>
    </row>
    <row r="37" spans="1:15" ht="15">
      <c r="A37" s="77" t="s">
        <v>1447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125" t="s">
        <v>29</v>
      </c>
    </row>
    <row r="38" spans="1:15" ht="15">
      <c r="A38" s="87" t="s">
        <v>327</v>
      </c>
      <c r="B38" s="85">
        <v>2002315</v>
      </c>
      <c r="C38" s="85">
        <v>41561888</v>
      </c>
      <c r="D38" s="85">
        <v>54519672</v>
      </c>
      <c r="E38" s="85">
        <v>1861987</v>
      </c>
      <c r="F38" s="85">
        <v>20735135</v>
      </c>
      <c r="G38" s="85">
        <v>97808063</v>
      </c>
      <c r="H38" s="85">
        <v>4917073</v>
      </c>
      <c r="I38" s="85">
        <v>39855704</v>
      </c>
      <c r="J38" s="85">
        <v>47222859</v>
      </c>
      <c r="K38" s="85">
        <v>91203</v>
      </c>
      <c r="L38" s="85">
        <v>33634019</v>
      </c>
      <c r="M38" s="85">
        <v>60251251</v>
      </c>
      <c r="N38" s="85">
        <v>404461169</v>
      </c>
      <c r="O38" s="125">
        <v>0.33790136518231606</v>
      </c>
    </row>
    <row r="39" spans="1:15" ht="15">
      <c r="A39" s="87" t="s">
        <v>1452</v>
      </c>
      <c r="B39" s="85">
        <v>1186</v>
      </c>
      <c r="C39" s="85">
        <v>40193</v>
      </c>
      <c r="D39" s="85">
        <v>86882</v>
      </c>
      <c r="E39" s="85"/>
      <c r="F39" s="85"/>
      <c r="G39" s="85"/>
      <c r="H39" s="85">
        <v>44757</v>
      </c>
      <c r="I39" s="85">
        <v>429433</v>
      </c>
      <c r="J39" s="85">
        <v>2551378</v>
      </c>
      <c r="K39" s="85">
        <v>162266</v>
      </c>
      <c r="L39" s="85">
        <v>1402809</v>
      </c>
      <c r="M39" s="85">
        <v>1717987</v>
      </c>
      <c r="N39" s="85">
        <v>6436891</v>
      </c>
      <c r="O39" s="125">
        <v>0.08066414394275895</v>
      </c>
    </row>
    <row r="40" spans="1:15" ht="15">
      <c r="A40" s="63" t="s">
        <v>328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126"/>
    </row>
    <row r="41" spans="1:15" ht="15">
      <c r="A41" s="77" t="s">
        <v>143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125" t="s">
        <v>29</v>
      </c>
    </row>
    <row r="42" spans="1:15" ht="15">
      <c r="A42" s="87" t="s">
        <v>331</v>
      </c>
      <c r="B42" s="85"/>
      <c r="C42" s="85"/>
      <c r="D42" s="85"/>
      <c r="E42" s="85"/>
      <c r="F42" s="85">
        <v>1000</v>
      </c>
      <c r="G42" s="85"/>
      <c r="H42" s="85"/>
      <c r="I42" s="85"/>
      <c r="J42" s="85"/>
      <c r="K42" s="85"/>
      <c r="L42" s="85"/>
      <c r="M42" s="85"/>
      <c r="N42" s="85">
        <v>1000</v>
      </c>
      <c r="O42" s="125">
        <v>3.6378197696325894E-06</v>
      </c>
    </row>
    <row r="43" spans="1:15" ht="15">
      <c r="A43" s="87" t="s">
        <v>330</v>
      </c>
      <c r="B43" s="85">
        <v>103020</v>
      </c>
      <c r="C43" s="85">
        <v>5341912</v>
      </c>
      <c r="D43" s="85">
        <v>3372376</v>
      </c>
      <c r="E43" s="85">
        <v>537986</v>
      </c>
      <c r="F43" s="85">
        <v>20353473</v>
      </c>
      <c r="G43" s="85">
        <v>4094404</v>
      </c>
      <c r="H43" s="85">
        <v>160599</v>
      </c>
      <c r="I43" s="85">
        <v>11793031</v>
      </c>
      <c r="J43" s="85">
        <v>4110325</v>
      </c>
      <c r="K43" s="85">
        <v>506332</v>
      </c>
      <c r="L43" s="85">
        <v>10438006</v>
      </c>
      <c r="M43" s="85">
        <v>2613261</v>
      </c>
      <c r="N43" s="85">
        <v>63424725</v>
      </c>
      <c r="O43" s="125">
        <v>0.23072771848851034</v>
      </c>
    </row>
    <row r="44" spans="1:15" ht="15">
      <c r="A44" s="77" t="s">
        <v>1302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25" t="s">
        <v>29</v>
      </c>
    </row>
    <row r="45" spans="1:15" ht="15">
      <c r="A45" s="87" t="s">
        <v>1303</v>
      </c>
      <c r="B45" s="85">
        <v>6149</v>
      </c>
      <c r="C45" s="85">
        <v>353987</v>
      </c>
      <c r="D45" s="85">
        <v>627296</v>
      </c>
      <c r="E45" s="85">
        <v>176159</v>
      </c>
      <c r="F45" s="85">
        <v>69047</v>
      </c>
      <c r="G45" s="85">
        <v>977459</v>
      </c>
      <c r="H45" s="85">
        <v>276932</v>
      </c>
      <c r="I45" s="85">
        <v>1901110</v>
      </c>
      <c r="J45" s="85">
        <v>1248357</v>
      </c>
      <c r="K45" s="85">
        <v>17009</v>
      </c>
      <c r="L45" s="85">
        <v>147340</v>
      </c>
      <c r="M45" s="85">
        <v>818704</v>
      </c>
      <c r="N45" s="85">
        <v>6619549</v>
      </c>
      <c r="O45" s="125">
        <v>0.018909970899171416</v>
      </c>
    </row>
    <row r="46" spans="1:15" ht="15">
      <c r="A46" s="77" t="s">
        <v>1065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25" t="s">
        <v>29</v>
      </c>
    </row>
    <row r="47" spans="1:15" ht="15">
      <c r="A47" s="87" t="s">
        <v>1066</v>
      </c>
      <c r="B47" s="85">
        <v>61150</v>
      </c>
      <c r="C47" s="85">
        <v>3081947</v>
      </c>
      <c r="D47" s="85">
        <v>841505</v>
      </c>
      <c r="E47" s="85"/>
      <c r="F47" s="85"/>
      <c r="G47" s="85"/>
      <c r="H47" s="85"/>
      <c r="I47" s="85"/>
      <c r="J47" s="85"/>
      <c r="K47" s="85"/>
      <c r="L47" s="85"/>
      <c r="M47" s="85"/>
      <c r="N47" s="85">
        <v>3984602</v>
      </c>
      <c r="O47" s="125">
        <v>0.007754021181194016</v>
      </c>
    </row>
    <row r="48" spans="1:15" ht="15">
      <c r="A48" s="77" t="s">
        <v>154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25" t="s">
        <v>29</v>
      </c>
    </row>
    <row r="49" spans="1:15" ht="15">
      <c r="A49" s="87" t="s">
        <v>333</v>
      </c>
      <c r="B49" s="85">
        <v>2833338</v>
      </c>
      <c r="C49" s="85">
        <v>39454998</v>
      </c>
      <c r="D49" s="85">
        <v>31630952</v>
      </c>
      <c r="E49" s="85">
        <v>23167803</v>
      </c>
      <c r="F49" s="85">
        <v>122881367</v>
      </c>
      <c r="G49" s="85">
        <v>67168255</v>
      </c>
      <c r="H49" s="85">
        <v>10197774</v>
      </c>
      <c r="I49" s="85">
        <v>75935079</v>
      </c>
      <c r="J49" s="85">
        <v>57482080</v>
      </c>
      <c r="K49" s="85">
        <v>17233995</v>
      </c>
      <c r="L49" s="85">
        <v>152249868</v>
      </c>
      <c r="M49" s="85">
        <v>73641411</v>
      </c>
      <c r="N49" s="85">
        <v>673876920</v>
      </c>
      <c r="O49" s="125">
        <v>0.701224069689679</v>
      </c>
    </row>
    <row r="50" spans="1:15" ht="15">
      <c r="A50" s="77" t="s">
        <v>795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25" t="s">
        <v>29</v>
      </c>
    </row>
    <row r="51" spans="1:15" ht="15">
      <c r="A51" s="87" t="s">
        <v>332</v>
      </c>
      <c r="B51" s="85">
        <v>1640</v>
      </c>
      <c r="C51" s="85">
        <v>4445962</v>
      </c>
      <c r="D51" s="85">
        <v>2123570</v>
      </c>
      <c r="E51" s="85">
        <v>8072643</v>
      </c>
      <c r="F51" s="85">
        <v>92189513</v>
      </c>
      <c r="G51" s="85">
        <v>26137845</v>
      </c>
      <c r="H51" s="85">
        <v>2241324</v>
      </c>
      <c r="I51" s="85">
        <v>21313003</v>
      </c>
      <c r="J51" s="85">
        <v>4492258</v>
      </c>
      <c r="K51" s="85">
        <v>61371</v>
      </c>
      <c r="L51" s="85">
        <v>393067</v>
      </c>
      <c r="M51" s="85">
        <v>1522946</v>
      </c>
      <c r="N51" s="85">
        <v>162995142</v>
      </c>
      <c r="O51" s="125">
        <v>0.12959219072565595</v>
      </c>
    </row>
    <row r="52" spans="1:15" ht="15">
      <c r="A52" s="77" t="s">
        <v>740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125" t="s">
        <v>29</v>
      </c>
    </row>
    <row r="53" spans="1:15" ht="15">
      <c r="A53" s="87" t="s">
        <v>526</v>
      </c>
      <c r="B53" s="85">
        <v>41120</v>
      </c>
      <c r="C53" s="85">
        <v>2773831</v>
      </c>
      <c r="D53" s="85">
        <v>1393052</v>
      </c>
      <c r="E53" s="85">
        <v>256806</v>
      </c>
      <c r="F53" s="85">
        <v>4635630</v>
      </c>
      <c r="G53" s="85">
        <v>1953591</v>
      </c>
      <c r="H53" s="85">
        <v>146366</v>
      </c>
      <c r="I53" s="85">
        <v>2025743</v>
      </c>
      <c r="J53" s="85">
        <v>1376437</v>
      </c>
      <c r="K53" s="85">
        <v>385828</v>
      </c>
      <c r="L53" s="85">
        <v>5526961</v>
      </c>
      <c r="M53" s="85">
        <v>2527266</v>
      </c>
      <c r="N53" s="85">
        <v>23042631</v>
      </c>
      <c r="O53" s="125">
        <v>0.17398674861634414</v>
      </c>
    </row>
    <row r="54" spans="1:15" ht="15">
      <c r="A54" s="77" t="s">
        <v>1067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125" t="s">
        <v>29</v>
      </c>
    </row>
    <row r="55" spans="1:15" ht="15">
      <c r="A55" s="87" t="s">
        <v>329</v>
      </c>
      <c r="B55" s="85"/>
      <c r="C55" s="85"/>
      <c r="D55" s="85"/>
      <c r="E55" s="85"/>
      <c r="F55" s="85">
        <v>22759427</v>
      </c>
      <c r="G55" s="85">
        <v>12977733</v>
      </c>
      <c r="H55" s="85"/>
      <c r="I55" s="85"/>
      <c r="J55" s="85"/>
      <c r="K55" s="85"/>
      <c r="L55" s="85"/>
      <c r="M55" s="85"/>
      <c r="N55" s="85">
        <v>35737160</v>
      </c>
      <c r="O55" s="125">
        <v>0.0686046927265683</v>
      </c>
    </row>
    <row r="56" spans="1:15" ht="15">
      <c r="A56" s="77" t="s">
        <v>1068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25" t="s">
        <v>29</v>
      </c>
    </row>
    <row r="57" spans="1:15" ht="15">
      <c r="A57" s="87" t="s">
        <v>1547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>
        <v>2754105</v>
      </c>
      <c r="M57" s="85">
        <v>1836072</v>
      </c>
      <c r="N57" s="85">
        <v>4590177</v>
      </c>
      <c r="O57" s="125">
        <v>0.027998877526195096</v>
      </c>
    </row>
    <row r="58" spans="1:15" ht="15">
      <c r="A58" s="77" t="s">
        <v>161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25" t="s">
        <v>29</v>
      </c>
    </row>
    <row r="59" spans="1:15" ht="15">
      <c r="A59" s="87" t="s">
        <v>335</v>
      </c>
      <c r="B59" s="85"/>
      <c r="C59" s="85"/>
      <c r="D59" s="85"/>
      <c r="E59" s="85">
        <v>67</v>
      </c>
      <c r="F59" s="85">
        <v>469</v>
      </c>
      <c r="G59" s="85">
        <v>464</v>
      </c>
      <c r="H59" s="85"/>
      <c r="I59" s="85">
        <v>1</v>
      </c>
      <c r="J59" s="85"/>
      <c r="K59" s="85"/>
      <c r="L59" s="85">
        <v>588</v>
      </c>
      <c r="M59" s="85"/>
      <c r="N59" s="85">
        <v>1589</v>
      </c>
      <c r="O59" s="125">
        <v>9.728087692462286E-07</v>
      </c>
    </row>
    <row r="60" spans="1:15" ht="15">
      <c r="A60" s="87" t="s">
        <v>334</v>
      </c>
      <c r="B60" s="85">
        <v>8577396</v>
      </c>
      <c r="C60" s="85">
        <v>202858241</v>
      </c>
      <c r="D60" s="85">
        <v>147945993</v>
      </c>
      <c r="E60" s="85">
        <v>22397994</v>
      </c>
      <c r="F60" s="85">
        <v>66382299</v>
      </c>
      <c r="G60" s="85">
        <v>125606806</v>
      </c>
      <c r="H60" s="85">
        <v>50005581</v>
      </c>
      <c r="I60" s="85">
        <v>205401050</v>
      </c>
      <c r="J60" s="85">
        <v>203443836</v>
      </c>
      <c r="K60" s="85">
        <v>43923252</v>
      </c>
      <c r="L60" s="85">
        <v>219048914</v>
      </c>
      <c r="M60" s="85">
        <v>147115476</v>
      </c>
      <c r="N60" s="85">
        <v>1442706838</v>
      </c>
      <c r="O60" s="125">
        <v>0.5905091123058572</v>
      </c>
    </row>
    <row r="61" spans="1:15" ht="15">
      <c r="A61" s="63" t="s">
        <v>336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126"/>
    </row>
    <row r="62" spans="1:15" ht="15">
      <c r="A62" s="77" t="s">
        <v>127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125" t="s">
        <v>29</v>
      </c>
    </row>
    <row r="63" spans="1:15" ht="15">
      <c r="A63" s="87" t="s">
        <v>337</v>
      </c>
      <c r="B63" s="85">
        <v>2300</v>
      </c>
      <c r="C63" s="85">
        <v>514256</v>
      </c>
      <c r="D63" s="85">
        <v>139568</v>
      </c>
      <c r="E63" s="85">
        <v>18995</v>
      </c>
      <c r="F63" s="85">
        <v>1177690</v>
      </c>
      <c r="G63" s="85">
        <v>56530</v>
      </c>
      <c r="H63" s="85">
        <v>42269</v>
      </c>
      <c r="I63" s="85">
        <v>823580</v>
      </c>
      <c r="J63" s="85">
        <v>240325</v>
      </c>
      <c r="K63" s="85">
        <v>19495</v>
      </c>
      <c r="L63" s="85">
        <v>1284687</v>
      </c>
      <c r="M63" s="85">
        <v>145635</v>
      </c>
      <c r="N63" s="85">
        <v>4465330</v>
      </c>
      <c r="O63" s="125">
        <v>0.05615354627766599</v>
      </c>
    </row>
    <row r="64" spans="1:15" ht="15">
      <c r="A64" s="77" t="s">
        <v>140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25" t="s">
        <v>29</v>
      </c>
    </row>
    <row r="65" spans="1:15" ht="15">
      <c r="A65" s="87" t="s">
        <v>1069</v>
      </c>
      <c r="B65" s="85">
        <v>28176</v>
      </c>
      <c r="C65" s="85">
        <v>1716902</v>
      </c>
      <c r="D65" s="85">
        <v>796045</v>
      </c>
      <c r="E65" s="85">
        <v>299618</v>
      </c>
      <c r="F65" s="85">
        <v>6091477</v>
      </c>
      <c r="G65" s="85">
        <v>1550531</v>
      </c>
      <c r="H65" s="85">
        <v>208524</v>
      </c>
      <c r="I65" s="85">
        <v>3519772</v>
      </c>
      <c r="J65" s="85">
        <v>1475624</v>
      </c>
      <c r="K65" s="85">
        <v>139185</v>
      </c>
      <c r="L65" s="85">
        <v>3310940</v>
      </c>
      <c r="M65" s="85">
        <v>991530</v>
      </c>
      <c r="N65" s="85">
        <v>20128324</v>
      </c>
      <c r="O65" s="125">
        <v>0.17439501637526209</v>
      </c>
    </row>
    <row r="66" spans="1:15" ht="15">
      <c r="A66" s="63" t="s">
        <v>338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126"/>
    </row>
    <row r="67" spans="1:15" ht="15">
      <c r="A67" s="77" t="s">
        <v>146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125" t="s">
        <v>29</v>
      </c>
    </row>
    <row r="68" spans="1:15" ht="15">
      <c r="A68" s="87" t="s">
        <v>339</v>
      </c>
      <c r="B68" s="85"/>
      <c r="C68" s="85"/>
      <c r="D68" s="85"/>
      <c r="E68" s="85">
        <v>1345000</v>
      </c>
      <c r="F68" s="85">
        <v>3252723</v>
      </c>
      <c r="G68" s="85">
        <v>4645062</v>
      </c>
      <c r="H68" s="85"/>
      <c r="I68" s="85"/>
      <c r="J68" s="85"/>
      <c r="K68" s="85"/>
      <c r="L68" s="85"/>
      <c r="M68" s="85"/>
      <c r="N68" s="85">
        <v>9242785</v>
      </c>
      <c r="O68" s="125">
        <v>0.2582153387781356</v>
      </c>
    </row>
    <row r="69" spans="1:15" ht="15">
      <c r="A69" s="63" t="s">
        <v>340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126"/>
    </row>
    <row r="70" spans="1:15" ht="15">
      <c r="A70" s="82" t="s">
        <v>341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25" t="s">
        <v>29</v>
      </c>
    </row>
    <row r="71" spans="1:15" ht="15">
      <c r="A71" s="77" t="s">
        <v>173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125" t="s">
        <v>29</v>
      </c>
    </row>
    <row r="72" spans="1:15" ht="15">
      <c r="A72" s="87" t="s">
        <v>344</v>
      </c>
      <c r="B72" s="85">
        <v>283010</v>
      </c>
      <c r="C72" s="85">
        <v>4505792</v>
      </c>
      <c r="D72" s="85">
        <v>3955027</v>
      </c>
      <c r="E72" s="85">
        <v>999535</v>
      </c>
      <c r="F72" s="85">
        <v>28585731</v>
      </c>
      <c r="G72" s="85">
        <v>426638</v>
      </c>
      <c r="H72" s="85">
        <v>1330505</v>
      </c>
      <c r="I72" s="85">
        <v>12122745</v>
      </c>
      <c r="J72" s="85">
        <v>4099318</v>
      </c>
      <c r="K72" s="85">
        <v>377039</v>
      </c>
      <c r="L72" s="85">
        <v>19499114</v>
      </c>
      <c r="M72" s="85">
        <v>4415628</v>
      </c>
      <c r="N72" s="85">
        <v>80600082</v>
      </c>
      <c r="O72" s="125">
        <v>0.12622085589241736</v>
      </c>
    </row>
    <row r="73" spans="1:15" ht="15">
      <c r="A73" s="77" t="s">
        <v>172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125" t="s">
        <v>29</v>
      </c>
    </row>
    <row r="74" spans="1:15" ht="15">
      <c r="A74" s="87" t="s">
        <v>343</v>
      </c>
      <c r="B74" s="85">
        <v>1059044</v>
      </c>
      <c r="C74" s="85">
        <v>10621939</v>
      </c>
      <c r="D74" s="85">
        <v>9726817</v>
      </c>
      <c r="E74" s="85">
        <v>4958579</v>
      </c>
      <c r="F74" s="85">
        <v>64459170</v>
      </c>
      <c r="G74" s="85">
        <v>22316389</v>
      </c>
      <c r="H74" s="85">
        <v>6006946</v>
      </c>
      <c r="I74" s="85">
        <v>24944709</v>
      </c>
      <c r="J74" s="85">
        <v>17210974</v>
      </c>
      <c r="K74" s="85">
        <v>6408005</v>
      </c>
      <c r="L74" s="85">
        <v>54736904</v>
      </c>
      <c r="M74" s="85">
        <v>21154219</v>
      </c>
      <c r="N74" s="85">
        <v>243603695</v>
      </c>
      <c r="O74" s="125">
        <v>0.13937395170608374</v>
      </c>
    </row>
    <row r="75" spans="1:15" ht="15">
      <c r="A75" s="77" t="s">
        <v>168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125" t="s">
        <v>29</v>
      </c>
    </row>
    <row r="76" spans="1:15" ht="15">
      <c r="A76" s="87" t="s">
        <v>342</v>
      </c>
      <c r="B76" s="85"/>
      <c r="C76" s="85">
        <v>3372768</v>
      </c>
      <c r="D76" s="85">
        <v>5043885</v>
      </c>
      <c r="E76" s="85">
        <v>3719099</v>
      </c>
      <c r="F76" s="85">
        <v>44798772</v>
      </c>
      <c r="G76" s="85">
        <v>23319899</v>
      </c>
      <c r="H76" s="85">
        <v>1982000</v>
      </c>
      <c r="I76" s="85">
        <v>34244604</v>
      </c>
      <c r="J76" s="85">
        <v>17728322</v>
      </c>
      <c r="K76" s="85">
        <v>4094889</v>
      </c>
      <c r="L76" s="85">
        <v>45445627</v>
      </c>
      <c r="M76" s="85">
        <v>21740152</v>
      </c>
      <c r="N76" s="85">
        <v>205490017</v>
      </c>
      <c r="O76" s="125">
        <v>0.34170313324785995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9"/>
  <sheetViews>
    <sheetView zoomScale="80" zoomScaleNormal="80" workbookViewId="0" topLeftCell="A1"/>
  </sheetViews>
  <sheetFormatPr defaultColWidth="11.421875" defaultRowHeight="15"/>
  <cols>
    <col min="1" max="1" width="45.140625" style="0" customWidth="1"/>
    <col min="2" max="2" width="10.8515625" style="109" customWidth="1"/>
    <col min="3" max="4" width="10.8515625" style="120" customWidth="1"/>
    <col min="5" max="5" width="10.8515625" style="109" customWidth="1"/>
    <col min="6" max="6" width="12.421875" style="0" customWidth="1"/>
    <col min="7" max="7" width="10.57421875" style="0" customWidth="1"/>
    <col min="8" max="8" width="12.421875" style="0" customWidth="1"/>
    <col min="9" max="9" width="10.57421875" style="0" customWidth="1"/>
    <col min="10" max="10" width="12.421875" style="0" customWidth="1"/>
    <col min="11" max="11" width="10.57421875" style="0" customWidth="1"/>
    <col min="12" max="12" width="12.421875" style="0" customWidth="1"/>
    <col min="13" max="13" width="10.57421875" style="0" customWidth="1"/>
    <col min="14" max="14" width="12.421875" style="0" customWidth="1"/>
    <col min="15" max="15" width="10.57421875" style="0" customWidth="1"/>
    <col min="16" max="16" width="12.421875" style="0" customWidth="1"/>
    <col min="17" max="17" width="10.57421875" style="0" customWidth="1"/>
    <col min="18" max="18" width="12.421875" style="0" customWidth="1"/>
    <col min="19" max="19" width="10.57421875" style="0" customWidth="1"/>
    <col min="20" max="20" width="12.421875" style="0" customWidth="1"/>
    <col min="21" max="21" width="10.57421875" style="0" customWidth="1"/>
    <col min="22" max="22" width="12.421875" style="0" customWidth="1"/>
    <col min="23" max="23" width="10.57421875" style="0" customWidth="1"/>
    <col min="24" max="24" width="12.421875" style="0" customWidth="1"/>
    <col min="25" max="25" width="10.57421875" style="0" customWidth="1"/>
    <col min="26" max="26" width="12.421875" style="0" customWidth="1"/>
    <col min="27" max="27" width="10.57421875" style="0" customWidth="1"/>
    <col min="28" max="28" width="12.421875" style="0" customWidth="1"/>
    <col min="29" max="29" width="10.57421875" style="0" customWidth="1"/>
    <col min="30" max="30" width="12.421875" style="0" customWidth="1"/>
    <col min="31" max="31" width="10.57421875" style="0" customWidth="1"/>
    <col min="32" max="32" width="12.421875" style="0" customWidth="1"/>
    <col min="33" max="33" width="10.57421875" style="0" customWidth="1"/>
    <col min="34" max="34" width="12.421875" style="0" customWidth="1"/>
    <col min="35" max="35" width="10.57421875" style="0" customWidth="1"/>
    <col min="36" max="36" width="12.421875" style="0" customWidth="1"/>
    <col min="37" max="37" width="10.57421875" style="0" customWidth="1"/>
    <col min="38" max="38" width="12.421875" style="0" customWidth="1"/>
    <col min="39" max="39" width="10.57421875" style="0" customWidth="1"/>
  </cols>
  <sheetData>
    <row r="1" ht="15">
      <c r="E1" s="123"/>
    </row>
    <row r="2" spans="1:35" ht="15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15" ht="15">
      <c r="A3" s="3"/>
      <c r="B3" s="111"/>
      <c r="C3" s="121"/>
      <c r="D3" s="121"/>
      <c r="E3" s="124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5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ht="15">
      <c r="A5" s="51" t="str">
        <f>1!A5:AA5</f>
        <v>Al 30-12-2022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15" ht="15">
      <c r="A6" s="3"/>
      <c r="B6" s="111"/>
      <c r="C6" s="121"/>
      <c r="D6" s="121"/>
      <c r="E6" s="124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9" ht="15">
      <c r="A7" s="2"/>
      <c r="B7" s="57" t="s">
        <v>15</v>
      </c>
      <c r="C7" s="89" t="s">
        <v>42</v>
      </c>
      <c r="D7" s="89" t="s">
        <v>16</v>
      </c>
      <c r="E7" s="55" t="s">
        <v>813</v>
      </c>
      <c r="F7" s="52" t="s">
        <v>43</v>
      </c>
      <c r="G7" s="52"/>
      <c r="H7" s="52" t="s">
        <v>17</v>
      </c>
      <c r="I7" s="52"/>
      <c r="J7" s="52" t="s">
        <v>18</v>
      </c>
      <c r="K7" s="52"/>
      <c r="L7" s="52" t="s">
        <v>19</v>
      </c>
      <c r="M7" s="52"/>
      <c r="N7" s="52" t="s">
        <v>44</v>
      </c>
      <c r="O7" s="52"/>
      <c r="P7" s="52" t="s">
        <v>20</v>
      </c>
      <c r="Q7" s="52"/>
      <c r="R7" s="52" t="s">
        <v>21</v>
      </c>
      <c r="S7" s="52"/>
      <c r="T7" s="52" t="s">
        <v>22</v>
      </c>
      <c r="U7" s="52"/>
      <c r="V7" s="52" t="s">
        <v>45</v>
      </c>
      <c r="W7" s="52"/>
      <c r="X7" s="52" t="s">
        <v>23</v>
      </c>
      <c r="Y7" s="52"/>
      <c r="Z7" s="52" t="s">
        <v>24</v>
      </c>
      <c r="AA7" s="52"/>
      <c r="AB7" s="52" t="s">
        <v>25</v>
      </c>
      <c r="AC7" s="52"/>
      <c r="AD7" s="52" t="s">
        <v>46</v>
      </c>
      <c r="AE7" s="52"/>
      <c r="AF7" s="52" t="s">
        <v>26</v>
      </c>
      <c r="AG7" s="52"/>
      <c r="AH7" s="52" t="s">
        <v>27</v>
      </c>
      <c r="AI7" s="52"/>
      <c r="AJ7" s="52" t="s">
        <v>28</v>
      </c>
      <c r="AK7" s="52"/>
      <c r="AL7" s="52" t="s">
        <v>2</v>
      </c>
      <c r="AM7" s="52"/>
    </row>
    <row r="8" spans="1:39" ht="15">
      <c r="A8" s="5"/>
      <c r="B8" s="58"/>
      <c r="C8" s="90"/>
      <c r="D8" s="90"/>
      <c r="E8" s="56"/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  <c r="AD8" s="1" t="s">
        <v>9</v>
      </c>
      <c r="AE8" s="1" t="s">
        <v>10</v>
      </c>
      <c r="AF8" s="1" t="s">
        <v>9</v>
      </c>
      <c r="AG8" s="1" t="s">
        <v>10</v>
      </c>
      <c r="AH8" s="1" t="s">
        <v>9</v>
      </c>
      <c r="AI8" s="1" t="s">
        <v>10</v>
      </c>
      <c r="AJ8" s="1" t="s">
        <v>9</v>
      </c>
      <c r="AK8" s="1" t="s">
        <v>10</v>
      </c>
      <c r="AL8" s="1" t="s">
        <v>9</v>
      </c>
      <c r="AM8" s="1" t="s">
        <v>10</v>
      </c>
    </row>
    <row r="9" spans="1:39" ht="15">
      <c r="A9" s="63" t="s">
        <v>311</v>
      </c>
      <c r="B9" s="92"/>
      <c r="C9" s="92"/>
      <c r="D9" s="92"/>
      <c r="E9" s="112"/>
      <c r="F9" s="92">
        <v>1006.2140296</v>
      </c>
      <c r="G9" s="93">
        <v>0.00605375766050676</v>
      </c>
      <c r="H9" s="92">
        <v>16808.113956081303</v>
      </c>
      <c r="I9" s="93">
        <v>0.018893594578132215</v>
      </c>
      <c r="J9" s="92">
        <v>100478.0136002085</v>
      </c>
      <c r="K9" s="93">
        <v>0.01292590227259843</v>
      </c>
      <c r="L9" s="92">
        <v>16327.140840847</v>
      </c>
      <c r="M9" s="93">
        <v>0.005945674449901341</v>
      </c>
      <c r="N9" s="92">
        <v>0</v>
      </c>
      <c r="O9" s="93"/>
      <c r="P9" s="92">
        <v>35015.2996818588</v>
      </c>
      <c r="Q9" s="93">
        <v>0.005517457551443857</v>
      </c>
      <c r="R9" s="92">
        <v>143126.61759886058</v>
      </c>
      <c r="S9" s="93">
        <v>0.005545030868110625</v>
      </c>
      <c r="T9" s="92">
        <v>0</v>
      </c>
      <c r="U9" s="93"/>
      <c r="V9" s="92">
        <v>0</v>
      </c>
      <c r="W9" s="93"/>
      <c r="X9" s="92">
        <v>30445.1510294994</v>
      </c>
      <c r="Y9" s="93">
        <v>0.008324180706017899</v>
      </c>
      <c r="Z9" s="92">
        <v>104524.43928993482</v>
      </c>
      <c r="AA9" s="93">
        <v>0.0070693112204310935</v>
      </c>
      <c r="AB9" s="92">
        <v>0</v>
      </c>
      <c r="AC9" s="93"/>
      <c r="AD9" s="92">
        <v>0</v>
      </c>
      <c r="AE9" s="93"/>
      <c r="AF9" s="92">
        <v>9593.6969076</v>
      </c>
      <c r="AG9" s="93">
        <v>0.0018046905222760393</v>
      </c>
      <c r="AH9" s="92">
        <v>19187.3938152</v>
      </c>
      <c r="AI9" s="93">
        <v>0.0008972860813815496</v>
      </c>
      <c r="AJ9" s="92">
        <v>0</v>
      </c>
      <c r="AK9" s="93"/>
      <c r="AL9" s="118">
        <v>476512.0807496905</v>
      </c>
      <c r="AM9" s="119">
        <v>0.0045012248328581885</v>
      </c>
    </row>
    <row r="10" spans="1:39" ht="15">
      <c r="A10" s="77" t="s">
        <v>159</v>
      </c>
      <c r="B10" s="94" t="s">
        <v>29</v>
      </c>
      <c r="C10" s="122" t="s">
        <v>29</v>
      </c>
      <c r="D10" s="122" t="s">
        <v>29</v>
      </c>
      <c r="E10" s="122" t="s">
        <v>29</v>
      </c>
      <c r="F10" s="98">
        <v>0</v>
      </c>
      <c r="G10" s="99"/>
      <c r="H10" s="98">
        <v>40.2893927874</v>
      </c>
      <c r="I10" s="99">
        <v>4.5288332475211944E-05</v>
      </c>
      <c r="J10" s="98">
        <v>182.8866818664</v>
      </c>
      <c r="K10" s="99">
        <v>2.3527290121109445E-05</v>
      </c>
      <c r="L10" s="98">
        <v>17.856097927</v>
      </c>
      <c r="M10" s="99">
        <v>6.5024578555661315E-06</v>
      </c>
      <c r="N10" s="98">
        <v>0</v>
      </c>
      <c r="O10" s="99"/>
      <c r="P10" s="98">
        <v>0</v>
      </c>
      <c r="Q10" s="99"/>
      <c r="R10" s="98">
        <v>0</v>
      </c>
      <c r="S10" s="99"/>
      <c r="T10" s="98">
        <v>0</v>
      </c>
      <c r="U10" s="99"/>
      <c r="V10" s="98">
        <v>0</v>
      </c>
      <c r="W10" s="99"/>
      <c r="X10" s="98">
        <v>0</v>
      </c>
      <c r="Y10" s="99"/>
      <c r="Z10" s="98">
        <v>0</v>
      </c>
      <c r="AA10" s="99"/>
      <c r="AB10" s="98">
        <v>0</v>
      </c>
      <c r="AC10" s="99"/>
      <c r="AD10" s="98">
        <v>0</v>
      </c>
      <c r="AE10" s="99"/>
      <c r="AF10" s="98">
        <v>0</v>
      </c>
      <c r="AG10" s="99"/>
      <c r="AH10" s="98">
        <v>0</v>
      </c>
      <c r="AI10" s="99"/>
      <c r="AJ10" s="98">
        <v>0</v>
      </c>
      <c r="AK10" s="99"/>
      <c r="AL10" s="98">
        <v>241.0321725808</v>
      </c>
      <c r="AM10" s="99">
        <v>2.276836295590943E-06</v>
      </c>
    </row>
    <row r="11" spans="1:39" ht="15">
      <c r="A11" s="87" t="s">
        <v>345</v>
      </c>
      <c r="B11" s="94" t="s">
        <v>437</v>
      </c>
      <c r="C11" s="122">
        <v>5</v>
      </c>
      <c r="D11" s="122">
        <v>0.2958904109589041</v>
      </c>
      <c r="E11" s="122" t="s">
        <v>1070</v>
      </c>
      <c r="F11" s="98">
        <v>0</v>
      </c>
      <c r="G11" s="99"/>
      <c r="H11" s="98">
        <v>40.2893927874</v>
      </c>
      <c r="I11" s="99">
        <v>4.5288332475211944E-05</v>
      </c>
      <c r="J11" s="98">
        <v>182.8866818664</v>
      </c>
      <c r="K11" s="99">
        <v>2.3527290121109445E-05</v>
      </c>
      <c r="L11" s="98">
        <v>17.856097927</v>
      </c>
      <c r="M11" s="99">
        <v>6.5024578555661315E-06</v>
      </c>
      <c r="N11" s="98">
        <v>0</v>
      </c>
      <c r="O11" s="99"/>
      <c r="P11" s="98">
        <v>0</v>
      </c>
      <c r="Q11" s="99"/>
      <c r="R11" s="98">
        <v>0</v>
      </c>
      <c r="S11" s="99"/>
      <c r="T11" s="98">
        <v>0</v>
      </c>
      <c r="U11" s="99"/>
      <c r="V11" s="98">
        <v>0</v>
      </c>
      <c r="W11" s="99"/>
      <c r="X11" s="98">
        <v>0</v>
      </c>
      <c r="Y11" s="99"/>
      <c r="Z11" s="98">
        <v>0</v>
      </c>
      <c r="AA11" s="99"/>
      <c r="AB11" s="98">
        <v>0</v>
      </c>
      <c r="AC11" s="99"/>
      <c r="AD11" s="98">
        <v>0</v>
      </c>
      <c r="AE11" s="99"/>
      <c r="AF11" s="98">
        <v>0</v>
      </c>
      <c r="AG11" s="99"/>
      <c r="AH11" s="98">
        <v>0</v>
      </c>
      <c r="AI11" s="99"/>
      <c r="AJ11" s="98">
        <v>0</v>
      </c>
      <c r="AK11" s="99"/>
      <c r="AL11" s="98">
        <v>241.0321725808</v>
      </c>
      <c r="AM11" s="99">
        <v>2.276836295590943E-06</v>
      </c>
    </row>
    <row r="12" spans="1:39" ht="15">
      <c r="A12" s="77" t="s">
        <v>200</v>
      </c>
      <c r="B12" s="94" t="s">
        <v>29</v>
      </c>
      <c r="C12" s="122" t="s">
        <v>29</v>
      </c>
      <c r="D12" s="122" t="s">
        <v>29</v>
      </c>
      <c r="E12" s="122" t="s">
        <v>29</v>
      </c>
      <c r="F12" s="98">
        <v>0</v>
      </c>
      <c r="G12" s="99"/>
      <c r="H12" s="98">
        <v>15218.930240868</v>
      </c>
      <c r="I12" s="99">
        <v>0.01710723158084027</v>
      </c>
      <c r="J12" s="98">
        <v>61447.628693178</v>
      </c>
      <c r="K12" s="99">
        <v>0.007904874060620222</v>
      </c>
      <c r="L12" s="98">
        <v>16309.284742920001</v>
      </c>
      <c r="M12" s="99">
        <v>0.0059391719920457746</v>
      </c>
      <c r="N12" s="98">
        <v>0</v>
      </c>
      <c r="O12" s="99"/>
      <c r="P12" s="98">
        <v>22112.1279238172</v>
      </c>
      <c r="Q12" s="99">
        <v>0.003484269113794465</v>
      </c>
      <c r="R12" s="98">
        <v>117112.1584092606</v>
      </c>
      <c r="S12" s="99">
        <v>0.004537175155151441</v>
      </c>
      <c r="T12" s="98">
        <v>0</v>
      </c>
      <c r="U12" s="99"/>
      <c r="V12" s="98">
        <v>0</v>
      </c>
      <c r="W12" s="99"/>
      <c r="X12" s="98">
        <v>19187.3938152</v>
      </c>
      <c r="Y12" s="99">
        <v>0.005246133718978672</v>
      </c>
      <c r="Z12" s="98">
        <v>81231.94089685</v>
      </c>
      <c r="AA12" s="99">
        <v>0.005493967488757388</v>
      </c>
      <c r="AB12" s="98">
        <v>0</v>
      </c>
      <c r="AC12" s="99"/>
      <c r="AD12" s="98">
        <v>0</v>
      </c>
      <c r="AE12" s="99"/>
      <c r="AF12" s="98">
        <v>9593.6969076</v>
      </c>
      <c r="AG12" s="99">
        <v>0.0018046905222760393</v>
      </c>
      <c r="AH12" s="98">
        <v>19187.3938152</v>
      </c>
      <c r="AI12" s="99">
        <v>0.0008972860813815496</v>
      </c>
      <c r="AJ12" s="98">
        <v>0</v>
      </c>
      <c r="AK12" s="99"/>
      <c r="AL12" s="98">
        <v>361400.55544489383</v>
      </c>
      <c r="AM12" s="99">
        <v>0.003413859208391865</v>
      </c>
    </row>
    <row r="13" spans="1:39" ht="15">
      <c r="A13" s="87" t="s">
        <v>745</v>
      </c>
      <c r="B13" s="94" t="s">
        <v>437</v>
      </c>
      <c r="C13" s="122">
        <v>6.5625</v>
      </c>
      <c r="D13" s="122">
        <v>5.263013698630137</v>
      </c>
      <c r="E13" s="122" t="s">
        <v>1113</v>
      </c>
      <c r="F13" s="98">
        <v>0</v>
      </c>
      <c r="G13" s="99"/>
      <c r="H13" s="98">
        <v>11560.404773658</v>
      </c>
      <c r="I13" s="99">
        <v>0.012994771544464302</v>
      </c>
      <c r="J13" s="98">
        <v>61447.628693178</v>
      </c>
      <c r="K13" s="99">
        <v>0.007904874060620222</v>
      </c>
      <c r="L13" s="98">
        <v>16309.284742920001</v>
      </c>
      <c r="M13" s="99">
        <v>0.0059391719920457746</v>
      </c>
      <c r="N13" s="98">
        <v>0</v>
      </c>
      <c r="O13" s="99"/>
      <c r="P13" s="98">
        <v>0</v>
      </c>
      <c r="Q13" s="99"/>
      <c r="R13" s="98">
        <v>0</v>
      </c>
      <c r="S13" s="99"/>
      <c r="T13" s="98">
        <v>0</v>
      </c>
      <c r="U13" s="99"/>
      <c r="V13" s="98">
        <v>0</v>
      </c>
      <c r="W13" s="99"/>
      <c r="X13" s="98">
        <v>19187.3938152</v>
      </c>
      <c r="Y13" s="99">
        <v>0.005246133718978672</v>
      </c>
      <c r="Z13" s="98">
        <v>57562.18144560001</v>
      </c>
      <c r="AA13" s="99">
        <v>0.0038931084245008287</v>
      </c>
      <c r="AB13" s="98">
        <v>0</v>
      </c>
      <c r="AC13" s="99"/>
      <c r="AD13" s="98">
        <v>0</v>
      </c>
      <c r="AE13" s="99"/>
      <c r="AF13" s="98">
        <v>9593.6969076</v>
      </c>
      <c r="AG13" s="99">
        <v>0.0018046905222760393</v>
      </c>
      <c r="AH13" s="98">
        <v>19187.3938152</v>
      </c>
      <c r="AI13" s="99">
        <v>0.0008972860813815496</v>
      </c>
      <c r="AJ13" s="98">
        <v>0</v>
      </c>
      <c r="AK13" s="99"/>
      <c r="AL13" s="98">
        <v>194847.984193356</v>
      </c>
      <c r="AM13" s="99">
        <v>0.0018405715626425147</v>
      </c>
    </row>
    <row r="14" spans="1:39" ht="15">
      <c r="A14" s="87" t="s">
        <v>741</v>
      </c>
      <c r="B14" s="94" t="s">
        <v>438</v>
      </c>
      <c r="C14" s="122">
        <v>5.75</v>
      </c>
      <c r="D14" s="122">
        <v>5.263013698630137</v>
      </c>
      <c r="E14" s="122" t="s">
        <v>1070</v>
      </c>
      <c r="F14" s="98">
        <v>0</v>
      </c>
      <c r="G14" s="99"/>
      <c r="H14" s="98">
        <v>3658.52546721</v>
      </c>
      <c r="I14" s="99">
        <v>0.0041124600363759665</v>
      </c>
      <c r="J14" s="98">
        <v>0</v>
      </c>
      <c r="K14" s="99"/>
      <c r="L14" s="98">
        <v>0</v>
      </c>
      <c r="M14" s="99"/>
      <c r="N14" s="98">
        <v>0</v>
      </c>
      <c r="O14" s="99"/>
      <c r="P14" s="98">
        <v>22112.1279238172</v>
      </c>
      <c r="Q14" s="99">
        <v>0.003484269113794465</v>
      </c>
      <c r="R14" s="98">
        <v>93442.3989580106</v>
      </c>
      <c r="S14" s="99">
        <v>0.003620158118070427</v>
      </c>
      <c r="T14" s="98">
        <v>0</v>
      </c>
      <c r="U14" s="99"/>
      <c r="V14" s="98">
        <v>0</v>
      </c>
      <c r="W14" s="99"/>
      <c r="X14" s="98">
        <v>0</v>
      </c>
      <c r="Y14" s="99"/>
      <c r="Z14" s="98">
        <v>0</v>
      </c>
      <c r="AA14" s="99"/>
      <c r="AB14" s="98">
        <v>0</v>
      </c>
      <c r="AC14" s="99"/>
      <c r="AD14" s="98">
        <v>0</v>
      </c>
      <c r="AE14" s="99"/>
      <c r="AF14" s="98">
        <v>0</v>
      </c>
      <c r="AG14" s="99"/>
      <c r="AH14" s="98">
        <v>0</v>
      </c>
      <c r="AI14" s="99"/>
      <c r="AJ14" s="98">
        <v>0</v>
      </c>
      <c r="AK14" s="99"/>
      <c r="AL14" s="98">
        <v>119213.0523490378</v>
      </c>
      <c r="AM14" s="99">
        <v>0.0011261094383799852</v>
      </c>
    </row>
    <row r="15" spans="1:39" ht="15">
      <c r="A15" s="87" t="s">
        <v>346</v>
      </c>
      <c r="B15" s="94" t="s">
        <v>437</v>
      </c>
      <c r="C15" s="122">
        <v>7.875</v>
      </c>
      <c r="D15" s="122">
        <v>11.575342465753424</v>
      </c>
      <c r="E15" s="122" t="s">
        <v>1113</v>
      </c>
      <c r="F15" s="98">
        <v>0</v>
      </c>
      <c r="G15" s="99"/>
      <c r="H15" s="98">
        <v>0</v>
      </c>
      <c r="I15" s="99"/>
      <c r="J15" s="98">
        <v>0</v>
      </c>
      <c r="K15" s="99"/>
      <c r="L15" s="98">
        <v>0</v>
      </c>
      <c r="M15" s="99"/>
      <c r="N15" s="98">
        <v>0</v>
      </c>
      <c r="O15" s="99"/>
      <c r="P15" s="98">
        <v>0</v>
      </c>
      <c r="Q15" s="99"/>
      <c r="R15" s="98">
        <v>23669.75945125</v>
      </c>
      <c r="S15" s="99">
        <v>0.000917017037081014</v>
      </c>
      <c r="T15" s="98">
        <v>0</v>
      </c>
      <c r="U15" s="99"/>
      <c r="V15" s="98">
        <v>0</v>
      </c>
      <c r="W15" s="99"/>
      <c r="X15" s="98">
        <v>0</v>
      </c>
      <c r="Y15" s="99"/>
      <c r="Z15" s="98">
        <v>23669.75945125</v>
      </c>
      <c r="AA15" s="99">
        <v>0.0016008590642565593</v>
      </c>
      <c r="AB15" s="98">
        <v>0</v>
      </c>
      <c r="AC15" s="99"/>
      <c r="AD15" s="98">
        <v>0</v>
      </c>
      <c r="AE15" s="99"/>
      <c r="AF15" s="98">
        <v>0</v>
      </c>
      <c r="AG15" s="99"/>
      <c r="AH15" s="98">
        <v>0</v>
      </c>
      <c r="AI15" s="99"/>
      <c r="AJ15" s="98">
        <v>0</v>
      </c>
      <c r="AK15" s="99"/>
      <c r="AL15" s="98">
        <v>47339.5189025</v>
      </c>
      <c r="AM15" s="99">
        <v>0.0004471782073693649</v>
      </c>
    </row>
    <row r="16" spans="1:39" ht="15">
      <c r="A16" s="77" t="s">
        <v>1071</v>
      </c>
      <c r="B16" s="94" t="s">
        <v>29</v>
      </c>
      <c r="C16" s="122" t="s">
        <v>29</v>
      </c>
      <c r="D16" s="122" t="s">
        <v>29</v>
      </c>
      <c r="E16" s="122" t="s">
        <v>29</v>
      </c>
      <c r="F16" s="98">
        <v>1006.2140296</v>
      </c>
      <c r="G16" s="99">
        <v>0.00605375766050676</v>
      </c>
      <c r="H16" s="98">
        <v>1548.8943224259</v>
      </c>
      <c r="I16" s="99">
        <v>0.0017410746648167364</v>
      </c>
      <c r="J16" s="98">
        <v>38847.4982251641</v>
      </c>
      <c r="K16" s="99">
        <v>0.0049975009218570995</v>
      </c>
      <c r="L16" s="98">
        <v>0</v>
      </c>
      <c r="M16" s="99"/>
      <c r="N16" s="98">
        <v>0</v>
      </c>
      <c r="O16" s="99"/>
      <c r="P16" s="98">
        <v>12903.171758041599</v>
      </c>
      <c r="Q16" s="99">
        <v>0.0020331884376493916</v>
      </c>
      <c r="R16" s="98">
        <v>26014.4591896</v>
      </c>
      <c r="S16" s="99">
        <v>0.0010078557129591839</v>
      </c>
      <c r="T16" s="98">
        <v>0</v>
      </c>
      <c r="U16" s="99"/>
      <c r="V16" s="98">
        <v>0</v>
      </c>
      <c r="W16" s="99"/>
      <c r="X16" s="98">
        <v>11257.7572142994</v>
      </c>
      <c r="Y16" s="99">
        <v>0.0030780469870392278</v>
      </c>
      <c r="Z16" s="98">
        <v>23292.4983930848</v>
      </c>
      <c r="AA16" s="99">
        <v>0.0015753437316737057</v>
      </c>
      <c r="AB16" s="98">
        <v>0</v>
      </c>
      <c r="AC16" s="99"/>
      <c r="AD16" s="98">
        <v>0</v>
      </c>
      <c r="AE16" s="99"/>
      <c r="AF16" s="98">
        <v>0</v>
      </c>
      <c r="AG16" s="99"/>
      <c r="AH16" s="98">
        <v>0</v>
      </c>
      <c r="AI16" s="99"/>
      <c r="AJ16" s="98">
        <v>0</v>
      </c>
      <c r="AK16" s="99"/>
      <c r="AL16" s="98">
        <v>114870.4931322158</v>
      </c>
      <c r="AM16" s="99">
        <v>0.0010850887881707324</v>
      </c>
    </row>
    <row r="17" spans="1:39" ht="15">
      <c r="A17" s="87" t="s">
        <v>347</v>
      </c>
      <c r="B17" s="94" t="s">
        <v>437</v>
      </c>
      <c r="C17" s="122">
        <v>8.0625</v>
      </c>
      <c r="D17" s="122">
        <v>12.572602739726028</v>
      </c>
      <c r="E17" s="122" t="s">
        <v>1070</v>
      </c>
      <c r="F17" s="98">
        <v>0</v>
      </c>
      <c r="G17" s="99"/>
      <c r="H17" s="98">
        <v>0</v>
      </c>
      <c r="I17" s="99"/>
      <c r="J17" s="98">
        <v>0</v>
      </c>
      <c r="K17" s="99"/>
      <c r="L17" s="98">
        <v>0</v>
      </c>
      <c r="M17" s="99"/>
      <c r="N17" s="98">
        <v>0</v>
      </c>
      <c r="O17" s="99"/>
      <c r="P17" s="98">
        <v>0</v>
      </c>
      <c r="Q17" s="99"/>
      <c r="R17" s="98">
        <v>0</v>
      </c>
      <c r="S17" s="99"/>
      <c r="T17" s="98">
        <v>0</v>
      </c>
      <c r="U17" s="99"/>
      <c r="V17" s="98">
        <v>0</v>
      </c>
      <c r="W17" s="99"/>
      <c r="X17" s="98">
        <v>0</v>
      </c>
      <c r="Y17" s="99"/>
      <c r="Z17" s="98">
        <v>7531.452475499999</v>
      </c>
      <c r="AA17" s="99">
        <v>0.0005093754327015333</v>
      </c>
      <c r="AB17" s="98">
        <v>0</v>
      </c>
      <c r="AC17" s="99"/>
      <c r="AD17" s="98">
        <v>0</v>
      </c>
      <c r="AE17" s="99"/>
      <c r="AF17" s="98">
        <v>0</v>
      </c>
      <c r="AG17" s="99"/>
      <c r="AH17" s="98">
        <v>0</v>
      </c>
      <c r="AI17" s="99"/>
      <c r="AJ17" s="98">
        <v>0</v>
      </c>
      <c r="AK17" s="99"/>
      <c r="AL17" s="98">
        <v>7531.452475499999</v>
      </c>
      <c r="AM17" s="99">
        <v>7.114354972255108E-05</v>
      </c>
    </row>
    <row r="18" spans="1:39" ht="15">
      <c r="A18" s="87" t="s">
        <v>348</v>
      </c>
      <c r="B18" s="94" t="s">
        <v>437</v>
      </c>
      <c r="C18" s="122">
        <v>7.1875</v>
      </c>
      <c r="D18" s="122">
        <v>0.4</v>
      </c>
      <c r="E18" s="122" t="s">
        <v>1070</v>
      </c>
      <c r="F18" s="98">
        <v>1006.2140296</v>
      </c>
      <c r="G18" s="99">
        <v>0.00605375766050676</v>
      </c>
      <c r="H18" s="98">
        <v>1509.3210444000001</v>
      </c>
      <c r="I18" s="99">
        <v>0.0016965912996335449</v>
      </c>
      <c r="J18" s="98">
        <v>0</v>
      </c>
      <c r="K18" s="99"/>
      <c r="L18" s="98">
        <v>0</v>
      </c>
      <c r="M18" s="99"/>
      <c r="N18" s="98">
        <v>0</v>
      </c>
      <c r="O18" s="99"/>
      <c r="P18" s="98">
        <v>0</v>
      </c>
      <c r="Q18" s="99"/>
      <c r="R18" s="98">
        <v>0</v>
      </c>
      <c r="S18" s="99"/>
      <c r="T18" s="98">
        <v>0</v>
      </c>
      <c r="U18" s="99"/>
      <c r="V18" s="98">
        <v>0</v>
      </c>
      <c r="W18" s="99"/>
      <c r="X18" s="98">
        <v>0</v>
      </c>
      <c r="Y18" s="99"/>
      <c r="Z18" s="98">
        <v>0</v>
      </c>
      <c r="AA18" s="99"/>
      <c r="AB18" s="98">
        <v>0</v>
      </c>
      <c r="AC18" s="99"/>
      <c r="AD18" s="98">
        <v>0</v>
      </c>
      <c r="AE18" s="99"/>
      <c r="AF18" s="98">
        <v>0</v>
      </c>
      <c r="AG18" s="99"/>
      <c r="AH18" s="98">
        <v>0</v>
      </c>
      <c r="AI18" s="99"/>
      <c r="AJ18" s="98">
        <v>0</v>
      </c>
      <c r="AK18" s="99"/>
      <c r="AL18" s="98">
        <v>2515.535074</v>
      </c>
      <c r="AM18" s="99">
        <v>2.3762228494186856E-05</v>
      </c>
    </row>
    <row r="19" spans="1:39" ht="15">
      <c r="A19" s="87" t="s">
        <v>349</v>
      </c>
      <c r="B19" s="94" t="s">
        <v>437</v>
      </c>
      <c r="C19" s="122">
        <v>7.03125</v>
      </c>
      <c r="D19" s="122">
        <v>6.273972602739726</v>
      </c>
      <c r="E19" s="122" t="s">
        <v>1070</v>
      </c>
      <c r="F19" s="98">
        <v>0</v>
      </c>
      <c r="G19" s="99"/>
      <c r="H19" s="98">
        <v>0</v>
      </c>
      <c r="I19" s="99"/>
      <c r="J19" s="98">
        <v>5295.80062074</v>
      </c>
      <c r="K19" s="99">
        <v>0.0006812734331235755</v>
      </c>
      <c r="L19" s="98">
        <v>0</v>
      </c>
      <c r="M19" s="99"/>
      <c r="N19" s="98">
        <v>0</v>
      </c>
      <c r="O19" s="99"/>
      <c r="P19" s="98">
        <v>12903.171758041599</v>
      </c>
      <c r="Q19" s="99">
        <v>0.0020331884376493916</v>
      </c>
      <c r="R19" s="98">
        <v>26014.4591896</v>
      </c>
      <c r="S19" s="99">
        <v>0.0010078557129591839</v>
      </c>
      <c r="T19" s="98">
        <v>0</v>
      </c>
      <c r="U19" s="99"/>
      <c r="V19" s="98">
        <v>0</v>
      </c>
      <c r="W19" s="99"/>
      <c r="X19" s="98">
        <v>11257.7572142994</v>
      </c>
      <c r="Y19" s="99">
        <v>0.0030780469870392278</v>
      </c>
      <c r="Z19" s="98">
        <v>15761.0459175848</v>
      </c>
      <c r="AA19" s="99">
        <v>0.0010659682989721724</v>
      </c>
      <c r="AB19" s="98">
        <v>0</v>
      </c>
      <c r="AC19" s="99"/>
      <c r="AD19" s="98">
        <v>0</v>
      </c>
      <c r="AE19" s="99"/>
      <c r="AF19" s="98">
        <v>0</v>
      </c>
      <c r="AG19" s="99"/>
      <c r="AH19" s="98">
        <v>0</v>
      </c>
      <c r="AI19" s="99"/>
      <c r="AJ19" s="98">
        <v>0</v>
      </c>
      <c r="AK19" s="99"/>
      <c r="AL19" s="98">
        <v>71232.23470026579</v>
      </c>
      <c r="AM19" s="99">
        <v>0.0006728733996174293</v>
      </c>
    </row>
    <row r="20" spans="1:39" ht="15">
      <c r="A20" s="87" t="s">
        <v>350</v>
      </c>
      <c r="B20" s="94" t="s">
        <v>437</v>
      </c>
      <c r="C20" s="122">
        <v>5.78125</v>
      </c>
      <c r="D20" s="122">
        <v>5.112328767123287</v>
      </c>
      <c r="E20" s="122" t="s">
        <v>1070</v>
      </c>
      <c r="F20" s="98">
        <v>0</v>
      </c>
      <c r="G20" s="99"/>
      <c r="H20" s="98">
        <v>39.5732780259</v>
      </c>
      <c r="I20" s="99">
        <v>4.4483365183191555E-05</v>
      </c>
      <c r="J20" s="98">
        <v>33551.6976044241</v>
      </c>
      <c r="K20" s="99">
        <v>0.004316227488733524</v>
      </c>
      <c r="L20" s="98">
        <v>0</v>
      </c>
      <c r="M20" s="99"/>
      <c r="N20" s="98">
        <v>0</v>
      </c>
      <c r="O20" s="99"/>
      <c r="P20" s="98">
        <v>0</v>
      </c>
      <c r="Q20" s="99"/>
      <c r="R20" s="98">
        <v>0</v>
      </c>
      <c r="S20" s="99"/>
      <c r="T20" s="98">
        <v>0</v>
      </c>
      <c r="U20" s="99"/>
      <c r="V20" s="98">
        <v>0</v>
      </c>
      <c r="W20" s="99"/>
      <c r="X20" s="98">
        <v>0</v>
      </c>
      <c r="Y20" s="99"/>
      <c r="Z20" s="98">
        <v>0</v>
      </c>
      <c r="AA20" s="99"/>
      <c r="AB20" s="98">
        <v>0</v>
      </c>
      <c r="AC20" s="99"/>
      <c r="AD20" s="98">
        <v>0</v>
      </c>
      <c r="AE20" s="99"/>
      <c r="AF20" s="98">
        <v>0</v>
      </c>
      <c r="AG20" s="99"/>
      <c r="AH20" s="98">
        <v>0</v>
      </c>
      <c r="AI20" s="99"/>
      <c r="AJ20" s="98">
        <v>0</v>
      </c>
      <c r="AK20" s="99"/>
      <c r="AL20" s="98">
        <v>33591.27088245</v>
      </c>
      <c r="AM20" s="99">
        <v>0.00031730961033656514</v>
      </c>
    </row>
    <row r="21" spans="1:39" ht="15">
      <c r="A21" s="63" t="s">
        <v>313</v>
      </c>
      <c r="B21" s="92"/>
      <c r="C21" s="92"/>
      <c r="D21" s="92"/>
      <c r="E21" s="112"/>
      <c r="F21" s="92">
        <v>28534.744830600004</v>
      </c>
      <c r="G21" s="93">
        <v>0.17167563264598953</v>
      </c>
      <c r="H21" s="92">
        <v>20729.6858819825</v>
      </c>
      <c r="I21" s="93">
        <v>0.02330173877982923</v>
      </c>
      <c r="J21" s="92">
        <v>38892.90956475969</v>
      </c>
      <c r="K21" s="93">
        <v>0.005003342822155965</v>
      </c>
      <c r="L21" s="92">
        <v>13937.550650635001</v>
      </c>
      <c r="M21" s="93">
        <v>0.005075483797528594</v>
      </c>
      <c r="N21" s="92">
        <v>150003.9350708962</v>
      </c>
      <c r="O21" s="93">
        <v>0.06899985520365569</v>
      </c>
      <c r="P21" s="92">
        <v>292823.3407705388</v>
      </c>
      <c r="Q21" s="93">
        <v>0.046140983154585986</v>
      </c>
      <c r="R21" s="92">
        <v>242959.40012320929</v>
      </c>
      <c r="S21" s="93">
        <v>0.009412766094680357</v>
      </c>
      <c r="T21" s="92">
        <v>0</v>
      </c>
      <c r="U21" s="93"/>
      <c r="V21" s="92">
        <v>187532.8049986829</v>
      </c>
      <c r="W21" s="93">
        <v>0.13243371643360255</v>
      </c>
      <c r="X21" s="92">
        <v>97096.12270346978</v>
      </c>
      <c r="Y21" s="93">
        <v>0.02654759933541573</v>
      </c>
      <c r="Z21" s="92">
        <v>290554.10729865095</v>
      </c>
      <c r="AA21" s="93">
        <v>0.019651073230550063</v>
      </c>
      <c r="AB21" s="92">
        <v>5936.1816866273</v>
      </c>
      <c r="AC21" s="93">
        <v>0.0014879366451214958</v>
      </c>
      <c r="AD21" s="92">
        <v>262551.34108940524</v>
      </c>
      <c r="AE21" s="93">
        <v>0.1945487850607085</v>
      </c>
      <c r="AF21" s="92">
        <v>391290.27870452305</v>
      </c>
      <c r="AG21" s="93">
        <v>0.07360643808513417</v>
      </c>
      <c r="AH21" s="92">
        <v>523830.0491211893</v>
      </c>
      <c r="AI21" s="93">
        <v>0.024496573980438585</v>
      </c>
      <c r="AJ21" s="92">
        <v>0</v>
      </c>
      <c r="AK21" s="93"/>
      <c r="AL21" s="92">
        <v>2546672.4524951708</v>
      </c>
      <c r="AM21" s="93">
        <v>0.024056358164712847</v>
      </c>
    </row>
    <row r="22" spans="1:39" ht="15">
      <c r="A22" s="77" t="s">
        <v>124</v>
      </c>
      <c r="B22" s="94" t="s">
        <v>29</v>
      </c>
      <c r="C22" s="122" t="s">
        <v>29</v>
      </c>
      <c r="D22" s="122" t="s">
        <v>29</v>
      </c>
      <c r="E22" s="122" t="s">
        <v>29</v>
      </c>
      <c r="F22" s="98">
        <v>5915.942821000001</v>
      </c>
      <c r="G22" s="99">
        <v>0.0355925112532825</v>
      </c>
      <c r="H22" s="98">
        <v>0</v>
      </c>
      <c r="I22" s="99"/>
      <c r="J22" s="98">
        <v>0</v>
      </c>
      <c r="K22" s="99"/>
      <c r="L22" s="98">
        <v>0</v>
      </c>
      <c r="M22" s="99"/>
      <c r="N22" s="98">
        <v>0</v>
      </c>
      <c r="O22" s="99"/>
      <c r="P22" s="98">
        <v>0</v>
      </c>
      <c r="Q22" s="99"/>
      <c r="R22" s="98">
        <v>0</v>
      </c>
      <c r="S22" s="99"/>
      <c r="T22" s="98">
        <v>0</v>
      </c>
      <c r="U22" s="99"/>
      <c r="V22" s="98">
        <v>100974.5846464245</v>
      </c>
      <c r="W22" s="99">
        <v>0.07130720147954542</v>
      </c>
      <c r="X22" s="98">
        <v>0</v>
      </c>
      <c r="Y22" s="99"/>
      <c r="Z22" s="98">
        <v>0</v>
      </c>
      <c r="AA22" s="99"/>
      <c r="AB22" s="98">
        <v>0</v>
      </c>
      <c r="AC22" s="99"/>
      <c r="AD22" s="98">
        <v>87526.7314173</v>
      </c>
      <c r="AE22" s="99">
        <v>0.06485672168694857</v>
      </c>
      <c r="AF22" s="98">
        <v>0</v>
      </c>
      <c r="AG22" s="99"/>
      <c r="AH22" s="98">
        <v>0</v>
      </c>
      <c r="AI22" s="99"/>
      <c r="AJ22" s="98">
        <v>0</v>
      </c>
      <c r="AK22" s="99"/>
      <c r="AL22" s="98">
        <v>194417.2588847245</v>
      </c>
      <c r="AM22" s="99">
        <v>0.0018365028484720316</v>
      </c>
    </row>
    <row r="23" spans="1:39" ht="15">
      <c r="A23" s="87" t="s">
        <v>1304</v>
      </c>
      <c r="B23" s="94" t="s">
        <v>437</v>
      </c>
      <c r="C23" s="122">
        <v>0</v>
      </c>
      <c r="D23" s="122">
        <v>0.03561643835616438</v>
      </c>
      <c r="E23" s="122" t="s">
        <v>1070</v>
      </c>
      <c r="F23" s="98">
        <v>4985.4201705</v>
      </c>
      <c r="G23" s="99">
        <v>0.029994141067588725</v>
      </c>
      <c r="H23" s="98">
        <v>0</v>
      </c>
      <c r="I23" s="99"/>
      <c r="J23" s="98">
        <v>0</v>
      </c>
      <c r="K23" s="99"/>
      <c r="L23" s="98">
        <v>0</v>
      </c>
      <c r="M23" s="99"/>
      <c r="N23" s="98">
        <v>0</v>
      </c>
      <c r="O23" s="99"/>
      <c r="P23" s="98">
        <v>0</v>
      </c>
      <c r="Q23" s="99"/>
      <c r="R23" s="98">
        <v>0</v>
      </c>
      <c r="S23" s="99"/>
      <c r="T23" s="98">
        <v>0</v>
      </c>
      <c r="U23" s="99"/>
      <c r="V23" s="98">
        <v>74781.3025575</v>
      </c>
      <c r="W23" s="99">
        <v>0.05280977809458431</v>
      </c>
      <c r="X23" s="98">
        <v>0</v>
      </c>
      <c r="Y23" s="99"/>
      <c r="Z23" s="98">
        <v>0</v>
      </c>
      <c r="AA23" s="99"/>
      <c r="AB23" s="98">
        <v>0</v>
      </c>
      <c r="AC23" s="99"/>
      <c r="AD23" s="98">
        <v>2991.2521023</v>
      </c>
      <c r="AE23" s="99">
        <v>0.0022164977710572376</v>
      </c>
      <c r="AF23" s="98">
        <v>0</v>
      </c>
      <c r="AG23" s="99"/>
      <c r="AH23" s="98">
        <v>0</v>
      </c>
      <c r="AI23" s="99"/>
      <c r="AJ23" s="98">
        <v>0</v>
      </c>
      <c r="AK23" s="99"/>
      <c r="AL23" s="98">
        <v>82757.97483030001</v>
      </c>
      <c r="AM23" s="99">
        <v>0.0007817477593372458</v>
      </c>
    </row>
    <row r="24" spans="1:39" ht="15">
      <c r="A24" s="87" t="s">
        <v>1305</v>
      </c>
      <c r="B24" s="94" t="s">
        <v>437</v>
      </c>
      <c r="C24" s="122">
        <v>0</v>
      </c>
      <c r="D24" s="122">
        <v>0.11232876712328767</v>
      </c>
      <c r="E24" s="122" t="s">
        <v>1070</v>
      </c>
      <c r="F24" s="98">
        <v>0</v>
      </c>
      <c r="G24" s="99"/>
      <c r="H24" s="98">
        <v>0</v>
      </c>
      <c r="I24" s="99"/>
      <c r="J24" s="98">
        <v>0</v>
      </c>
      <c r="K24" s="99"/>
      <c r="L24" s="98">
        <v>0</v>
      </c>
      <c r="M24" s="99"/>
      <c r="N24" s="98">
        <v>0</v>
      </c>
      <c r="O24" s="99"/>
      <c r="P24" s="98">
        <v>0</v>
      </c>
      <c r="Q24" s="99"/>
      <c r="R24" s="98">
        <v>0</v>
      </c>
      <c r="S24" s="99"/>
      <c r="T24" s="98">
        <v>0</v>
      </c>
      <c r="U24" s="99"/>
      <c r="V24" s="98">
        <v>0</v>
      </c>
      <c r="W24" s="99"/>
      <c r="X24" s="98">
        <v>0</v>
      </c>
      <c r="Y24" s="99"/>
      <c r="Z24" s="98">
        <v>0</v>
      </c>
      <c r="AA24" s="99"/>
      <c r="AB24" s="98">
        <v>0</v>
      </c>
      <c r="AC24" s="99"/>
      <c r="AD24" s="98">
        <v>59451.910158</v>
      </c>
      <c r="AE24" s="99">
        <v>0.04405346719154135</v>
      </c>
      <c r="AF24" s="98">
        <v>0</v>
      </c>
      <c r="AG24" s="99"/>
      <c r="AH24" s="98">
        <v>0</v>
      </c>
      <c r="AI24" s="99"/>
      <c r="AJ24" s="98">
        <v>0</v>
      </c>
      <c r="AK24" s="99"/>
      <c r="AL24" s="98">
        <v>59451.910158</v>
      </c>
      <c r="AM24" s="99">
        <v>0.0005615941865377721</v>
      </c>
    </row>
    <row r="25" spans="1:39" ht="15">
      <c r="A25" s="87" t="s">
        <v>1306</v>
      </c>
      <c r="B25" s="94" t="s">
        <v>437</v>
      </c>
      <c r="C25" s="122">
        <v>0</v>
      </c>
      <c r="D25" s="122">
        <v>0.31232876712328766</v>
      </c>
      <c r="E25" s="122" t="s">
        <v>1070</v>
      </c>
      <c r="F25" s="98">
        <v>0</v>
      </c>
      <c r="G25" s="99"/>
      <c r="H25" s="98">
        <v>0</v>
      </c>
      <c r="I25" s="99"/>
      <c r="J25" s="98">
        <v>0</v>
      </c>
      <c r="K25" s="99"/>
      <c r="L25" s="98">
        <v>0</v>
      </c>
      <c r="M25" s="99"/>
      <c r="N25" s="98">
        <v>0</v>
      </c>
      <c r="O25" s="99"/>
      <c r="P25" s="98">
        <v>0</v>
      </c>
      <c r="Q25" s="99"/>
      <c r="R25" s="98">
        <v>0</v>
      </c>
      <c r="S25" s="99"/>
      <c r="T25" s="98">
        <v>0</v>
      </c>
      <c r="U25" s="99"/>
      <c r="V25" s="98">
        <v>0</v>
      </c>
      <c r="W25" s="99"/>
      <c r="X25" s="98">
        <v>0</v>
      </c>
      <c r="Y25" s="99"/>
      <c r="Z25" s="98">
        <v>0</v>
      </c>
      <c r="AA25" s="99"/>
      <c r="AB25" s="98">
        <v>0</v>
      </c>
      <c r="AC25" s="99"/>
      <c r="AD25" s="98">
        <v>19500.433254</v>
      </c>
      <c r="AE25" s="99">
        <v>0.014449690418573262</v>
      </c>
      <c r="AF25" s="98">
        <v>0</v>
      </c>
      <c r="AG25" s="99"/>
      <c r="AH25" s="98">
        <v>0</v>
      </c>
      <c r="AI25" s="99"/>
      <c r="AJ25" s="98">
        <v>0</v>
      </c>
      <c r="AK25" s="99"/>
      <c r="AL25" s="98">
        <v>19500.433254</v>
      </c>
      <c r="AM25" s="99">
        <v>0.00018420484592185322</v>
      </c>
    </row>
    <row r="26" spans="1:39" ht="15">
      <c r="A26" s="87" t="s">
        <v>1453</v>
      </c>
      <c r="B26" s="94" t="s">
        <v>437</v>
      </c>
      <c r="C26" s="122">
        <v>0</v>
      </c>
      <c r="D26" s="122">
        <v>0.9041095890410958</v>
      </c>
      <c r="E26" s="122" t="s">
        <v>1070</v>
      </c>
      <c r="F26" s="98">
        <v>930.5226504999999</v>
      </c>
      <c r="G26" s="99">
        <v>0.005598370185693771</v>
      </c>
      <c r="H26" s="98">
        <v>0</v>
      </c>
      <c r="I26" s="99"/>
      <c r="J26" s="98">
        <v>0</v>
      </c>
      <c r="K26" s="99"/>
      <c r="L26" s="98">
        <v>0</v>
      </c>
      <c r="M26" s="99"/>
      <c r="N26" s="98">
        <v>0</v>
      </c>
      <c r="O26" s="99"/>
      <c r="P26" s="98">
        <v>0</v>
      </c>
      <c r="Q26" s="99"/>
      <c r="R26" s="98">
        <v>0</v>
      </c>
      <c r="S26" s="99"/>
      <c r="T26" s="98">
        <v>0</v>
      </c>
      <c r="U26" s="99"/>
      <c r="V26" s="98">
        <v>26193.2820889245</v>
      </c>
      <c r="W26" s="99">
        <v>0.01849742338496111</v>
      </c>
      <c r="X26" s="98">
        <v>0</v>
      </c>
      <c r="Y26" s="99"/>
      <c r="Z26" s="98">
        <v>0</v>
      </c>
      <c r="AA26" s="99"/>
      <c r="AB26" s="98">
        <v>0</v>
      </c>
      <c r="AC26" s="99"/>
      <c r="AD26" s="98">
        <v>5583.135903</v>
      </c>
      <c r="AE26" s="99">
        <v>0.00413706630577673</v>
      </c>
      <c r="AF26" s="98">
        <v>0</v>
      </c>
      <c r="AG26" s="99"/>
      <c r="AH26" s="98">
        <v>0</v>
      </c>
      <c r="AI26" s="99"/>
      <c r="AJ26" s="98">
        <v>0</v>
      </c>
      <c r="AK26" s="99"/>
      <c r="AL26" s="98">
        <v>32706.940642424503</v>
      </c>
      <c r="AM26" s="99">
        <v>0.0003089560566751603</v>
      </c>
    </row>
    <row r="27" spans="1:39" ht="15">
      <c r="A27" s="77" t="s">
        <v>1307</v>
      </c>
      <c r="B27" s="94" t="s">
        <v>29</v>
      </c>
      <c r="C27" s="122" t="s">
        <v>29</v>
      </c>
      <c r="D27" s="122" t="s">
        <v>29</v>
      </c>
      <c r="E27" s="122" t="s">
        <v>29</v>
      </c>
      <c r="F27" s="98">
        <v>7375.986884700001</v>
      </c>
      <c r="G27" s="99">
        <v>0.0443766791095138</v>
      </c>
      <c r="H27" s="98">
        <v>4978.9058540000005</v>
      </c>
      <c r="I27" s="99">
        <v>0.0055966677102477725</v>
      </c>
      <c r="J27" s="98">
        <v>0</v>
      </c>
      <c r="K27" s="99"/>
      <c r="L27" s="98">
        <v>0</v>
      </c>
      <c r="M27" s="99"/>
      <c r="N27" s="98">
        <v>29873.435124000003</v>
      </c>
      <c r="O27" s="99">
        <v>0.013741390830964465</v>
      </c>
      <c r="P27" s="98">
        <v>0</v>
      </c>
      <c r="Q27" s="99"/>
      <c r="R27" s="98">
        <v>0</v>
      </c>
      <c r="S27" s="99"/>
      <c r="T27" s="98">
        <v>0</v>
      </c>
      <c r="U27" s="99"/>
      <c r="V27" s="98">
        <v>46627.266133731806</v>
      </c>
      <c r="W27" s="99">
        <v>0.03292769039140713</v>
      </c>
      <c r="X27" s="98">
        <v>0</v>
      </c>
      <c r="Y27" s="99"/>
      <c r="Z27" s="98">
        <v>0</v>
      </c>
      <c r="AA27" s="99"/>
      <c r="AB27" s="98">
        <v>0</v>
      </c>
      <c r="AC27" s="99"/>
      <c r="AD27" s="98">
        <v>26546.0623866</v>
      </c>
      <c r="AE27" s="99">
        <v>0.019670454411048546</v>
      </c>
      <c r="AF27" s="98">
        <v>0</v>
      </c>
      <c r="AG27" s="99"/>
      <c r="AH27" s="98">
        <v>0</v>
      </c>
      <c r="AI27" s="99"/>
      <c r="AJ27" s="98">
        <v>0</v>
      </c>
      <c r="AK27" s="99"/>
      <c r="AL27" s="98">
        <v>115401.65638303179</v>
      </c>
      <c r="AM27" s="99">
        <v>0.0010901062584751852</v>
      </c>
    </row>
    <row r="28" spans="1:39" ht="15">
      <c r="A28" s="87" t="s">
        <v>1308</v>
      </c>
      <c r="B28" s="94" t="s">
        <v>437</v>
      </c>
      <c r="C28" s="122">
        <v>0</v>
      </c>
      <c r="D28" s="122">
        <v>0.04657534246575343</v>
      </c>
      <c r="E28" s="122" t="s">
        <v>1070</v>
      </c>
      <c r="F28" s="98">
        <v>0</v>
      </c>
      <c r="G28" s="99"/>
      <c r="H28" s="98">
        <v>4978.9058540000005</v>
      </c>
      <c r="I28" s="99">
        <v>0.0055966677102477725</v>
      </c>
      <c r="J28" s="98">
        <v>0</v>
      </c>
      <c r="K28" s="99"/>
      <c r="L28" s="98">
        <v>0</v>
      </c>
      <c r="M28" s="99"/>
      <c r="N28" s="98">
        <v>29873.435124000003</v>
      </c>
      <c r="O28" s="99">
        <v>0.013741390830964465</v>
      </c>
      <c r="P28" s="98">
        <v>0</v>
      </c>
      <c r="Q28" s="99"/>
      <c r="R28" s="98">
        <v>0</v>
      </c>
      <c r="S28" s="99"/>
      <c r="T28" s="98">
        <v>0</v>
      </c>
      <c r="U28" s="99"/>
      <c r="V28" s="98">
        <v>32163.73181684</v>
      </c>
      <c r="W28" s="99">
        <v>0.022713692886467227</v>
      </c>
      <c r="X28" s="98">
        <v>0</v>
      </c>
      <c r="Y28" s="99"/>
      <c r="Z28" s="98">
        <v>0</v>
      </c>
      <c r="AA28" s="99"/>
      <c r="AB28" s="98">
        <v>0</v>
      </c>
      <c r="AC28" s="99"/>
      <c r="AD28" s="98">
        <v>11949.3740496</v>
      </c>
      <c r="AE28" s="99">
        <v>0.008854406128491298</v>
      </c>
      <c r="AF28" s="98">
        <v>0</v>
      </c>
      <c r="AG28" s="99"/>
      <c r="AH28" s="98">
        <v>0</v>
      </c>
      <c r="AI28" s="99"/>
      <c r="AJ28" s="98">
        <v>0</v>
      </c>
      <c r="AK28" s="99"/>
      <c r="AL28" s="98">
        <v>78965.44684444</v>
      </c>
      <c r="AM28" s="99">
        <v>0.0007459228100045762</v>
      </c>
    </row>
    <row r="29" spans="1:39" ht="15">
      <c r="A29" s="87" t="s">
        <v>1309</v>
      </c>
      <c r="B29" s="94" t="s">
        <v>437</v>
      </c>
      <c r="C29" s="122">
        <v>0</v>
      </c>
      <c r="D29" s="122">
        <v>0.3041095890410959</v>
      </c>
      <c r="E29" s="122" t="s">
        <v>1070</v>
      </c>
      <c r="F29" s="98">
        <v>0</v>
      </c>
      <c r="G29" s="99"/>
      <c r="H29" s="98">
        <v>0</v>
      </c>
      <c r="I29" s="99"/>
      <c r="J29" s="98">
        <v>0</v>
      </c>
      <c r="K29" s="99"/>
      <c r="L29" s="98">
        <v>0</v>
      </c>
      <c r="M29" s="99"/>
      <c r="N29" s="98">
        <v>0</v>
      </c>
      <c r="O29" s="99"/>
      <c r="P29" s="98">
        <v>0</v>
      </c>
      <c r="Q29" s="99"/>
      <c r="R29" s="98">
        <v>0</v>
      </c>
      <c r="S29" s="99"/>
      <c r="T29" s="98">
        <v>0</v>
      </c>
      <c r="U29" s="99"/>
      <c r="V29" s="98">
        <v>0</v>
      </c>
      <c r="W29" s="99"/>
      <c r="X29" s="98">
        <v>0</v>
      </c>
      <c r="Y29" s="99"/>
      <c r="Z29" s="98">
        <v>0</v>
      </c>
      <c r="AA29" s="99"/>
      <c r="AB29" s="98">
        <v>0</v>
      </c>
      <c r="AC29" s="99"/>
      <c r="AD29" s="98">
        <v>14596.688337</v>
      </c>
      <c r="AE29" s="99">
        <v>0.01081604828255725</v>
      </c>
      <c r="AF29" s="98">
        <v>0</v>
      </c>
      <c r="AG29" s="99"/>
      <c r="AH29" s="98">
        <v>0</v>
      </c>
      <c r="AI29" s="99"/>
      <c r="AJ29" s="98">
        <v>0</v>
      </c>
      <c r="AK29" s="99"/>
      <c r="AL29" s="98">
        <v>14596.688337</v>
      </c>
      <c r="AM29" s="99">
        <v>0.0001378831275728125</v>
      </c>
    </row>
    <row r="30" spans="1:39" ht="15">
      <c r="A30" s="87" t="s">
        <v>1454</v>
      </c>
      <c r="B30" s="94" t="s">
        <v>437</v>
      </c>
      <c r="C30" s="122">
        <v>0</v>
      </c>
      <c r="D30" s="122">
        <v>0.8876712328767123</v>
      </c>
      <c r="E30" s="122" t="s">
        <v>1070</v>
      </c>
      <c r="F30" s="98">
        <v>2774.9516577</v>
      </c>
      <c r="G30" s="99">
        <v>0.01669514075650025</v>
      </c>
      <c r="H30" s="98">
        <v>0</v>
      </c>
      <c r="I30" s="99"/>
      <c r="J30" s="98">
        <v>0</v>
      </c>
      <c r="K30" s="99"/>
      <c r="L30" s="98">
        <v>0</v>
      </c>
      <c r="M30" s="99"/>
      <c r="N30" s="98">
        <v>0</v>
      </c>
      <c r="O30" s="99"/>
      <c r="P30" s="98">
        <v>0</v>
      </c>
      <c r="Q30" s="99"/>
      <c r="R30" s="98">
        <v>0</v>
      </c>
      <c r="S30" s="99"/>
      <c r="T30" s="98">
        <v>0</v>
      </c>
      <c r="U30" s="99"/>
      <c r="V30" s="98">
        <v>4578.670235205001</v>
      </c>
      <c r="W30" s="99">
        <v>0.0032334092991163554</v>
      </c>
      <c r="X30" s="98">
        <v>0</v>
      </c>
      <c r="Y30" s="99"/>
      <c r="Z30" s="98">
        <v>0</v>
      </c>
      <c r="AA30" s="99"/>
      <c r="AB30" s="98">
        <v>0</v>
      </c>
      <c r="AC30" s="99"/>
      <c r="AD30" s="98">
        <v>0</v>
      </c>
      <c r="AE30" s="99"/>
      <c r="AF30" s="98">
        <v>0</v>
      </c>
      <c r="AG30" s="99"/>
      <c r="AH30" s="98">
        <v>0</v>
      </c>
      <c r="AI30" s="99"/>
      <c r="AJ30" s="98">
        <v>0</v>
      </c>
      <c r="AK30" s="99"/>
      <c r="AL30" s="98">
        <v>7353.621892905001</v>
      </c>
      <c r="AM30" s="99">
        <v>6.946372781088222E-05</v>
      </c>
    </row>
    <row r="31" spans="1:39" ht="15">
      <c r="A31" s="87" t="s">
        <v>1482</v>
      </c>
      <c r="B31" s="94" t="s">
        <v>437</v>
      </c>
      <c r="C31" s="122">
        <v>0</v>
      </c>
      <c r="D31" s="122">
        <v>0.947945205479452</v>
      </c>
      <c r="E31" s="122" t="s">
        <v>1070</v>
      </c>
      <c r="F31" s="98">
        <v>4601.035227</v>
      </c>
      <c r="G31" s="99">
        <v>0.02768153835301355</v>
      </c>
      <c r="H31" s="98">
        <v>0</v>
      </c>
      <c r="I31" s="99"/>
      <c r="J31" s="98">
        <v>0</v>
      </c>
      <c r="K31" s="99"/>
      <c r="L31" s="98">
        <v>0</v>
      </c>
      <c r="M31" s="99"/>
      <c r="N31" s="98">
        <v>0</v>
      </c>
      <c r="O31" s="99"/>
      <c r="P31" s="98">
        <v>0</v>
      </c>
      <c r="Q31" s="99"/>
      <c r="R31" s="98">
        <v>0</v>
      </c>
      <c r="S31" s="99"/>
      <c r="T31" s="98">
        <v>0</v>
      </c>
      <c r="U31" s="99"/>
      <c r="V31" s="98">
        <v>9884.864081686801</v>
      </c>
      <c r="W31" s="99">
        <v>0.006980588205823548</v>
      </c>
      <c r="X31" s="98">
        <v>0</v>
      </c>
      <c r="Y31" s="99"/>
      <c r="Z31" s="98">
        <v>0</v>
      </c>
      <c r="AA31" s="99"/>
      <c r="AB31" s="98">
        <v>0</v>
      </c>
      <c r="AC31" s="99"/>
      <c r="AD31" s="98">
        <v>0</v>
      </c>
      <c r="AE31" s="99"/>
      <c r="AF31" s="98">
        <v>0</v>
      </c>
      <c r="AG31" s="99"/>
      <c r="AH31" s="98">
        <v>0</v>
      </c>
      <c r="AI31" s="99"/>
      <c r="AJ31" s="98">
        <v>0</v>
      </c>
      <c r="AK31" s="99"/>
      <c r="AL31" s="98">
        <v>14485.8993086868</v>
      </c>
      <c r="AM31" s="99">
        <v>0.0001368365930869144</v>
      </c>
    </row>
    <row r="32" spans="1:39" ht="15">
      <c r="A32" s="77" t="s">
        <v>126</v>
      </c>
      <c r="B32" s="94" t="s">
        <v>29</v>
      </c>
      <c r="C32" s="122" t="s">
        <v>29</v>
      </c>
      <c r="D32" s="122" t="s">
        <v>29</v>
      </c>
      <c r="E32" s="122" t="s">
        <v>29</v>
      </c>
      <c r="F32" s="98">
        <v>0</v>
      </c>
      <c r="G32" s="99"/>
      <c r="H32" s="98">
        <v>0</v>
      </c>
      <c r="I32" s="99"/>
      <c r="J32" s="98">
        <v>0</v>
      </c>
      <c r="K32" s="99"/>
      <c r="L32" s="98">
        <v>0</v>
      </c>
      <c r="M32" s="99"/>
      <c r="N32" s="98">
        <v>0</v>
      </c>
      <c r="O32" s="99"/>
      <c r="P32" s="98">
        <v>1618.560146</v>
      </c>
      <c r="Q32" s="99">
        <v>0.0002550409958261908</v>
      </c>
      <c r="R32" s="98">
        <v>7878.469425249999</v>
      </c>
      <c r="S32" s="99">
        <v>0.000305228733057301</v>
      </c>
      <c r="T32" s="98">
        <v>0</v>
      </c>
      <c r="U32" s="99"/>
      <c r="V32" s="98">
        <v>0</v>
      </c>
      <c r="W32" s="99"/>
      <c r="X32" s="98">
        <v>1618.560146</v>
      </c>
      <c r="Y32" s="99">
        <v>0.0004425396716149662</v>
      </c>
      <c r="Z32" s="98">
        <v>2427.840219</v>
      </c>
      <c r="AA32" s="99">
        <v>0.00016420234557759845</v>
      </c>
      <c r="AB32" s="98">
        <v>0</v>
      </c>
      <c r="AC32" s="99"/>
      <c r="AD32" s="98">
        <v>0</v>
      </c>
      <c r="AE32" s="99"/>
      <c r="AF32" s="98">
        <v>33925.467990625</v>
      </c>
      <c r="AG32" s="99">
        <v>0.0063817912048022354</v>
      </c>
      <c r="AH32" s="98">
        <v>12434.9526995</v>
      </c>
      <c r="AI32" s="99">
        <v>0.0005815125330392857</v>
      </c>
      <c r="AJ32" s="98">
        <v>0</v>
      </c>
      <c r="AK32" s="99"/>
      <c r="AL32" s="98">
        <v>59903.850626374995</v>
      </c>
      <c r="AM32" s="99">
        <v>0.0005658633031906439</v>
      </c>
    </row>
    <row r="33" spans="1:39" ht="15">
      <c r="A33" s="87" t="s">
        <v>351</v>
      </c>
      <c r="B33" s="94" t="s">
        <v>1114</v>
      </c>
      <c r="C33" s="122">
        <v>3.09375</v>
      </c>
      <c r="D33" s="122">
        <v>0.6931506849315069</v>
      </c>
      <c r="E33" s="122" t="s">
        <v>1070</v>
      </c>
      <c r="F33" s="98">
        <v>0</v>
      </c>
      <c r="G33" s="99"/>
      <c r="H33" s="98">
        <v>0</v>
      </c>
      <c r="I33" s="99"/>
      <c r="J33" s="98">
        <v>0</v>
      </c>
      <c r="K33" s="99"/>
      <c r="L33" s="98">
        <v>0</v>
      </c>
      <c r="M33" s="99"/>
      <c r="N33" s="98">
        <v>0</v>
      </c>
      <c r="O33" s="99"/>
      <c r="P33" s="98">
        <v>1618.560146</v>
      </c>
      <c r="Q33" s="99">
        <v>0.0002550409958261908</v>
      </c>
      <c r="R33" s="98">
        <v>2427.840219</v>
      </c>
      <c r="S33" s="99">
        <v>9.405971567725103E-05</v>
      </c>
      <c r="T33" s="98">
        <v>0</v>
      </c>
      <c r="U33" s="99"/>
      <c r="V33" s="98">
        <v>0</v>
      </c>
      <c r="W33" s="99"/>
      <c r="X33" s="98">
        <v>1618.560146</v>
      </c>
      <c r="Y33" s="99">
        <v>0.0004425396716149662</v>
      </c>
      <c r="Z33" s="98">
        <v>2427.840219</v>
      </c>
      <c r="AA33" s="99">
        <v>0.00016420234557759845</v>
      </c>
      <c r="AB33" s="98">
        <v>0</v>
      </c>
      <c r="AC33" s="99"/>
      <c r="AD33" s="98">
        <v>0</v>
      </c>
      <c r="AE33" s="99"/>
      <c r="AF33" s="98">
        <v>0</v>
      </c>
      <c r="AG33" s="99"/>
      <c r="AH33" s="98">
        <v>0</v>
      </c>
      <c r="AI33" s="99"/>
      <c r="AJ33" s="98">
        <v>0</v>
      </c>
      <c r="AK33" s="99"/>
      <c r="AL33" s="98">
        <v>8092.800730000001</v>
      </c>
      <c r="AM33" s="99">
        <v>7.644615338175251E-05</v>
      </c>
    </row>
    <row r="34" spans="1:39" ht="15">
      <c r="A34" s="87" t="s">
        <v>1310</v>
      </c>
      <c r="B34" s="94" t="s">
        <v>438</v>
      </c>
      <c r="C34" s="122">
        <v>5.25</v>
      </c>
      <c r="D34" s="122">
        <v>6.734246575342466</v>
      </c>
      <c r="E34" s="122" t="s">
        <v>1113</v>
      </c>
      <c r="F34" s="98">
        <v>0</v>
      </c>
      <c r="G34" s="99"/>
      <c r="H34" s="98">
        <v>0</v>
      </c>
      <c r="I34" s="99"/>
      <c r="J34" s="98">
        <v>0</v>
      </c>
      <c r="K34" s="99"/>
      <c r="L34" s="98">
        <v>0</v>
      </c>
      <c r="M34" s="99"/>
      <c r="N34" s="98">
        <v>0</v>
      </c>
      <c r="O34" s="99"/>
      <c r="P34" s="98">
        <v>0</v>
      </c>
      <c r="Q34" s="99"/>
      <c r="R34" s="98">
        <v>5450.62920625</v>
      </c>
      <c r="S34" s="99">
        <v>0.00021116901738005</v>
      </c>
      <c r="T34" s="98">
        <v>0</v>
      </c>
      <c r="U34" s="99"/>
      <c r="V34" s="98">
        <v>0</v>
      </c>
      <c r="W34" s="99"/>
      <c r="X34" s="98">
        <v>0</v>
      </c>
      <c r="Y34" s="99"/>
      <c r="Z34" s="98">
        <v>0</v>
      </c>
      <c r="AA34" s="99"/>
      <c r="AB34" s="98">
        <v>0</v>
      </c>
      <c r="AC34" s="99"/>
      <c r="AD34" s="98">
        <v>0</v>
      </c>
      <c r="AE34" s="99"/>
      <c r="AF34" s="98">
        <v>33925.467990625</v>
      </c>
      <c r="AG34" s="99">
        <v>0.0063817912048022354</v>
      </c>
      <c r="AH34" s="98">
        <v>12434.9526995</v>
      </c>
      <c r="AI34" s="99">
        <v>0.0005815125330392857</v>
      </c>
      <c r="AJ34" s="98">
        <v>0</v>
      </c>
      <c r="AK34" s="99"/>
      <c r="AL34" s="98">
        <v>51811.049896375</v>
      </c>
      <c r="AM34" s="99">
        <v>0.0004894171498088914</v>
      </c>
    </row>
    <row r="35" spans="1:39" ht="15">
      <c r="A35" s="77" t="s">
        <v>129</v>
      </c>
      <c r="B35" s="94" t="s">
        <v>29</v>
      </c>
      <c r="C35" s="122" t="s">
        <v>29</v>
      </c>
      <c r="D35" s="122" t="s">
        <v>29</v>
      </c>
      <c r="E35" s="122" t="s">
        <v>29</v>
      </c>
      <c r="F35" s="98">
        <v>0</v>
      </c>
      <c r="G35" s="99"/>
      <c r="H35" s="98">
        <v>4714.47573499</v>
      </c>
      <c r="I35" s="99">
        <v>0.0052994282058110125</v>
      </c>
      <c r="J35" s="98">
        <v>0</v>
      </c>
      <c r="K35" s="99"/>
      <c r="L35" s="98">
        <v>10414.594160055</v>
      </c>
      <c r="M35" s="99">
        <v>0.003792567664303827</v>
      </c>
      <c r="N35" s="98">
        <v>0</v>
      </c>
      <c r="O35" s="99"/>
      <c r="P35" s="98">
        <v>168486.06661920602</v>
      </c>
      <c r="Q35" s="99">
        <v>0.026548815204424432</v>
      </c>
      <c r="R35" s="98">
        <v>99184.22190152</v>
      </c>
      <c r="S35" s="99">
        <v>0.0038426086027889238</v>
      </c>
      <c r="T35" s="98">
        <v>0</v>
      </c>
      <c r="U35" s="99"/>
      <c r="V35" s="98">
        <v>0</v>
      </c>
      <c r="W35" s="99"/>
      <c r="X35" s="98">
        <v>47391.38988331999</v>
      </c>
      <c r="Y35" s="99">
        <v>0.012957547588312645</v>
      </c>
      <c r="Z35" s="98">
        <v>186871.573399</v>
      </c>
      <c r="AA35" s="99">
        <v>0.012638702676459843</v>
      </c>
      <c r="AB35" s="98">
        <v>0</v>
      </c>
      <c r="AC35" s="99"/>
      <c r="AD35" s="98">
        <v>0</v>
      </c>
      <c r="AE35" s="99"/>
      <c r="AF35" s="98">
        <v>287517.567354367</v>
      </c>
      <c r="AG35" s="99">
        <v>0.05408553488710268</v>
      </c>
      <c r="AH35" s="98">
        <v>473156.926672934</v>
      </c>
      <c r="AI35" s="99">
        <v>0.022126878131649416</v>
      </c>
      <c r="AJ35" s="98">
        <v>0</v>
      </c>
      <c r="AK35" s="99"/>
      <c r="AL35" s="98">
        <v>1277736.8157253917</v>
      </c>
      <c r="AM35" s="99">
        <v>0.012069747897580491</v>
      </c>
    </row>
    <row r="36" spans="1:39" ht="15">
      <c r="A36" s="87" t="s">
        <v>1072</v>
      </c>
      <c r="B36" s="94" t="s">
        <v>437</v>
      </c>
      <c r="C36" s="122">
        <v>4.65</v>
      </c>
      <c r="D36" s="122">
        <v>1.7178082191780821</v>
      </c>
      <c r="E36" s="122" t="s">
        <v>1070</v>
      </c>
      <c r="F36" s="98">
        <v>0</v>
      </c>
      <c r="G36" s="99"/>
      <c r="H36" s="98">
        <v>4714.47573499</v>
      </c>
      <c r="I36" s="99">
        <v>0.0052994282058110125</v>
      </c>
      <c r="J36" s="98">
        <v>0</v>
      </c>
      <c r="K36" s="99"/>
      <c r="L36" s="98">
        <v>0</v>
      </c>
      <c r="M36" s="99"/>
      <c r="N36" s="98">
        <v>0</v>
      </c>
      <c r="O36" s="99"/>
      <c r="P36" s="98">
        <v>168486.06661920602</v>
      </c>
      <c r="Q36" s="99">
        <v>0.026548815204424432</v>
      </c>
      <c r="R36" s="98">
        <v>99184.22190152</v>
      </c>
      <c r="S36" s="99">
        <v>0.0038426086027889238</v>
      </c>
      <c r="T36" s="98">
        <v>0</v>
      </c>
      <c r="U36" s="99"/>
      <c r="V36" s="98">
        <v>0</v>
      </c>
      <c r="W36" s="99"/>
      <c r="X36" s="98">
        <v>47391.38988331999</v>
      </c>
      <c r="Y36" s="99">
        <v>0.012957547588312645</v>
      </c>
      <c r="Z36" s="98">
        <v>186871.573399</v>
      </c>
      <c r="AA36" s="99">
        <v>0.012638702676459843</v>
      </c>
      <c r="AB36" s="98">
        <v>0</v>
      </c>
      <c r="AC36" s="99"/>
      <c r="AD36" s="98">
        <v>0</v>
      </c>
      <c r="AE36" s="99"/>
      <c r="AF36" s="98">
        <v>287517.567354367</v>
      </c>
      <c r="AG36" s="99">
        <v>0.05408553488710268</v>
      </c>
      <c r="AH36" s="98">
        <v>473156.926672934</v>
      </c>
      <c r="AI36" s="99">
        <v>0.022126878131649416</v>
      </c>
      <c r="AJ36" s="98">
        <v>0</v>
      </c>
      <c r="AK36" s="99"/>
      <c r="AL36" s="98">
        <v>1267322.2215653367</v>
      </c>
      <c r="AM36" s="99">
        <v>0.011971369636564262</v>
      </c>
    </row>
    <row r="37" spans="1:39" ht="15">
      <c r="A37" s="87" t="s">
        <v>1483</v>
      </c>
      <c r="B37" s="94" t="s">
        <v>438</v>
      </c>
      <c r="C37" s="122">
        <v>3.125</v>
      </c>
      <c r="D37" s="122">
        <v>7.506849315068493</v>
      </c>
      <c r="E37" s="122" t="s">
        <v>1070</v>
      </c>
      <c r="F37" s="98">
        <v>0</v>
      </c>
      <c r="G37" s="99"/>
      <c r="H37" s="98">
        <v>0</v>
      </c>
      <c r="I37" s="99"/>
      <c r="J37" s="98">
        <v>0</v>
      </c>
      <c r="K37" s="99"/>
      <c r="L37" s="98">
        <v>10414.594160055</v>
      </c>
      <c r="M37" s="99">
        <v>0.003792567664303827</v>
      </c>
      <c r="N37" s="98">
        <v>0</v>
      </c>
      <c r="O37" s="99"/>
      <c r="P37" s="98">
        <v>0</v>
      </c>
      <c r="Q37" s="99"/>
      <c r="R37" s="98">
        <v>0</v>
      </c>
      <c r="S37" s="99"/>
      <c r="T37" s="98">
        <v>0</v>
      </c>
      <c r="U37" s="99"/>
      <c r="V37" s="98">
        <v>0</v>
      </c>
      <c r="W37" s="99"/>
      <c r="X37" s="98">
        <v>0</v>
      </c>
      <c r="Y37" s="99"/>
      <c r="Z37" s="98">
        <v>0</v>
      </c>
      <c r="AA37" s="99"/>
      <c r="AB37" s="98">
        <v>0</v>
      </c>
      <c r="AC37" s="99"/>
      <c r="AD37" s="98">
        <v>0</v>
      </c>
      <c r="AE37" s="99"/>
      <c r="AF37" s="98">
        <v>0</v>
      </c>
      <c r="AG37" s="99"/>
      <c r="AH37" s="98">
        <v>0</v>
      </c>
      <c r="AI37" s="99"/>
      <c r="AJ37" s="98">
        <v>0</v>
      </c>
      <c r="AK37" s="99"/>
      <c r="AL37" s="98">
        <v>10414.594160055</v>
      </c>
      <c r="AM37" s="99">
        <v>9.8378261016229E-05</v>
      </c>
    </row>
    <row r="38" spans="1:39" ht="15">
      <c r="A38" s="77" t="s">
        <v>131</v>
      </c>
      <c r="B38" s="94" t="s">
        <v>29</v>
      </c>
      <c r="C38" s="122" t="s">
        <v>29</v>
      </c>
      <c r="D38" s="122" t="s">
        <v>29</v>
      </c>
      <c r="E38" s="122" t="s">
        <v>29</v>
      </c>
      <c r="F38" s="98">
        <v>5536.537866600001</v>
      </c>
      <c r="G38" s="99">
        <v>0.03330987000443579</v>
      </c>
      <c r="H38" s="98">
        <v>0</v>
      </c>
      <c r="I38" s="99"/>
      <c r="J38" s="98">
        <v>0</v>
      </c>
      <c r="K38" s="99"/>
      <c r="L38" s="98">
        <v>0</v>
      </c>
      <c r="M38" s="99"/>
      <c r="N38" s="98">
        <v>0</v>
      </c>
      <c r="O38" s="99"/>
      <c r="P38" s="98">
        <v>23506.520539999998</v>
      </c>
      <c r="Q38" s="99">
        <v>0.003703987412359286</v>
      </c>
      <c r="R38" s="98">
        <v>4701.304108</v>
      </c>
      <c r="S38" s="99">
        <v>0.00018213856259985297</v>
      </c>
      <c r="T38" s="98">
        <v>0</v>
      </c>
      <c r="U38" s="99"/>
      <c r="V38" s="98">
        <v>28398.117415</v>
      </c>
      <c r="W38" s="99">
        <v>0.0200544551605927</v>
      </c>
      <c r="X38" s="98">
        <v>17160.58154</v>
      </c>
      <c r="Y38" s="99">
        <v>0.00469197152679271</v>
      </c>
      <c r="Z38" s="98">
        <v>0</v>
      </c>
      <c r="AA38" s="99"/>
      <c r="AB38" s="98">
        <v>0</v>
      </c>
      <c r="AC38" s="99"/>
      <c r="AD38" s="98">
        <v>34800.469175499995</v>
      </c>
      <c r="AE38" s="99">
        <v>0.025786914549907697</v>
      </c>
      <c r="AF38" s="98">
        <v>14284.4683950819</v>
      </c>
      <c r="AG38" s="99">
        <v>0.0026870814219630093</v>
      </c>
      <c r="AH38" s="98">
        <v>0</v>
      </c>
      <c r="AI38" s="99"/>
      <c r="AJ38" s="98">
        <v>0</v>
      </c>
      <c r="AK38" s="99"/>
      <c r="AL38" s="98">
        <v>128387.99904018191</v>
      </c>
      <c r="AM38" s="99">
        <v>0.0012127777508000052</v>
      </c>
    </row>
    <row r="39" spans="1:39" ht="15">
      <c r="A39" s="87" t="s">
        <v>849</v>
      </c>
      <c r="B39" s="94" t="s">
        <v>437</v>
      </c>
      <c r="C39" s="122">
        <v>7.0625</v>
      </c>
      <c r="D39" s="122">
        <v>6.16986301369863</v>
      </c>
      <c r="E39" s="122" t="s">
        <v>1070</v>
      </c>
      <c r="F39" s="98">
        <v>0</v>
      </c>
      <c r="G39" s="99"/>
      <c r="H39" s="98">
        <v>0</v>
      </c>
      <c r="I39" s="99"/>
      <c r="J39" s="98">
        <v>0</v>
      </c>
      <c r="K39" s="99"/>
      <c r="L39" s="98">
        <v>0</v>
      </c>
      <c r="M39" s="99"/>
      <c r="N39" s="98">
        <v>0</v>
      </c>
      <c r="O39" s="99"/>
      <c r="P39" s="98">
        <v>23506.520539999998</v>
      </c>
      <c r="Q39" s="99">
        <v>0.003703987412359286</v>
      </c>
      <c r="R39" s="98">
        <v>4701.304108</v>
      </c>
      <c r="S39" s="99">
        <v>0.00018213856259985297</v>
      </c>
      <c r="T39" s="98">
        <v>0</v>
      </c>
      <c r="U39" s="99"/>
      <c r="V39" s="98">
        <v>0</v>
      </c>
      <c r="W39" s="99"/>
      <c r="X39" s="98">
        <v>0</v>
      </c>
      <c r="Y39" s="99"/>
      <c r="Z39" s="98">
        <v>0</v>
      </c>
      <c r="AA39" s="99"/>
      <c r="AB39" s="98">
        <v>0</v>
      </c>
      <c r="AC39" s="99"/>
      <c r="AD39" s="98">
        <v>0</v>
      </c>
      <c r="AE39" s="99"/>
      <c r="AF39" s="98">
        <v>0</v>
      </c>
      <c r="AG39" s="99"/>
      <c r="AH39" s="98">
        <v>0</v>
      </c>
      <c r="AI39" s="99"/>
      <c r="AJ39" s="98">
        <v>0</v>
      </c>
      <c r="AK39" s="99"/>
      <c r="AL39" s="98">
        <v>28207.824647999998</v>
      </c>
      <c r="AM39" s="99">
        <v>0.00026645654101093715</v>
      </c>
    </row>
    <row r="40" spans="1:39" ht="15">
      <c r="A40" s="87" t="s">
        <v>352</v>
      </c>
      <c r="B40" s="94" t="s">
        <v>438</v>
      </c>
      <c r="C40" s="122">
        <v>0</v>
      </c>
      <c r="D40" s="122">
        <v>2.786301369863014</v>
      </c>
      <c r="E40" s="122" t="s">
        <v>1070</v>
      </c>
      <c r="F40" s="98">
        <v>0</v>
      </c>
      <c r="G40" s="99"/>
      <c r="H40" s="98">
        <v>0</v>
      </c>
      <c r="I40" s="99"/>
      <c r="J40" s="98">
        <v>0</v>
      </c>
      <c r="K40" s="99"/>
      <c r="L40" s="98">
        <v>0</v>
      </c>
      <c r="M40" s="99"/>
      <c r="N40" s="98">
        <v>0</v>
      </c>
      <c r="O40" s="99"/>
      <c r="P40" s="98">
        <v>0</v>
      </c>
      <c r="Q40" s="99"/>
      <c r="R40" s="98">
        <v>0</v>
      </c>
      <c r="S40" s="99"/>
      <c r="T40" s="98">
        <v>0</v>
      </c>
      <c r="U40" s="99"/>
      <c r="V40" s="98">
        <v>0</v>
      </c>
      <c r="W40" s="99"/>
      <c r="X40" s="98">
        <v>0</v>
      </c>
      <c r="Y40" s="99"/>
      <c r="Z40" s="98">
        <v>0</v>
      </c>
      <c r="AA40" s="99"/>
      <c r="AB40" s="98">
        <v>0</v>
      </c>
      <c r="AC40" s="99"/>
      <c r="AD40" s="98">
        <v>0</v>
      </c>
      <c r="AE40" s="99"/>
      <c r="AF40" s="98">
        <v>14284.4683950819</v>
      </c>
      <c r="AG40" s="99">
        <v>0.0026870814219630093</v>
      </c>
      <c r="AH40" s="98">
        <v>0</v>
      </c>
      <c r="AI40" s="99"/>
      <c r="AJ40" s="98">
        <v>0</v>
      </c>
      <c r="AK40" s="99"/>
      <c r="AL40" s="98">
        <v>14284.4683950819</v>
      </c>
      <c r="AM40" s="99">
        <v>0.0001349338379059813</v>
      </c>
    </row>
    <row r="41" spans="1:39" ht="15">
      <c r="A41" s="87" t="s">
        <v>1073</v>
      </c>
      <c r="B41" s="94" t="s">
        <v>437</v>
      </c>
      <c r="C41" s="122">
        <v>5.90625</v>
      </c>
      <c r="D41" s="122">
        <v>6.8191780821917805</v>
      </c>
      <c r="E41" s="122" t="s">
        <v>1070</v>
      </c>
      <c r="F41" s="98">
        <v>0</v>
      </c>
      <c r="G41" s="99"/>
      <c r="H41" s="98">
        <v>0</v>
      </c>
      <c r="I41" s="99"/>
      <c r="J41" s="98">
        <v>0</v>
      </c>
      <c r="K41" s="99"/>
      <c r="L41" s="98">
        <v>0</v>
      </c>
      <c r="M41" s="99"/>
      <c r="N41" s="98">
        <v>0</v>
      </c>
      <c r="O41" s="99"/>
      <c r="P41" s="98">
        <v>0</v>
      </c>
      <c r="Q41" s="99"/>
      <c r="R41" s="98">
        <v>0</v>
      </c>
      <c r="S41" s="99"/>
      <c r="T41" s="98">
        <v>0</v>
      </c>
      <c r="U41" s="99"/>
      <c r="V41" s="98">
        <v>0</v>
      </c>
      <c r="W41" s="99"/>
      <c r="X41" s="98">
        <v>17160.58154</v>
      </c>
      <c r="Y41" s="99">
        <v>0.00469197152679271</v>
      </c>
      <c r="Z41" s="98">
        <v>0</v>
      </c>
      <c r="AA41" s="99"/>
      <c r="AB41" s="98">
        <v>0</v>
      </c>
      <c r="AC41" s="99"/>
      <c r="AD41" s="98">
        <v>0</v>
      </c>
      <c r="AE41" s="99"/>
      <c r="AF41" s="98">
        <v>0</v>
      </c>
      <c r="AG41" s="99"/>
      <c r="AH41" s="98">
        <v>0</v>
      </c>
      <c r="AI41" s="99"/>
      <c r="AJ41" s="98">
        <v>0</v>
      </c>
      <c r="AK41" s="99"/>
      <c r="AL41" s="98">
        <v>17160.58154</v>
      </c>
      <c r="AM41" s="99">
        <v>0.00016210215626140972</v>
      </c>
    </row>
    <row r="42" spans="1:39" ht="15">
      <c r="A42" s="87" t="s">
        <v>1311</v>
      </c>
      <c r="B42" s="94" t="s">
        <v>437</v>
      </c>
      <c r="C42" s="122">
        <v>0</v>
      </c>
      <c r="D42" s="122">
        <v>0.07397260273972603</v>
      </c>
      <c r="E42" s="122" t="s">
        <v>1070</v>
      </c>
      <c r="F42" s="98">
        <v>0</v>
      </c>
      <c r="G42" s="99"/>
      <c r="H42" s="98">
        <v>0</v>
      </c>
      <c r="I42" s="99"/>
      <c r="J42" s="98">
        <v>0</v>
      </c>
      <c r="K42" s="99"/>
      <c r="L42" s="98">
        <v>0</v>
      </c>
      <c r="M42" s="99"/>
      <c r="N42" s="98">
        <v>0</v>
      </c>
      <c r="O42" s="99"/>
      <c r="P42" s="98">
        <v>0</v>
      </c>
      <c r="Q42" s="99"/>
      <c r="R42" s="98">
        <v>0</v>
      </c>
      <c r="S42" s="99"/>
      <c r="T42" s="98">
        <v>0</v>
      </c>
      <c r="U42" s="99"/>
      <c r="V42" s="98">
        <v>9942.991193</v>
      </c>
      <c r="W42" s="99">
        <v>0.007021636967275235</v>
      </c>
      <c r="X42" s="98">
        <v>0</v>
      </c>
      <c r="Y42" s="99"/>
      <c r="Z42" s="98">
        <v>0</v>
      </c>
      <c r="AA42" s="99"/>
      <c r="AB42" s="98">
        <v>0</v>
      </c>
      <c r="AC42" s="99"/>
      <c r="AD42" s="98">
        <v>34800.469175499995</v>
      </c>
      <c r="AE42" s="99">
        <v>0.025786914549907697</v>
      </c>
      <c r="AF42" s="98">
        <v>0</v>
      </c>
      <c r="AG42" s="99"/>
      <c r="AH42" s="98">
        <v>0</v>
      </c>
      <c r="AI42" s="99"/>
      <c r="AJ42" s="98">
        <v>0</v>
      </c>
      <c r="AK42" s="99"/>
      <c r="AL42" s="98">
        <v>44743.4603685</v>
      </c>
      <c r="AM42" s="99">
        <v>0.00042265533877302273</v>
      </c>
    </row>
    <row r="43" spans="1:39" ht="15">
      <c r="A43" s="87" t="s">
        <v>1484</v>
      </c>
      <c r="B43" s="94" t="s">
        <v>437</v>
      </c>
      <c r="C43" s="122">
        <v>0</v>
      </c>
      <c r="D43" s="122">
        <v>0.9643835616438357</v>
      </c>
      <c r="E43" s="122" t="s">
        <v>1070</v>
      </c>
      <c r="F43" s="98">
        <v>5536.537866600001</v>
      </c>
      <c r="G43" s="99">
        <v>0.03330987000443579</v>
      </c>
      <c r="H43" s="98">
        <v>0</v>
      </c>
      <c r="I43" s="99"/>
      <c r="J43" s="98">
        <v>0</v>
      </c>
      <c r="K43" s="99"/>
      <c r="L43" s="98">
        <v>0</v>
      </c>
      <c r="M43" s="99"/>
      <c r="N43" s="98">
        <v>0</v>
      </c>
      <c r="O43" s="99"/>
      <c r="P43" s="98">
        <v>0</v>
      </c>
      <c r="Q43" s="99"/>
      <c r="R43" s="98">
        <v>0</v>
      </c>
      <c r="S43" s="99"/>
      <c r="T43" s="98">
        <v>0</v>
      </c>
      <c r="U43" s="99"/>
      <c r="V43" s="98">
        <v>18455.126222</v>
      </c>
      <c r="W43" s="99">
        <v>0.013032818193317466</v>
      </c>
      <c r="X43" s="98">
        <v>0</v>
      </c>
      <c r="Y43" s="99"/>
      <c r="Z43" s="98">
        <v>0</v>
      </c>
      <c r="AA43" s="99"/>
      <c r="AB43" s="98">
        <v>0</v>
      </c>
      <c r="AC43" s="99"/>
      <c r="AD43" s="98">
        <v>0</v>
      </c>
      <c r="AE43" s="99"/>
      <c r="AF43" s="98">
        <v>0</v>
      </c>
      <c r="AG43" s="99"/>
      <c r="AH43" s="98">
        <v>0</v>
      </c>
      <c r="AI43" s="99"/>
      <c r="AJ43" s="98">
        <v>0</v>
      </c>
      <c r="AK43" s="99"/>
      <c r="AL43" s="98">
        <v>23991.6640886</v>
      </c>
      <c r="AM43" s="99">
        <v>0.00022662987684865426</v>
      </c>
    </row>
    <row r="44" spans="1:39" ht="15">
      <c r="A44" s="77" t="s">
        <v>132</v>
      </c>
      <c r="B44" s="94" t="s">
        <v>29</v>
      </c>
      <c r="C44" s="122" t="s">
        <v>29</v>
      </c>
      <c r="D44" s="122" t="s">
        <v>29</v>
      </c>
      <c r="E44" s="122" t="s">
        <v>29</v>
      </c>
      <c r="F44" s="98">
        <v>3080.6248914000003</v>
      </c>
      <c r="G44" s="99">
        <v>0.018534184563968197</v>
      </c>
      <c r="H44" s="98">
        <v>11036.3042929925</v>
      </c>
      <c r="I44" s="99">
        <v>0.012405642863770446</v>
      </c>
      <c r="J44" s="98">
        <v>38317.693560966094</v>
      </c>
      <c r="K44" s="99">
        <v>0.004929344684809675</v>
      </c>
      <c r="L44" s="98">
        <v>3522.95649058</v>
      </c>
      <c r="M44" s="99">
        <v>0.0012829161332247666</v>
      </c>
      <c r="N44" s="98">
        <v>53338.9662446634</v>
      </c>
      <c r="O44" s="99">
        <v>0.024535229331517194</v>
      </c>
      <c r="P44" s="98">
        <v>82231.7915306026</v>
      </c>
      <c r="Q44" s="99">
        <v>0.01295749067612135</v>
      </c>
      <c r="R44" s="98">
        <v>123169.5311220341</v>
      </c>
      <c r="S44" s="99">
        <v>0.004771850711909987</v>
      </c>
      <c r="T44" s="98">
        <v>0</v>
      </c>
      <c r="U44" s="99"/>
      <c r="V44" s="98">
        <v>0</v>
      </c>
      <c r="W44" s="99"/>
      <c r="X44" s="98">
        <v>18198.841136799998</v>
      </c>
      <c r="Y44" s="99">
        <v>0.004975847947545108</v>
      </c>
      <c r="Z44" s="98">
        <v>101254.69368065099</v>
      </c>
      <c r="AA44" s="99">
        <v>0.006848168208512625</v>
      </c>
      <c r="AB44" s="98">
        <v>5936.1816866273</v>
      </c>
      <c r="AC44" s="99">
        <v>0.0014879366451214958</v>
      </c>
      <c r="AD44" s="98">
        <v>0</v>
      </c>
      <c r="AE44" s="99"/>
      <c r="AF44" s="98">
        <v>54260.575867913096</v>
      </c>
      <c r="AG44" s="99">
        <v>0.010207071157781626</v>
      </c>
      <c r="AH44" s="98">
        <v>38238.169748755296</v>
      </c>
      <c r="AI44" s="99">
        <v>0.001788183315749884</v>
      </c>
      <c r="AJ44" s="98">
        <v>0</v>
      </c>
      <c r="AK44" s="99"/>
      <c r="AL44" s="98">
        <v>532586.3302539855</v>
      </c>
      <c r="AM44" s="99">
        <v>0.005030912986735665</v>
      </c>
    </row>
    <row r="45" spans="1:39" ht="15">
      <c r="A45" s="87" t="s">
        <v>353</v>
      </c>
      <c r="B45" s="94" t="s">
        <v>437</v>
      </c>
      <c r="C45" s="122">
        <v>5.8125</v>
      </c>
      <c r="D45" s="122">
        <v>0.03287671232876712</v>
      </c>
      <c r="E45" s="122" t="s">
        <v>1070</v>
      </c>
      <c r="F45" s="98">
        <v>3080.6248914000003</v>
      </c>
      <c r="G45" s="99">
        <v>0.018534184563968197</v>
      </c>
      <c r="H45" s="98">
        <v>0</v>
      </c>
      <c r="I45" s="99"/>
      <c r="J45" s="98">
        <v>0</v>
      </c>
      <c r="K45" s="99"/>
      <c r="L45" s="98">
        <v>0</v>
      </c>
      <c r="M45" s="99"/>
      <c r="N45" s="98">
        <v>53338.9662446634</v>
      </c>
      <c r="O45" s="99">
        <v>0.024535229331517194</v>
      </c>
      <c r="P45" s="98">
        <v>0</v>
      </c>
      <c r="Q45" s="99"/>
      <c r="R45" s="98">
        <v>13535.2388978478</v>
      </c>
      <c r="S45" s="99">
        <v>0.0005243840646480503</v>
      </c>
      <c r="T45" s="98">
        <v>0</v>
      </c>
      <c r="U45" s="99"/>
      <c r="V45" s="98">
        <v>0</v>
      </c>
      <c r="W45" s="99"/>
      <c r="X45" s="98">
        <v>0</v>
      </c>
      <c r="Y45" s="99"/>
      <c r="Z45" s="98">
        <v>0</v>
      </c>
      <c r="AA45" s="99"/>
      <c r="AB45" s="98">
        <v>0</v>
      </c>
      <c r="AC45" s="99"/>
      <c r="AD45" s="98">
        <v>0</v>
      </c>
      <c r="AE45" s="99"/>
      <c r="AF45" s="98">
        <v>0</v>
      </c>
      <c r="AG45" s="99"/>
      <c r="AH45" s="98">
        <v>0</v>
      </c>
      <c r="AI45" s="99"/>
      <c r="AJ45" s="98">
        <v>0</v>
      </c>
      <c r="AK45" s="99"/>
      <c r="AL45" s="98">
        <v>69954.8300339112</v>
      </c>
      <c r="AM45" s="99">
        <v>0.0006608067892667368</v>
      </c>
    </row>
    <row r="46" spans="1:39" ht="15">
      <c r="A46" s="87" t="s">
        <v>354</v>
      </c>
      <c r="B46" s="94" t="s">
        <v>438</v>
      </c>
      <c r="C46" s="122">
        <v>6.625</v>
      </c>
      <c r="D46" s="122">
        <v>6.221917808219178</v>
      </c>
      <c r="E46" s="122" t="s">
        <v>1070</v>
      </c>
      <c r="F46" s="98">
        <v>0</v>
      </c>
      <c r="G46" s="99"/>
      <c r="H46" s="98">
        <v>1936.8837245925</v>
      </c>
      <c r="I46" s="99">
        <v>0.0021772041725236614</v>
      </c>
      <c r="J46" s="98">
        <v>0</v>
      </c>
      <c r="K46" s="99"/>
      <c r="L46" s="98">
        <v>0</v>
      </c>
      <c r="M46" s="99"/>
      <c r="N46" s="98">
        <v>0</v>
      </c>
      <c r="O46" s="99"/>
      <c r="P46" s="98">
        <v>0</v>
      </c>
      <c r="Q46" s="99"/>
      <c r="R46" s="98">
        <v>5806.7774063283005</v>
      </c>
      <c r="S46" s="99">
        <v>0.0002249669593435156</v>
      </c>
      <c r="T46" s="98">
        <v>0</v>
      </c>
      <c r="U46" s="99"/>
      <c r="V46" s="98">
        <v>0</v>
      </c>
      <c r="W46" s="99"/>
      <c r="X46" s="98">
        <v>0</v>
      </c>
      <c r="Y46" s="99"/>
      <c r="Z46" s="98">
        <v>0</v>
      </c>
      <c r="AA46" s="99"/>
      <c r="AB46" s="98">
        <v>0</v>
      </c>
      <c r="AC46" s="99"/>
      <c r="AD46" s="98">
        <v>0</v>
      </c>
      <c r="AE46" s="99"/>
      <c r="AF46" s="98">
        <v>0</v>
      </c>
      <c r="AG46" s="99"/>
      <c r="AH46" s="98">
        <v>0</v>
      </c>
      <c r="AI46" s="99"/>
      <c r="AJ46" s="98">
        <v>0</v>
      </c>
      <c r="AK46" s="99"/>
      <c r="AL46" s="98">
        <v>7743.661130920799</v>
      </c>
      <c r="AM46" s="99">
        <v>7.314811352715546E-05</v>
      </c>
    </row>
    <row r="47" spans="1:39" ht="15">
      <c r="A47" s="87" t="s">
        <v>355</v>
      </c>
      <c r="B47" s="94" t="s">
        <v>438</v>
      </c>
      <c r="C47" s="122">
        <v>7.5</v>
      </c>
      <c r="D47" s="122">
        <v>0.9534246575342465</v>
      </c>
      <c r="E47" s="122" t="s">
        <v>1070</v>
      </c>
      <c r="F47" s="98">
        <v>0</v>
      </c>
      <c r="G47" s="99"/>
      <c r="H47" s="98">
        <v>0</v>
      </c>
      <c r="I47" s="99"/>
      <c r="J47" s="98">
        <v>0</v>
      </c>
      <c r="K47" s="99"/>
      <c r="L47" s="98">
        <v>0</v>
      </c>
      <c r="M47" s="99"/>
      <c r="N47" s="98">
        <v>0</v>
      </c>
      <c r="O47" s="99"/>
      <c r="P47" s="98">
        <v>0</v>
      </c>
      <c r="Q47" s="99"/>
      <c r="R47" s="98">
        <v>0</v>
      </c>
      <c r="S47" s="99"/>
      <c r="T47" s="98">
        <v>0</v>
      </c>
      <c r="U47" s="99"/>
      <c r="V47" s="98">
        <v>0</v>
      </c>
      <c r="W47" s="99"/>
      <c r="X47" s="98">
        <v>0</v>
      </c>
      <c r="Y47" s="99"/>
      <c r="Z47" s="98">
        <v>28459.329133451</v>
      </c>
      <c r="AA47" s="99">
        <v>0.0019247924804550477</v>
      </c>
      <c r="AB47" s="98">
        <v>0</v>
      </c>
      <c r="AC47" s="99"/>
      <c r="AD47" s="98">
        <v>0</v>
      </c>
      <c r="AE47" s="99"/>
      <c r="AF47" s="98">
        <v>0</v>
      </c>
      <c r="AG47" s="99"/>
      <c r="AH47" s="98">
        <v>0</v>
      </c>
      <c r="AI47" s="99"/>
      <c r="AJ47" s="98">
        <v>0</v>
      </c>
      <c r="AK47" s="99"/>
      <c r="AL47" s="98">
        <v>28459.329133451</v>
      </c>
      <c r="AM47" s="99">
        <v>0.00026883230078958995</v>
      </c>
    </row>
    <row r="48" spans="1:39" ht="15">
      <c r="A48" s="87" t="s">
        <v>1074</v>
      </c>
      <c r="B48" s="94" t="s">
        <v>437</v>
      </c>
      <c r="C48" s="122">
        <v>5</v>
      </c>
      <c r="D48" s="122">
        <v>3.756164383561644</v>
      </c>
      <c r="E48" s="122" t="s">
        <v>1113</v>
      </c>
      <c r="F48" s="98">
        <v>0</v>
      </c>
      <c r="G48" s="99"/>
      <c r="H48" s="98">
        <v>9099.420568399999</v>
      </c>
      <c r="I48" s="99">
        <v>0.010228438691246783</v>
      </c>
      <c r="J48" s="98">
        <v>36397.682273599996</v>
      </c>
      <c r="K48" s="99">
        <v>0.004682346586683175</v>
      </c>
      <c r="L48" s="98">
        <v>0</v>
      </c>
      <c r="M48" s="99"/>
      <c r="N48" s="98">
        <v>0</v>
      </c>
      <c r="O48" s="99"/>
      <c r="P48" s="98">
        <v>68245.65426299999</v>
      </c>
      <c r="Q48" s="99">
        <v>0.010753656369866804</v>
      </c>
      <c r="R48" s="98">
        <v>68245.65426299999</v>
      </c>
      <c r="S48" s="99">
        <v>0.002643982411177675</v>
      </c>
      <c r="T48" s="98">
        <v>0</v>
      </c>
      <c r="U48" s="99"/>
      <c r="V48" s="98">
        <v>0</v>
      </c>
      <c r="W48" s="99"/>
      <c r="X48" s="98">
        <v>18198.841136799998</v>
      </c>
      <c r="Y48" s="99">
        <v>0.004975847947545108</v>
      </c>
      <c r="Z48" s="98">
        <v>72795.36454719999</v>
      </c>
      <c r="AA48" s="99">
        <v>0.004923375728057577</v>
      </c>
      <c r="AB48" s="98">
        <v>0</v>
      </c>
      <c r="AC48" s="99"/>
      <c r="AD48" s="98">
        <v>0</v>
      </c>
      <c r="AE48" s="99"/>
      <c r="AF48" s="98">
        <v>0</v>
      </c>
      <c r="AG48" s="99"/>
      <c r="AH48" s="98">
        <v>0</v>
      </c>
      <c r="AI48" s="99"/>
      <c r="AJ48" s="98">
        <v>0</v>
      </c>
      <c r="AK48" s="99"/>
      <c r="AL48" s="98">
        <v>272982.61705199996</v>
      </c>
      <c r="AM48" s="99">
        <v>0.0025786463438238396</v>
      </c>
    </row>
    <row r="49" spans="1:39" ht="15">
      <c r="A49" s="87" t="s">
        <v>1075</v>
      </c>
      <c r="B49" s="94" t="s">
        <v>438</v>
      </c>
      <c r="C49" s="122">
        <v>4</v>
      </c>
      <c r="D49" s="122">
        <v>7.526027397260274</v>
      </c>
      <c r="E49" s="122" t="s">
        <v>1070</v>
      </c>
      <c r="F49" s="98">
        <v>0</v>
      </c>
      <c r="G49" s="99"/>
      <c r="H49" s="98">
        <v>0</v>
      </c>
      <c r="I49" s="99"/>
      <c r="J49" s="98">
        <v>1920.0112873660999</v>
      </c>
      <c r="K49" s="99">
        <v>0.0002469980981265001</v>
      </c>
      <c r="L49" s="98">
        <v>3522.95649058</v>
      </c>
      <c r="M49" s="99">
        <v>0.0012829161332247666</v>
      </c>
      <c r="N49" s="98">
        <v>0</v>
      </c>
      <c r="O49" s="99"/>
      <c r="P49" s="98">
        <v>13986.1372676026</v>
      </c>
      <c r="Q49" s="99">
        <v>0.002203834306254546</v>
      </c>
      <c r="R49" s="98">
        <v>35581.860554858</v>
      </c>
      <c r="S49" s="99">
        <v>0.001378517276740746</v>
      </c>
      <c r="T49" s="98">
        <v>0</v>
      </c>
      <c r="U49" s="99"/>
      <c r="V49" s="98">
        <v>0</v>
      </c>
      <c r="W49" s="99"/>
      <c r="X49" s="98">
        <v>0</v>
      </c>
      <c r="Y49" s="99"/>
      <c r="Z49" s="98">
        <v>0</v>
      </c>
      <c r="AA49" s="99"/>
      <c r="AB49" s="98">
        <v>5936.1816866273</v>
      </c>
      <c r="AC49" s="99">
        <v>0.0014879366451214958</v>
      </c>
      <c r="AD49" s="98">
        <v>0</v>
      </c>
      <c r="AE49" s="99"/>
      <c r="AF49" s="98">
        <v>54260.575867913096</v>
      </c>
      <c r="AG49" s="99">
        <v>0.010207071157781626</v>
      </c>
      <c r="AH49" s="98">
        <v>38238.169748755296</v>
      </c>
      <c r="AI49" s="99">
        <v>0.001788183315749884</v>
      </c>
      <c r="AJ49" s="98">
        <v>0</v>
      </c>
      <c r="AK49" s="99"/>
      <c r="AL49" s="98">
        <v>153445.89290370242</v>
      </c>
      <c r="AM49" s="99">
        <v>0.0014494794393283426</v>
      </c>
    </row>
    <row r="50" spans="1:39" ht="15">
      <c r="A50" s="77" t="s">
        <v>134</v>
      </c>
      <c r="B50" s="94" t="s">
        <v>29</v>
      </c>
      <c r="C50" s="122" t="s">
        <v>29</v>
      </c>
      <c r="D50" s="122" t="s">
        <v>29</v>
      </c>
      <c r="E50" s="122" t="s">
        <v>29</v>
      </c>
      <c r="F50" s="98">
        <v>6625.652366900001</v>
      </c>
      <c r="G50" s="99">
        <v>0.039862387714789255</v>
      </c>
      <c r="H50" s="98">
        <v>0</v>
      </c>
      <c r="I50" s="99"/>
      <c r="J50" s="98">
        <v>575.2160037936001</v>
      </c>
      <c r="K50" s="99">
        <v>7.399813734629058E-05</v>
      </c>
      <c r="L50" s="98">
        <v>0</v>
      </c>
      <c r="M50" s="99"/>
      <c r="N50" s="98">
        <v>66791.5337022328</v>
      </c>
      <c r="O50" s="99">
        <v>0.03072323504117403</v>
      </c>
      <c r="P50" s="98">
        <v>8954.528368325</v>
      </c>
      <c r="Q50" s="99">
        <v>0.0014109897848748117</v>
      </c>
      <c r="R50" s="98">
        <v>0</v>
      </c>
      <c r="S50" s="99"/>
      <c r="T50" s="98">
        <v>0</v>
      </c>
      <c r="U50" s="99"/>
      <c r="V50" s="98">
        <v>11532.836803526601</v>
      </c>
      <c r="W50" s="99">
        <v>0.008144369402057332</v>
      </c>
      <c r="X50" s="98">
        <v>12726.749997349798</v>
      </c>
      <c r="Y50" s="99">
        <v>0.003479692601150302</v>
      </c>
      <c r="Z50" s="98">
        <v>0</v>
      </c>
      <c r="AA50" s="99"/>
      <c r="AB50" s="98">
        <v>0</v>
      </c>
      <c r="AC50" s="99"/>
      <c r="AD50" s="98">
        <v>113678.0781100052</v>
      </c>
      <c r="AE50" s="99">
        <v>0.08423469441280369</v>
      </c>
      <c r="AF50" s="98">
        <v>1302.199096536</v>
      </c>
      <c r="AG50" s="99">
        <v>0.00024495941348462333</v>
      </c>
      <c r="AH50" s="98">
        <v>0</v>
      </c>
      <c r="AI50" s="99"/>
      <c r="AJ50" s="98">
        <v>0</v>
      </c>
      <c r="AK50" s="99"/>
      <c r="AL50" s="98">
        <v>222186.794448669</v>
      </c>
      <c r="AM50" s="99">
        <v>0.00209881922643397</v>
      </c>
    </row>
    <row r="51" spans="1:39" ht="15">
      <c r="A51" s="87" t="s">
        <v>356</v>
      </c>
      <c r="B51" s="94" t="s">
        <v>437</v>
      </c>
      <c r="C51" s="122">
        <v>7.21875</v>
      </c>
      <c r="D51" s="122">
        <v>4.4520547945205475</v>
      </c>
      <c r="E51" s="122" t="s">
        <v>1070</v>
      </c>
      <c r="F51" s="98">
        <v>0</v>
      </c>
      <c r="G51" s="99"/>
      <c r="H51" s="98">
        <v>0</v>
      </c>
      <c r="I51" s="99"/>
      <c r="J51" s="98">
        <v>575.2160037936001</v>
      </c>
      <c r="K51" s="99">
        <v>7.399813734629058E-05</v>
      </c>
      <c r="L51" s="98">
        <v>0</v>
      </c>
      <c r="M51" s="99"/>
      <c r="N51" s="98">
        <v>0</v>
      </c>
      <c r="O51" s="99"/>
      <c r="P51" s="98">
        <v>0</v>
      </c>
      <c r="Q51" s="99"/>
      <c r="R51" s="98">
        <v>0</v>
      </c>
      <c r="S51" s="99"/>
      <c r="T51" s="98">
        <v>0</v>
      </c>
      <c r="U51" s="99"/>
      <c r="V51" s="98">
        <v>0</v>
      </c>
      <c r="W51" s="99"/>
      <c r="X51" s="98">
        <v>5564.7932614559995</v>
      </c>
      <c r="Y51" s="99">
        <v>0.0015215015571808815</v>
      </c>
      <c r="Z51" s="98">
        <v>0</v>
      </c>
      <c r="AA51" s="99"/>
      <c r="AB51" s="98">
        <v>0</v>
      </c>
      <c r="AC51" s="99"/>
      <c r="AD51" s="98">
        <v>0</v>
      </c>
      <c r="AE51" s="99"/>
      <c r="AF51" s="98">
        <v>1302.199096536</v>
      </c>
      <c r="AG51" s="99">
        <v>0.00024495941348462333</v>
      </c>
      <c r="AH51" s="98">
        <v>0</v>
      </c>
      <c r="AI51" s="99"/>
      <c r="AJ51" s="98">
        <v>0</v>
      </c>
      <c r="AK51" s="99"/>
      <c r="AL51" s="98">
        <v>7442.2083617856</v>
      </c>
      <c r="AM51" s="99">
        <v>7.030053264687553E-05</v>
      </c>
    </row>
    <row r="52" spans="1:39" ht="15">
      <c r="A52" s="87" t="s">
        <v>1076</v>
      </c>
      <c r="B52" s="94" t="s">
        <v>437</v>
      </c>
      <c r="C52" s="122">
        <v>5.84375</v>
      </c>
      <c r="D52" s="122">
        <v>8.254794520547945</v>
      </c>
      <c r="E52" s="122" t="s">
        <v>1070</v>
      </c>
      <c r="F52" s="98">
        <v>0</v>
      </c>
      <c r="G52" s="99"/>
      <c r="H52" s="98">
        <v>0</v>
      </c>
      <c r="I52" s="99"/>
      <c r="J52" s="98">
        <v>0</v>
      </c>
      <c r="K52" s="99"/>
      <c r="L52" s="98">
        <v>0</v>
      </c>
      <c r="M52" s="99"/>
      <c r="N52" s="98">
        <v>0</v>
      </c>
      <c r="O52" s="99"/>
      <c r="P52" s="98">
        <v>8954.528368325</v>
      </c>
      <c r="Q52" s="99">
        <v>0.0014109897848748117</v>
      </c>
      <c r="R52" s="98">
        <v>0</v>
      </c>
      <c r="S52" s="99"/>
      <c r="T52" s="98">
        <v>0</v>
      </c>
      <c r="U52" s="99"/>
      <c r="V52" s="98">
        <v>0</v>
      </c>
      <c r="W52" s="99"/>
      <c r="X52" s="98">
        <v>7161.9567358938</v>
      </c>
      <c r="Y52" s="99">
        <v>0.0019581910439694203</v>
      </c>
      <c r="Z52" s="98">
        <v>0</v>
      </c>
      <c r="AA52" s="99"/>
      <c r="AB52" s="98">
        <v>0</v>
      </c>
      <c r="AC52" s="99"/>
      <c r="AD52" s="98">
        <v>0</v>
      </c>
      <c r="AE52" s="99"/>
      <c r="AF52" s="98">
        <v>0</v>
      </c>
      <c r="AG52" s="99"/>
      <c r="AH52" s="98">
        <v>0</v>
      </c>
      <c r="AI52" s="99"/>
      <c r="AJ52" s="98">
        <v>0</v>
      </c>
      <c r="AK52" s="99"/>
      <c r="AL52" s="98">
        <v>16116.4851042188</v>
      </c>
      <c r="AM52" s="99">
        <v>0.00015223942036341728</v>
      </c>
    </row>
    <row r="53" spans="1:39" ht="15">
      <c r="A53" s="87" t="s">
        <v>1312</v>
      </c>
      <c r="B53" s="94" t="s">
        <v>437</v>
      </c>
      <c r="C53" s="122">
        <v>0</v>
      </c>
      <c r="D53" s="122">
        <v>0.23013698630136986</v>
      </c>
      <c r="E53" s="122" t="s">
        <v>1070</v>
      </c>
      <c r="F53" s="98">
        <v>0</v>
      </c>
      <c r="G53" s="99"/>
      <c r="H53" s="98">
        <v>0</v>
      </c>
      <c r="I53" s="99"/>
      <c r="J53" s="98">
        <v>0</v>
      </c>
      <c r="K53" s="99"/>
      <c r="L53" s="98">
        <v>0</v>
      </c>
      <c r="M53" s="99"/>
      <c r="N53" s="98">
        <v>19644.395088</v>
      </c>
      <c r="O53" s="99">
        <v>0.009036165724550994</v>
      </c>
      <c r="P53" s="98">
        <v>0</v>
      </c>
      <c r="Q53" s="99"/>
      <c r="R53" s="98">
        <v>0</v>
      </c>
      <c r="S53" s="99"/>
      <c r="T53" s="98">
        <v>0</v>
      </c>
      <c r="U53" s="99"/>
      <c r="V53" s="98">
        <v>0</v>
      </c>
      <c r="W53" s="99"/>
      <c r="X53" s="98">
        <v>0</v>
      </c>
      <c r="Y53" s="99"/>
      <c r="Z53" s="98">
        <v>0</v>
      </c>
      <c r="AA53" s="99"/>
      <c r="AB53" s="98">
        <v>0</v>
      </c>
      <c r="AC53" s="99"/>
      <c r="AD53" s="98">
        <v>19644.395088</v>
      </c>
      <c r="AE53" s="99">
        <v>0.014556365173246384</v>
      </c>
      <c r="AF53" s="98">
        <v>0</v>
      </c>
      <c r="AG53" s="99"/>
      <c r="AH53" s="98">
        <v>0</v>
      </c>
      <c r="AI53" s="99"/>
      <c r="AJ53" s="98">
        <v>0</v>
      </c>
      <c r="AK53" s="99"/>
      <c r="AL53" s="98">
        <v>39288.790176</v>
      </c>
      <c r="AM53" s="99">
        <v>0.0003711294742306088</v>
      </c>
    </row>
    <row r="54" spans="1:39" ht="15">
      <c r="A54" s="87" t="s">
        <v>1313</v>
      </c>
      <c r="B54" s="94" t="s">
        <v>437</v>
      </c>
      <c r="C54" s="122">
        <v>0</v>
      </c>
      <c r="D54" s="122">
        <v>0.5397260273972603</v>
      </c>
      <c r="E54" s="122" t="s">
        <v>1070</v>
      </c>
      <c r="F54" s="98">
        <v>0</v>
      </c>
      <c r="G54" s="99"/>
      <c r="H54" s="98">
        <v>0</v>
      </c>
      <c r="I54" s="99"/>
      <c r="J54" s="98">
        <v>0</v>
      </c>
      <c r="K54" s="99"/>
      <c r="L54" s="98">
        <v>0</v>
      </c>
      <c r="M54" s="99"/>
      <c r="N54" s="98">
        <v>0</v>
      </c>
      <c r="O54" s="99"/>
      <c r="P54" s="98">
        <v>0</v>
      </c>
      <c r="Q54" s="99"/>
      <c r="R54" s="98">
        <v>0</v>
      </c>
      <c r="S54" s="99"/>
      <c r="T54" s="98">
        <v>0</v>
      </c>
      <c r="U54" s="99"/>
      <c r="V54" s="98">
        <v>0</v>
      </c>
      <c r="W54" s="99"/>
      <c r="X54" s="98">
        <v>0</v>
      </c>
      <c r="Y54" s="99"/>
      <c r="Z54" s="98">
        <v>0</v>
      </c>
      <c r="AA54" s="99"/>
      <c r="AB54" s="98">
        <v>0</v>
      </c>
      <c r="AC54" s="99"/>
      <c r="AD54" s="98">
        <v>19196.069646</v>
      </c>
      <c r="AE54" s="99">
        <v>0.014224159023809106</v>
      </c>
      <c r="AF54" s="98">
        <v>0</v>
      </c>
      <c r="AG54" s="99"/>
      <c r="AH54" s="98">
        <v>0</v>
      </c>
      <c r="AI54" s="99"/>
      <c r="AJ54" s="98">
        <v>0</v>
      </c>
      <c r="AK54" s="99"/>
      <c r="AL54" s="98">
        <v>19196.069646</v>
      </c>
      <c r="AM54" s="99">
        <v>0.00018132976869738394</v>
      </c>
    </row>
    <row r="55" spans="1:39" ht="15">
      <c r="A55" s="87" t="s">
        <v>1314</v>
      </c>
      <c r="B55" s="94" t="s">
        <v>437</v>
      </c>
      <c r="C55" s="122">
        <v>0</v>
      </c>
      <c r="D55" s="122">
        <v>0.726027397260274</v>
      </c>
      <c r="E55" s="122" t="s">
        <v>1070</v>
      </c>
      <c r="F55" s="98">
        <v>5681.975488800001</v>
      </c>
      <c r="G55" s="99">
        <v>0.03418487680579111</v>
      </c>
      <c r="H55" s="98">
        <v>0</v>
      </c>
      <c r="I55" s="99"/>
      <c r="J55" s="98">
        <v>0</v>
      </c>
      <c r="K55" s="99"/>
      <c r="L55" s="98">
        <v>0</v>
      </c>
      <c r="M55" s="99"/>
      <c r="N55" s="98">
        <v>47147.1386142328</v>
      </c>
      <c r="O55" s="99">
        <v>0.021687069316623037</v>
      </c>
      <c r="P55" s="98">
        <v>0</v>
      </c>
      <c r="Q55" s="99"/>
      <c r="R55" s="98">
        <v>0</v>
      </c>
      <c r="S55" s="99"/>
      <c r="T55" s="98">
        <v>0</v>
      </c>
      <c r="U55" s="99"/>
      <c r="V55" s="98">
        <v>9469.959148</v>
      </c>
      <c r="W55" s="99">
        <v>0.006687586656920323</v>
      </c>
      <c r="X55" s="98">
        <v>0</v>
      </c>
      <c r="Y55" s="99"/>
      <c r="Z55" s="98">
        <v>0</v>
      </c>
      <c r="AA55" s="99"/>
      <c r="AB55" s="98">
        <v>0</v>
      </c>
      <c r="AC55" s="99"/>
      <c r="AD55" s="98">
        <v>41808.9226425052</v>
      </c>
      <c r="AE55" s="99">
        <v>0.030980131623196502</v>
      </c>
      <c r="AF55" s="98">
        <v>0</v>
      </c>
      <c r="AG55" s="99"/>
      <c r="AH55" s="98">
        <v>0</v>
      </c>
      <c r="AI55" s="99"/>
      <c r="AJ55" s="98">
        <v>0</v>
      </c>
      <c r="AK55" s="99"/>
      <c r="AL55" s="98">
        <v>104107.99589353801</v>
      </c>
      <c r="AM55" s="99">
        <v>0.0009834241677101404</v>
      </c>
    </row>
    <row r="56" spans="1:39" ht="15">
      <c r="A56" s="87" t="s">
        <v>1315</v>
      </c>
      <c r="B56" s="94" t="s">
        <v>437</v>
      </c>
      <c r="C56" s="122">
        <v>0</v>
      </c>
      <c r="D56" s="122">
        <v>0.7753424657534247</v>
      </c>
      <c r="E56" s="122" t="s">
        <v>1070</v>
      </c>
      <c r="F56" s="98">
        <v>943.6768781</v>
      </c>
      <c r="G56" s="99">
        <v>0.005677510908998142</v>
      </c>
      <c r="H56" s="98">
        <v>0</v>
      </c>
      <c r="I56" s="99"/>
      <c r="J56" s="98">
        <v>0</v>
      </c>
      <c r="K56" s="99"/>
      <c r="L56" s="98">
        <v>0</v>
      </c>
      <c r="M56" s="99"/>
      <c r="N56" s="98">
        <v>0</v>
      </c>
      <c r="O56" s="99"/>
      <c r="P56" s="98">
        <v>0</v>
      </c>
      <c r="Q56" s="99"/>
      <c r="R56" s="98">
        <v>0</v>
      </c>
      <c r="S56" s="99"/>
      <c r="T56" s="98">
        <v>0</v>
      </c>
      <c r="U56" s="99"/>
      <c r="V56" s="98">
        <v>2062.8776555266</v>
      </c>
      <c r="W56" s="99">
        <v>0.001456782745137009</v>
      </c>
      <c r="X56" s="98">
        <v>0</v>
      </c>
      <c r="Y56" s="99"/>
      <c r="Z56" s="98">
        <v>0</v>
      </c>
      <c r="AA56" s="99"/>
      <c r="AB56" s="98">
        <v>0</v>
      </c>
      <c r="AC56" s="99"/>
      <c r="AD56" s="98">
        <v>33028.6907335</v>
      </c>
      <c r="AE56" s="99">
        <v>0.024474038592551695</v>
      </c>
      <c r="AF56" s="98">
        <v>0</v>
      </c>
      <c r="AG56" s="99"/>
      <c r="AH56" s="98">
        <v>0</v>
      </c>
      <c r="AI56" s="99"/>
      <c r="AJ56" s="98">
        <v>0</v>
      </c>
      <c r="AK56" s="99"/>
      <c r="AL56" s="98">
        <v>36035.2452671266</v>
      </c>
      <c r="AM56" s="99">
        <v>0.0003403958627855442</v>
      </c>
    </row>
    <row r="57" spans="1:39" ht="15">
      <c r="A57" s="77" t="s">
        <v>135</v>
      </c>
      <c r="B57" s="94" t="s">
        <v>29</v>
      </c>
      <c r="C57" s="122" t="s">
        <v>29</v>
      </c>
      <c r="D57" s="122" t="s">
        <v>29</v>
      </c>
      <c r="E57" s="122" t="s">
        <v>29</v>
      </c>
      <c r="F57" s="98">
        <v>0</v>
      </c>
      <c r="G57" s="99"/>
      <c r="H57" s="98">
        <v>0</v>
      </c>
      <c r="I57" s="99"/>
      <c r="J57" s="98">
        <v>0</v>
      </c>
      <c r="K57" s="99"/>
      <c r="L57" s="98">
        <v>0</v>
      </c>
      <c r="M57" s="99"/>
      <c r="N57" s="98">
        <v>0</v>
      </c>
      <c r="O57" s="99"/>
      <c r="P57" s="98">
        <v>8025.8735664052</v>
      </c>
      <c r="Q57" s="99">
        <v>0.0012646590809799194</v>
      </c>
      <c r="R57" s="98">
        <v>8025.8735664052</v>
      </c>
      <c r="S57" s="99">
        <v>0.0003109394843242927</v>
      </c>
      <c r="T57" s="98">
        <v>0</v>
      </c>
      <c r="U57" s="99"/>
      <c r="V57" s="98">
        <v>0</v>
      </c>
      <c r="W57" s="99"/>
      <c r="X57" s="98">
        <v>0</v>
      </c>
      <c r="Y57" s="99"/>
      <c r="Z57" s="98">
        <v>0</v>
      </c>
      <c r="AA57" s="99"/>
      <c r="AB57" s="98">
        <v>0</v>
      </c>
      <c r="AC57" s="99"/>
      <c r="AD57" s="98">
        <v>0</v>
      </c>
      <c r="AE57" s="99"/>
      <c r="AF57" s="98">
        <v>0</v>
      </c>
      <c r="AG57" s="99"/>
      <c r="AH57" s="98">
        <v>0</v>
      </c>
      <c r="AI57" s="99"/>
      <c r="AJ57" s="98">
        <v>0</v>
      </c>
      <c r="AK57" s="99"/>
      <c r="AL57" s="98">
        <v>16051.7471328104</v>
      </c>
      <c r="AM57" s="99">
        <v>0.00015162789302485767</v>
      </c>
    </row>
    <row r="58" spans="1:39" ht="15">
      <c r="A58" s="87" t="s">
        <v>357</v>
      </c>
      <c r="B58" s="94" t="s">
        <v>437</v>
      </c>
      <c r="C58" s="122">
        <v>7.34375</v>
      </c>
      <c r="D58" s="122">
        <v>2.3945205479452056</v>
      </c>
      <c r="E58" s="122" t="s">
        <v>1113</v>
      </c>
      <c r="F58" s="98">
        <v>0</v>
      </c>
      <c r="G58" s="99"/>
      <c r="H58" s="98">
        <v>0</v>
      </c>
      <c r="I58" s="99"/>
      <c r="J58" s="98">
        <v>0</v>
      </c>
      <c r="K58" s="99"/>
      <c r="L58" s="98">
        <v>0</v>
      </c>
      <c r="M58" s="99"/>
      <c r="N58" s="98">
        <v>0</v>
      </c>
      <c r="O58" s="99"/>
      <c r="P58" s="98">
        <v>8025.8735664052</v>
      </c>
      <c r="Q58" s="99">
        <v>0.0012646590809799194</v>
      </c>
      <c r="R58" s="98">
        <v>8025.8735664052</v>
      </c>
      <c r="S58" s="99">
        <v>0.0003109394843242927</v>
      </c>
      <c r="T58" s="98">
        <v>0</v>
      </c>
      <c r="U58" s="99"/>
      <c r="V58" s="98">
        <v>0</v>
      </c>
      <c r="W58" s="99"/>
      <c r="X58" s="98">
        <v>0</v>
      </c>
      <c r="Y58" s="99"/>
      <c r="Z58" s="98">
        <v>0</v>
      </c>
      <c r="AA58" s="99"/>
      <c r="AB58" s="98">
        <v>0</v>
      </c>
      <c r="AC58" s="99"/>
      <c r="AD58" s="98">
        <v>0</v>
      </c>
      <c r="AE58" s="99"/>
      <c r="AF58" s="98">
        <v>0</v>
      </c>
      <c r="AG58" s="99"/>
      <c r="AH58" s="98">
        <v>0</v>
      </c>
      <c r="AI58" s="99"/>
      <c r="AJ58" s="98">
        <v>0</v>
      </c>
      <c r="AK58" s="99"/>
      <c r="AL58" s="98">
        <v>16051.7471328104</v>
      </c>
      <c r="AM58" s="99">
        <v>0.00015162789302485767</v>
      </c>
    </row>
    <row r="59" spans="1:39" ht="15">
      <c r="A59" s="63" t="s">
        <v>358</v>
      </c>
      <c r="B59" s="92"/>
      <c r="C59" s="92"/>
      <c r="D59" s="92"/>
      <c r="E59" s="112"/>
      <c r="F59" s="92">
        <v>0</v>
      </c>
      <c r="G59" s="93"/>
      <c r="H59" s="92">
        <v>23537.046945625403</v>
      </c>
      <c r="I59" s="93">
        <v>0.026457425486231662</v>
      </c>
      <c r="J59" s="92">
        <v>45427.4989665219</v>
      </c>
      <c r="K59" s="93">
        <v>0.00584397910637646</v>
      </c>
      <c r="L59" s="92">
        <v>0</v>
      </c>
      <c r="M59" s="93"/>
      <c r="N59" s="92">
        <v>0</v>
      </c>
      <c r="O59" s="93"/>
      <c r="P59" s="92">
        <v>27026.6565298201</v>
      </c>
      <c r="Q59" s="93">
        <v>0.004258664969758709</v>
      </c>
      <c r="R59" s="92">
        <v>56166.767255133505</v>
      </c>
      <c r="S59" s="93">
        <v>0.0021760205293510668</v>
      </c>
      <c r="T59" s="92">
        <v>0</v>
      </c>
      <c r="U59" s="93"/>
      <c r="V59" s="92">
        <v>0</v>
      </c>
      <c r="W59" s="93"/>
      <c r="X59" s="92">
        <v>7633.8563579227</v>
      </c>
      <c r="Y59" s="93">
        <v>0.0020872157850542637</v>
      </c>
      <c r="Z59" s="92">
        <v>71322.3055382321</v>
      </c>
      <c r="AA59" s="93">
        <v>0.004823748189740262</v>
      </c>
      <c r="AB59" s="92">
        <v>2011.1326339741</v>
      </c>
      <c r="AC59" s="93">
        <v>0.0005041014750325073</v>
      </c>
      <c r="AD59" s="92">
        <v>0</v>
      </c>
      <c r="AE59" s="93"/>
      <c r="AF59" s="92">
        <v>30149.576771236003</v>
      </c>
      <c r="AG59" s="93">
        <v>0.005671500358384268</v>
      </c>
      <c r="AH59" s="92">
        <v>13482.3243848185</v>
      </c>
      <c r="AI59" s="93">
        <v>0.0006304921935560223</v>
      </c>
      <c r="AJ59" s="92">
        <v>0</v>
      </c>
      <c r="AK59" s="93"/>
      <c r="AL59" s="92">
        <v>276757.16538328433</v>
      </c>
      <c r="AM59" s="93">
        <v>0.0026143014538786992</v>
      </c>
    </row>
    <row r="60" spans="1:39" ht="15">
      <c r="A60" s="77" t="s">
        <v>133</v>
      </c>
      <c r="B60" s="94" t="s">
        <v>29</v>
      </c>
      <c r="C60" s="122" t="s">
        <v>29</v>
      </c>
      <c r="D60" s="122" t="s">
        <v>29</v>
      </c>
      <c r="E60" s="122" t="s">
        <v>29</v>
      </c>
      <c r="F60" s="98">
        <v>0</v>
      </c>
      <c r="G60" s="99"/>
      <c r="H60" s="98">
        <v>6898.290001455501</v>
      </c>
      <c r="I60" s="99">
        <v>0.0077542010311470845</v>
      </c>
      <c r="J60" s="98">
        <v>0</v>
      </c>
      <c r="K60" s="99"/>
      <c r="L60" s="98">
        <v>0</v>
      </c>
      <c r="M60" s="99"/>
      <c r="N60" s="98">
        <v>0</v>
      </c>
      <c r="O60" s="99"/>
      <c r="P60" s="98">
        <v>3342.3990601716</v>
      </c>
      <c r="Q60" s="99">
        <v>0.0005266710581385396</v>
      </c>
      <c r="R60" s="98">
        <v>0</v>
      </c>
      <c r="S60" s="99"/>
      <c r="T60" s="98">
        <v>0</v>
      </c>
      <c r="U60" s="99"/>
      <c r="V60" s="98">
        <v>0</v>
      </c>
      <c r="W60" s="99"/>
      <c r="X60" s="98">
        <v>4010.1939543657</v>
      </c>
      <c r="Y60" s="99">
        <v>0.001096449779801584</v>
      </c>
      <c r="Z60" s="98">
        <v>17557.2836638521</v>
      </c>
      <c r="AA60" s="99">
        <v>0.0011874534151852956</v>
      </c>
      <c r="AB60" s="98">
        <v>0</v>
      </c>
      <c r="AC60" s="99"/>
      <c r="AD60" s="98">
        <v>0</v>
      </c>
      <c r="AE60" s="99"/>
      <c r="AF60" s="98">
        <v>30149.576771236003</v>
      </c>
      <c r="AG60" s="99">
        <v>0.005671500358384268</v>
      </c>
      <c r="AH60" s="98">
        <v>13482.3243848185</v>
      </c>
      <c r="AI60" s="99">
        <v>0.0006304921935560223</v>
      </c>
      <c r="AJ60" s="98">
        <v>0</v>
      </c>
      <c r="AK60" s="99"/>
      <c r="AL60" s="98">
        <v>75440.0678358994</v>
      </c>
      <c r="AM60" s="99">
        <v>0.0007126214013319688</v>
      </c>
    </row>
    <row r="61" spans="1:39" ht="15">
      <c r="A61" s="87" t="s">
        <v>843</v>
      </c>
      <c r="B61" s="94" t="s">
        <v>438</v>
      </c>
      <c r="C61" s="122">
        <v>6</v>
      </c>
      <c r="D61" s="122">
        <v>6.087671232876712</v>
      </c>
      <c r="E61" s="122" t="s">
        <v>1070</v>
      </c>
      <c r="F61" s="98">
        <v>0</v>
      </c>
      <c r="G61" s="99"/>
      <c r="H61" s="98">
        <v>2876.6549288362</v>
      </c>
      <c r="I61" s="99">
        <v>0.0032335782651540497</v>
      </c>
      <c r="J61" s="98">
        <v>0</v>
      </c>
      <c r="K61" s="99"/>
      <c r="L61" s="98">
        <v>0</v>
      </c>
      <c r="M61" s="99"/>
      <c r="N61" s="98">
        <v>0</v>
      </c>
      <c r="O61" s="99"/>
      <c r="P61" s="98">
        <v>3342.3990601716</v>
      </c>
      <c r="Q61" s="99">
        <v>0.0005266710581385396</v>
      </c>
      <c r="R61" s="98">
        <v>0</v>
      </c>
      <c r="S61" s="99"/>
      <c r="T61" s="98">
        <v>0</v>
      </c>
      <c r="U61" s="99"/>
      <c r="V61" s="98">
        <v>0</v>
      </c>
      <c r="W61" s="99"/>
      <c r="X61" s="98">
        <v>4010.1939543657</v>
      </c>
      <c r="Y61" s="99">
        <v>0.001096449779801584</v>
      </c>
      <c r="Z61" s="98">
        <v>0</v>
      </c>
      <c r="AA61" s="99"/>
      <c r="AB61" s="98">
        <v>0</v>
      </c>
      <c r="AC61" s="99"/>
      <c r="AD61" s="98">
        <v>0</v>
      </c>
      <c r="AE61" s="99"/>
      <c r="AF61" s="98">
        <v>0</v>
      </c>
      <c r="AG61" s="99"/>
      <c r="AH61" s="98">
        <v>0</v>
      </c>
      <c r="AI61" s="99"/>
      <c r="AJ61" s="98">
        <v>0</v>
      </c>
      <c r="AK61" s="99"/>
      <c r="AL61" s="98">
        <v>10229.247943373499</v>
      </c>
      <c r="AM61" s="99">
        <v>9.662744497838477E-05</v>
      </c>
    </row>
    <row r="62" spans="1:39" ht="15">
      <c r="A62" s="87" t="s">
        <v>1077</v>
      </c>
      <c r="B62" s="94" t="s">
        <v>438</v>
      </c>
      <c r="C62" s="122">
        <v>4.34375</v>
      </c>
      <c r="D62" s="122">
        <v>6.824657534246575</v>
      </c>
      <c r="E62" s="122" t="s">
        <v>1070</v>
      </c>
      <c r="F62" s="98">
        <v>0</v>
      </c>
      <c r="G62" s="99"/>
      <c r="H62" s="98">
        <v>331.50539426650005</v>
      </c>
      <c r="I62" s="99">
        <v>0.00037263719987268464</v>
      </c>
      <c r="J62" s="98">
        <v>0</v>
      </c>
      <c r="K62" s="99"/>
      <c r="L62" s="98">
        <v>0</v>
      </c>
      <c r="M62" s="99"/>
      <c r="N62" s="98">
        <v>0</v>
      </c>
      <c r="O62" s="99"/>
      <c r="P62" s="98">
        <v>0</v>
      </c>
      <c r="Q62" s="99"/>
      <c r="R62" s="98">
        <v>0</v>
      </c>
      <c r="S62" s="99"/>
      <c r="T62" s="98">
        <v>0</v>
      </c>
      <c r="U62" s="99"/>
      <c r="V62" s="98">
        <v>0</v>
      </c>
      <c r="W62" s="99"/>
      <c r="X62" s="98">
        <v>0</v>
      </c>
      <c r="Y62" s="99"/>
      <c r="Z62" s="98">
        <v>0</v>
      </c>
      <c r="AA62" s="99"/>
      <c r="AB62" s="98">
        <v>0</v>
      </c>
      <c r="AC62" s="99"/>
      <c r="AD62" s="98">
        <v>0</v>
      </c>
      <c r="AE62" s="99"/>
      <c r="AF62" s="98">
        <v>13482.3243848185</v>
      </c>
      <c r="AG62" s="99">
        <v>0.0025361884234906405</v>
      </c>
      <c r="AH62" s="98">
        <v>13482.3243848185</v>
      </c>
      <c r="AI62" s="99">
        <v>0.0006304921935560223</v>
      </c>
      <c r="AJ62" s="98">
        <v>0</v>
      </c>
      <c r="AK62" s="99"/>
      <c r="AL62" s="98">
        <v>27296.1541639035</v>
      </c>
      <c r="AM62" s="99">
        <v>0.0002578447261416419</v>
      </c>
    </row>
    <row r="63" spans="1:39" ht="15">
      <c r="A63" s="87" t="s">
        <v>1078</v>
      </c>
      <c r="B63" s="94" t="s">
        <v>438</v>
      </c>
      <c r="C63" s="122">
        <v>4.84375</v>
      </c>
      <c r="D63" s="122">
        <v>7.756164383561644</v>
      </c>
      <c r="E63" s="122" t="s">
        <v>1070</v>
      </c>
      <c r="F63" s="98">
        <v>0</v>
      </c>
      <c r="G63" s="99"/>
      <c r="H63" s="98">
        <v>3690.1296783528</v>
      </c>
      <c r="I63" s="99">
        <v>0.00414798556612035</v>
      </c>
      <c r="J63" s="98">
        <v>0</v>
      </c>
      <c r="K63" s="99"/>
      <c r="L63" s="98">
        <v>0</v>
      </c>
      <c r="M63" s="99"/>
      <c r="N63" s="98">
        <v>0</v>
      </c>
      <c r="O63" s="99"/>
      <c r="P63" s="98">
        <v>0</v>
      </c>
      <c r="Q63" s="99"/>
      <c r="R63" s="98">
        <v>0</v>
      </c>
      <c r="S63" s="99"/>
      <c r="T63" s="98">
        <v>0</v>
      </c>
      <c r="U63" s="99"/>
      <c r="V63" s="98">
        <v>0</v>
      </c>
      <c r="W63" s="99"/>
      <c r="X63" s="98">
        <v>0</v>
      </c>
      <c r="Y63" s="99"/>
      <c r="Z63" s="98">
        <v>17557.2836638521</v>
      </c>
      <c r="AA63" s="99">
        <v>0.0011874534151852956</v>
      </c>
      <c r="AB63" s="98">
        <v>0</v>
      </c>
      <c r="AC63" s="99"/>
      <c r="AD63" s="98">
        <v>0</v>
      </c>
      <c r="AE63" s="99"/>
      <c r="AF63" s="98">
        <v>16667.252386417502</v>
      </c>
      <c r="AG63" s="99">
        <v>0.003135311934893627</v>
      </c>
      <c r="AH63" s="98">
        <v>0</v>
      </c>
      <c r="AI63" s="99"/>
      <c r="AJ63" s="98">
        <v>0</v>
      </c>
      <c r="AK63" s="99"/>
      <c r="AL63" s="98">
        <v>37914.6657286224</v>
      </c>
      <c r="AM63" s="99">
        <v>0.00035814923021194216</v>
      </c>
    </row>
    <row r="64" spans="1:39" ht="15">
      <c r="A64" s="77" t="s">
        <v>139</v>
      </c>
      <c r="B64" s="94" t="s">
        <v>29</v>
      </c>
      <c r="C64" s="122" t="s">
        <v>29</v>
      </c>
      <c r="D64" s="122" t="s">
        <v>29</v>
      </c>
      <c r="E64" s="122" t="s">
        <v>29</v>
      </c>
      <c r="F64" s="98">
        <v>0</v>
      </c>
      <c r="G64" s="99"/>
      <c r="H64" s="98">
        <v>16638.756944169898</v>
      </c>
      <c r="I64" s="99">
        <v>0.01870322445508458</v>
      </c>
      <c r="J64" s="98">
        <v>45426.610358260994</v>
      </c>
      <c r="K64" s="99">
        <v>0.005843864792178483</v>
      </c>
      <c r="L64" s="98">
        <v>0</v>
      </c>
      <c r="M64" s="99"/>
      <c r="N64" s="98">
        <v>0</v>
      </c>
      <c r="O64" s="99"/>
      <c r="P64" s="98">
        <v>23684.2574696485</v>
      </c>
      <c r="Q64" s="99">
        <v>0.003731993911620169</v>
      </c>
      <c r="R64" s="98">
        <v>56166.767255133505</v>
      </c>
      <c r="S64" s="99">
        <v>0.0021760205293510668</v>
      </c>
      <c r="T64" s="98">
        <v>0</v>
      </c>
      <c r="U64" s="99"/>
      <c r="V64" s="98">
        <v>0</v>
      </c>
      <c r="W64" s="99"/>
      <c r="X64" s="98">
        <v>3623.6624035570003</v>
      </c>
      <c r="Y64" s="99">
        <v>0.0009907660052526797</v>
      </c>
      <c r="Z64" s="98">
        <v>53765.02187438</v>
      </c>
      <c r="AA64" s="99">
        <v>0.003636294774554966</v>
      </c>
      <c r="AB64" s="98">
        <v>2011.1326339741</v>
      </c>
      <c r="AC64" s="99">
        <v>0.0005041014750325073</v>
      </c>
      <c r="AD64" s="98">
        <v>0</v>
      </c>
      <c r="AE64" s="99"/>
      <c r="AF64" s="98">
        <v>0</v>
      </c>
      <c r="AG64" s="99"/>
      <c r="AH64" s="98">
        <v>0</v>
      </c>
      <c r="AI64" s="99"/>
      <c r="AJ64" s="98">
        <v>0</v>
      </c>
      <c r="AK64" s="99"/>
      <c r="AL64" s="98">
        <v>201316.20893912402</v>
      </c>
      <c r="AM64" s="99">
        <v>0.0019016716585820606</v>
      </c>
    </row>
    <row r="65" spans="1:39" ht="15">
      <c r="A65" s="87" t="s">
        <v>1079</v>
      </c>
      <c r="B65" s="94" t="s">
        <v>438</v>
      </c>
      <c r="C65" s="122">
        <v>4.40625</v>
      </c>
      <c r="D65" s="122">
        <v>7.972602739726027</v>
      </c>
      <c r="E65" s="122" t="s">
        <v>1070</v>
      </c>
      <c r="F65" s="98">
        <v>0</v>
      </c>
      <c r="G65" s="99"/>
      <c r="H65" s="98">
        <v>16638.756944169898</v>
      </c>
      <c r="I65" s="99">
        <v>0.01870322445508458</v>
      </c>
      <c r="J65" s="98">
        <v>45426.610358260994</v>
      </c>
      <c r="K65" s="99">
        <v>0.005843864792178483</v>
      </c>
      <c r="L65" s="98">
        <v>0</v>
      </c>
      <c r="M65" s="99"/>
      <c r="N65" s="98">
        <v>0</v>
      </c>
      <c r="O65" s="99"/>
      <c r="P65" s="98">
        <v>0</v>
      </c>
      <c r="Q65" s="99"/>
      <c r="R65" s="98">
        <v>0</v>
      </c>
      <c r="S65" s="99"/>
      <c r="T65" s="98">
        <v>0</v>
      </c>
      <c r="U65" s="99"/>
      <c r="V65" s="98">
        <v>0</v>
      </c>
      <c r="W65" s="99"/>
      <c r="X65" s="98">
        <v>0</v>
      </c>
      <c r="Y65" s="99"/>
      <c r="Z65" s="98">
        <v>29406.7631976699</v>
      </c>
      <c r="AA65" s="99">
        <v>0.0019888703775124326</v>
      </c>
      <c r="AB65" s="98">
        <v>0</v>
      </c>
      <c r="AC65" s="99"/>
      <c r="AD65" s="98">
        <v>0</v>
      </c>
      <c r="AE65" s="99"/>
      <c r="AF65" s="98">
        <v>0</v>
      </c>
      <c r="AG65" s="99"/>
      <c r="AH65" s="98">
        <v>0</v>
      </c>
      <c r="AI65" s="99"/>
      <c r="AJ65" s="98">
        <v>0</v>
      </c>
      <c r="AK65" s="99"/>
      <c r="AL65" s="98">
        <v>91472.13050010079</v>
      </c>
      <c r="AM65" s="99">
        <v>0.0008640633510775185</v>
      </c>
    </row>
    <row r="66" spans="1:39" ht="15">
      <c r="A66" s="87" t="s">
        <v>1080</v>
      </c>
      <c r="B66" s="94" t="s">
        <v>438</v>
      </c>
      <c r="C66" s="122">
        <v>6.96875</v>
      </c>
      <c r="D66" s="122">
        <v>3.884931506849315</v>
      </c>
      <c r="E66" s="122" t="s">
        <v>1070</v>
      </c>
      <c r="F66" s="98">
        <v>0</v>
      </c>
      <c r="G66" s="99"/>
      <c r="H66" s="98">
        <v>0</v>
      </c>
      <c r="I66" s="99"/>
      <c r="J66" s="98">
        <v>0</v>
      </c>
      <c r="K66" s="99"/>
      <c r="L66" s="98">
        <v>0</v>
      </c>
      <c r="M66" s="99"/>
      <c r="N66" s="98">
        <v>0</v>
      </c>
      <c r="O66" s="99"/>
      <c r="P66" s="98">
        <v>23684.2574696485</v>
      </c>
      <c r="Q66" s="99">
        <v>0.003731993911620169</v>
      </c>
      <c r="R66" s="98">
        <v>56166.767255133505</v>
      </c>
      <c r="S66" s="99">
        <v>0.0021760205293510668</v>
      </c>
      <c r="T66" s="98">
        <v>0</v>
      </c>
      <c r="U66" s="99"/>
      <c r="V66" s="98">
        <v>0</v>
      </c>
      <c r="W66" s="99"/>
      <c r="X66" s="98">
        <v>3623.6624035570003</v>
      </c>
      <c r="Y66" s="99">
        <v>0.0009907660052526797</v>
      </c>
      <c r="Z66" s="98">
        <v>24358.2586767101</v>
      </c>
      <c r="AA66" s="99">
        <v>0.0016474243970425336</v>
      </c>
      <c r="AB66" s="98">
        <v>2011.1326339741</v>
      </c>
      <c r="AC66" s="99">
        <v>0.0005041014750325073</v>
      </c>
      <c r="AD66" s="98">
        <v>0</v>
      </c>
      <c r="AE66" s="99"/>
      <c r="AF66" s="98">
        <v>0</v>
      </c>
      <c r="AG66" s="99"/>
      <c r="AH66" s="98">
        <v>0</v>
      </c>
      <c r="AI66" s="99"/>
      <c r="AJ66" s="98">
        <v>0</v>
      </c>
      <c r="AK66" s="99"/>
      <c r="AL66" s="98">
        <v>109844.0784390232</v>
      </c>
      <c r="AM66" s="99">
        <v>0.001037608307504542</v>
      </c>
    </row>
    <row r="67" spans="1:39" ht="15">
      <c r="A67" s="77" t="s">
        <v>178</v>
      </c>
      <c r="B67" s="94" t="s">
        <v>29</v>
      </c>
      <c r="C67" s="122" t="s">
        <v>29</v>
      </c>
      <c r="D67" s="122" t="s">
        <v>29</v>
      </c>
      <c r="E67" s="122" t="s">
        <v>29</v>
      </c>
      <c r="F67" s="98">
        <v>0</v>
      </c>
      <c r="G67" s="99"/>
      <c r="H67" s="98">
        <v>0</v>
      </c>
      <c r="I67" s="99"/>
      <c r="J67" s="98">
        <v>0.8886082609</v>
      </c>
      <c r="K67" s="99">
        <v>1.1431419797687178E-07</v>
      </c>
      <c r="L67" s="98">
        <v>0</v>
      </c>
      <c r="M67" s="99"/>
      <c r="N67" s="98">
        <v>0</v>
      </c>
      <c r="O67" s="99"/>
      <c r="P67" s="98">
        <v>0</v>
      </c>
      <c r="Q67" s="99"/>
      <c r="R67" s="98">
        <v>0</v>
      </c>
      <c r="S67" s="99"/>
      <c r="T67" s="98">
        <v>0</v>
      </c>
      <c r="U67" s="99"/>
      <c r="V67" s="98">
        <v>0</v>
      </c>
      <c r="W67" s="99"/>
      <c r="X67" s="98">
        <v>0</v>
      </c>
      <c r="Y67" s="99"/>
      <c r="Z67" s="98">
        <v>0</v>
      </c>
      <c r="AA67" s="99"/>
      <c r="AB67" s="98">
        <v>0</v>
      </c>
      <c r="AC67" s="99"/>
      <c r="AD67" s="98">
        <v>0</v>
      </c>
      <c r="AE67" s="99"/>
      <c r="AF67" s="98">
        <v>0</v>
      </c>
      <c r="AG67" s="99"/>
      <c r="AH67" s="98">
        <v>0</v>
      </c>
      <c r="AI67" s="99"/>
      <c r="AJ67" s="98">
        <v>0</v>
      </c>
      <c r="AK67" s="99"/>
      <c r="AL67" s="98">
        <v>0.8886082609</v>
      </c>
      <c r="AM67" s="99">
        <v>8.393964670010323E-09</v>
      </c>
    </row>
    <row r="68" spans="1:39" ht="15">
      <c r="A68" s="87" t="s">
        <v>359</v>
      </c>
      <c r="B68" s="94" t="s">
        <v>437</v>
      </c>
      <c r="C68" s="122">
        <v>6.59375</v>
      </c>
      <c r="D68" s="122">
        <v>14.756164383561643</v>
      </c>
      <c r="E68" s="122" t="s">
        <v>1113</v>
      </c>
      <c r="F68" s="98">
        <v>0</v>
      </c>
      <c r="G68" s="99"/>
      <c r="H68" s="98">
        <v>0</v>
      </c>
      <c r="I68" s="99"/>
      <c r="J68" s="98">
        <v>0.8886082609</v>
      </c>
      <c r="K68" s="99">
        <v>1.1431419797687178E-07</v>
      </c>
      <c r="L68" s="98">
        <v>0</v>
      </c>
      <c r="M68" s="99"/>
      <c r="N68" s="98">
        <v>0</v>
      </c>
      <c r="O68" s="99"/>
      <c r="P68" s="98">
        <v>0</v>
      </c>
      <c r="Q68" s="99"/>
      <c r="R68" s="98">
        <v>0</v>
      </c>
      <c r="S68" s="99"/>
      <c r="T68" s="98">
        <v>0</v>
      </c>
      <c r="U68" s="99"/>
      <c r="V68" s="98">
        <v>0</v>
      </c>
      <c r="W68" s="99"/>
      <c r="X68" s="98">
        <v>0</v>
      </c>
      <c r="Y68" s="99"/>
      <c r="Z68" s="98">
        <v>0</v>
      </c>
      <c r="AA68" s="99"/>
      <c r="AB68" s="98">
        <v>0</v>
      </c>
      <c r="AC68" s="99"/>
      <c r="AD68" s="98">
        <v>0</v>
      </c>
      <c r="AE68" s="99"/>
      <c r="AF68" s="98">
        <v>0</v>
      </c>
      <c r="AG68" s="99"/>
      <c r="AH68" s="98">
        <v>0</v>
      </c>
      <c r="AI68" s="99"/>
      <c r="AJ68" s="98">
        <v>0</v>
      </c>
      <c r="AK68" s="99"/>
      <c r="AL68" s="98">
        <v>0.8886082609</v>
      </c>
      <c r="AM68" s="99">
        <v>8.393964670010323E-09</v>
      </c>
    </row>
    <row r="69" spans="1:39" ht="15">
      <c r="A69" s="63" t="s">
        <v>360</v>
      </c>
      <c r="B69" s="92"/>
      <c r="C69" s="92"/>
      <c r="D69" s="92"/>
      <c r="E69" s="112"/>
      <c r="F69" s="92">
        <v>21625.578851191996</v>
      </c>
      <c r="G69" s="93">
        <v>0.13010752164262665</v>
      </c>
      <c r="H69" s="92">
        <v>5453.4167124225005</v>
      </c>
      <c r="I69" s="93">
        <v>0.00613005389535943</v>
      </c>
      <c r="J69" s="92">
        <v>44617.2550200125</v>
      </c>
      <c r="K69" s="93">
        <v>0.005739746014038305</v>
      </c>
      <c r="L69" s="92">
        <v>0</v>
      </c>
      <c r="M69" s="93"/>
      <c r="N69" s="92">
        <v>133599.6080223163</v>
      </c>
      <c r="O69" s="93">
        <v>0.06145407855099348</v>
      </c>
      <c r="P69" s="92">
        <v>57690.408619352</v>
      </c>
      <c r="Q69" s="93">
        <v>0.009090437139615198</v>
      </c>
      <c r="R69" s="92">
        <v>6445.482251775999</v>
      </c>
      <c r="S69" s="93">
        <v>0.00024971174925775383</v>
      </c>
      <c r="T69" s="92">
        <v>0</v>
      </c>
      <c r="U69" s="93"/>
      <c r="V69" s="92">
        <v>154299.92190321838</v>
      </c>
      <c r="W69" s="93">
        <v>0.10896500003400134</v>
      </c>
      <c r="X69" s="92">
        <v>7049.74621288</v>
      </c>
      <c r="Y69" s="93">
        <v>0.001927510931074641</v>
      </c>
      <c r="Z69" s="92">
        <v>26184.77164784</v>
      </c>
      <c r="AA69" s="93">
        <v>0.0017709571203825278</v>
      </c>
      <c r="AB69" s="92">
        <v>0</v>
      </c>
      <c r="AC69" s="93"/>
      <c r="AD69" s="92">
        <v>204999.6732642256</v>
      </c>
      <c r="AE69" s="93">
        <v>0.15190338470911238</v>
      </c>
      <c r="AF69" s="92">
        <v>8861.878371097799</v>
      </c>
      <c r="AG69" s="93">
        <v>0.0016670265967245457</v>
      </c>
      <c r="AH69" s="92">
        <v>23465.583822872002</v>
      </c>
      <c r="AI69" s="93">
        <v>0.0010973528744208782</v>
      </c>
      <c r="AJ69" s="92">
        <v>0</v>
      </c>
      <c r="AK69" s="93"/>
      <c r="AL69" s="92">
        <v>694293.3246992049</v>
      </c>
      <c r="AM69" s="93">
        <v>0.006558428381305558</v>
      </c>
    </row>
    <row r="70" spans="1:39" ht="15">
      <c r="A70" s="77" t="s">
        <v>128</v>
      </c>
      <c r="B70" s="94" t="s">
        <v>29</v>
      </c>
      <c r="C70" s="122" t="s">
        <v>29</v>
      </c>
      <c r="D70" s="122" t="s">
        <v>29</v>
      </c>
      <c r="E70" s="122" t="s">
        <v>29</v>
      </c>
      <c r="F70" s="98">
        <v>0</v>
      </c>
      <c r="G70" s="99"/>
      <c r="H70" s="98">
        <v>0</v>
      </c>
      <c r="I70" s="99"/>
      <c r="J70" s="98">
        <v>0</v>
      </c>
      <c r="K70" s="99"/>
      <c r="L70" s="98">
        <v>0</v>
      </c>
      <c r="M70" s="99"/>
      <c r="N70" s="98">
        <v>0</v>
      </c>
      <c r="O70" s="99"/>
      <c r="P70" s="98">
        <v>7855.431494351999</v>
      </c>
      <c r="Q70" s="99">
        <v>0.0012378020525929572</v>
      </c>
      <c r="R70" s="98">
        <v>6445.482251775999</v>
      </c>
      <c r="S70" s="99">
        <v>0.00024971174925775383</v>
      </c>
      <c r="T70" s="98">
        <v>0</v>
      </c>
      <c r="U70" s="99"/>
      <c r="V70" s="98">
        <v>0</v>
      </c>
      <c r="W70" s="99"/>
      <c r="X70" s="98">
        <v>7049.74621288</v>
      </c>
      <c r="Y70" s="99">
        <v>0.001927510931074641</v>
      </c>
      <c r="Z70" s="98">
        <v>26184.77164784</v>
      </c>
      <c r="AA70" s="99">
        <v>0.0017709571203825278</v>
      </c>
      <c r="AB70" s="98">
        <v>0</v>
      </c>
      <c r="AC70" s="99"/>
      <c r="AD70" s="98">
        <v>0</v>
      </c>
      <c r="AE70" s="99"/>
      <c r="AF70" s="98">
        <v>5035.5330092</v>
      </c>
      <c r="AG70" s="99">
        <v>0.000947244715341416</v>
      </c>
      <c r="AH70" s="98">
        <v>23465.583822872002</v>
      </c>
      <c r="AI70" s="99">
        <v>0.0010973528744208782</v>
      </c>
      <c r="AJ70" s="98">
        <v>0</v>
      </c>
      <c r="AK70" s="99"/>
      <c r="AL70" s="98">
        <v>76036.54843891998</v>
      </c>
      <c r="AM70" s="99">
        <v>0.0007182558719175003</v>
      </c>
    </row>
    <row r="71" spans="1:39" ht="15">
      <c r="A71" s="87" t="s">
        <v>361</v>
      </c>
      <c r="B71" s="94" t="s">
        <v>437</v>
      </c>
      <c r="C71" s="122">
        <v>7.40625</v>
      </c>
      <c r="D71" s="122">
        <v>4.586301369863014</v>
      </c>
      <c r="E71" s="122" t="s">
        <v>1070</v>
      </c>
      <c r="F71" s="98">
        <v>0</v>
      </c>
      <c r="G71" s="99"/>
      <c r="H71" s="98">
        <v>0</v>
      </c>
      <c r="I71" s="99"/>
      <c r="J71" s="98">
        <v>0</v>
      </c>
      <c r="K71" s="99"/>
      <c r="L71" s="98">
        <v>0</v>
      </c>
      <c r="M71" s="99"/>
      <c r="N71" s="98">
        <v>0</v>
      </c>
      <c r="O71" s="99"/>
      <c r="P71" s="98">
        <v>7855.431494351999</v>
      </c>
      <c r="Q71" s="99">
        <v>0.0012378020525929572</v>
      </c>
      <c r="R71" s="98">
        <v>6445.482251775999</v>
      </c>
      <c r="S71" s="99">
        <v>0.00024971174925775383</v>
      </c>
      <c r="T71" s="98">
        <v>0</v>
      </c>
      <c r="U71" s="99"/>
      <c r="V71" s="98">
        <v>0</v>
      </c>
      <c r="W71" s="99"/>
      <c r="X71" s="98">
        <v>7049.74621288</v>
      </c>
      <c r="Y71" s="99">
        <v>0.001927510931074641</v>
      </c>
      <c r="Z71" s="98">
        <v>26184.77164784</v>
      </c>
      <c r="AA71" s="99">
        <v>0.0017709571203825278</v>
      </c>
      <c r="AB71" s="98">
        <v>0</v>
      </c>
      <c r="AC71" s="99"/>
      <c r="AD71" s="98">
        <v>0</v>
      </c>
      <c r="AE71" s="99"/>
      <c r="AF71" s="98">
        <v>5035.5330092</v>
      </c>
      <c r="AG71" s="99">
        <v>0.000947244715341416</v>
      </c>
      <c r="AH71" s="98">
        <v>23465.583822872002</v>
      </c>
      <c r="AI71" s="99">
        <v>0.0010973528744208782</v>
      </c>
      <c r="AJ71" s="98">
        <v>0</v>
      </c>
      <c r="AK71" s="99"/>
      <c r="AL71" s="98">
        <v>76036.54843891998</v>
      </c>
      <c r="AM71" s="99">
        <v>0.0007182558719175003</v>
      </c>
    </row>
    <row r="72" spans="1:39" ht="15">
      <c r="A72" s="77" t="s">
        <v>814</v>
      </c>
      <c r="B72" s="94" t="s">
        <v>29</v>
      </c>
      <c r="C72" s="122" t="s">
        <v>29</v>
      </c>
      <c r="D72" s="122" t="s">
        <v>29</v>
      </c>
      <c r="E72" s="122" t="s">
        <v>29</v>
      </c>
      <c r="F72" s="98">
        <v>3545.2221439928003</v>
      </c>
      <c r="G72" s="99">
        <v>0.021329374348841433</v>
      </c>
      <c r="H72" s="98">
        <v>0</v>
      </c>
      <c r="I72" s="99"/>
      <c r="J72" s="98">
        <v>0</v>
      </c>
      <c r="K72" s="99"/>
      <c r="L72" s="98">
        <v>0</v>
      </c>
      <c r="M72" s="99"/>
      <c r="N72" s="98">
        <v>3414.1858349139998</v>
      </c>
      <c r="O72" s="99">
        <v>0.0015704809886227127</v>
      </c>
      <c r="P72" s="98">
        <v>0</v>
      </c>
      <c r="Q72" s="99"/>
      <c r="R72" s="98">
        <v>0</v>
      </c>
      <c r="S72" s="99"/>
      <c r="T72" s="98">
        <v>0</v>
      </c>
      <c r="U72" s="99"/>
      <c r="V72" s="98">
        <v>21572.5904528596</v>
      </c>
      <c r="W72" s="99">
        <v>0.015234339009605895</v>
      </c>
      <c r="X72" s="98">
        <v>0</v>
      </c>
      <c r="Y72" s="99"/>
      <c r="Z72" s="98">
        <v>0</v>
      </c>
      <c r="AA72" s="99"/>
      <c r="AB72" s="98">
        <v>0</v>
      </c>
      <c r="AC72" s="99"/>
      <c r="AD72" s="98">
        <v>17549.3700798</v>
      </c>
      <c r="AE72" s="99">
        <v>0.01300396567558654</v>
      </c>
      <c r="AF72" s="98">
        <v>0</v>
      </c>
      <c r="AG72" s="99"/>
      <c r="AH72" s="98">
        <v>0</v>
      </c>
      <c r="AI72" s="99"/>
      <c r="AJ72" s="98">
        <v>0</v>
      </c>
      <c r="AK72" s="99"/>
      <c r="AL72" s="98">
        <v>46081.36851156639</v>
      </c>
      <c r="AM72" s="99">
        <v>0.0004352934766103237</v>
      </c>
    </row>
    <row r="73" spans="1:39" ht="15">
      <c r="A73" s="87" t="s">
        <v>1316</v>
      </c>
      <c r="B73" s="94" t="s">
        <v>437</v>
      </c>
      <c r="C73" s="122">
        <v>0</v>
      </c>
      <c r="D73" s="122">
        <v>0.19726027397260273</v>
      </c>
      <c r="E73" s="122" t="s">
        <v>1070</v>
      </c>
      <c r="F73" s="98">
        <v>2951.7456786000002</v>
      </c>
      <c r="G73" s="99">
        <v>0.017758799309125113</v>
      </c>
      <c r="H73" s="98">
        <v>0</v>
      </c>
      <c r="I73" s="99"/>
      <c r="J73" s="98">
        <v>0</v>
      </c>
      <c r="K73" s="99"/>
      <c r="L73" s="98">
        <v>0</v>
      </c>
      <c r="M73" s="99"/>
      <c r="N73" s="98">
        <v>3414.1858349139998</v>
      </c>
      <c r="O73" s="99">
        <v>0.0015704809886227127</v>
      </c>
      <c r="P73" s="98">
        <v>0</v>
      </c>
      <c r="Q73" s="99"/>
      <c r="R73" s="98">
        <v>0</v>
      </c>
      <c r="S73" s="99"/>
      <c r="T73" s="98">
        <v>0</v>
      </c>
      <c r="U73" s="99"/>
      <c r="V73" s="98">
        <v>0</v>
      </c>
      <c r="W73" s="99"/>
      <c r="X73" s="98">
        <v>0</v>
      </c>
      <c r="Y73" s="99"/>
      <c r="Z73" s="98">
        <v>0</v>
      </c>
      <c r="AA73" s="99"/>
      <c r="AB73" s="98">
        <v>0</v>
      </c>
      <c r="AC73" s="99"/>
      <c r="AD73" s="98">
        <v>14758.728393</v>
      </c>
      <c r="AE73" s="99">
        <v>0.010936118878636339</v>
      </c>
      <c r="AF73" s="98">
        <v>0</v>
      </c>
      <c r="AG73" s="99"/>
      <c r="AH73" s="98">
        <v>0</v>
      </c>
      <c r="AI73" s="99"/>
      <c r="AJ73" s="98">
        <v>0</v>
      </c>
      <c r="AK73" s="99"/>
      <c r="AL73" s="98">
        <v>21124.659906513996</v>
      </c>
      <c r="AM73" s="99">
        <v>0.00019954760350941286</v>
      </c>
    </row>
    <row r="74" spans="1:39" ht="15">
      <c r="A74" s="87" t="s">
        <v>1485</v>
      </c>
      <c r="B74" s="94" t="s">
        <v>437</v>
      </c>
      <c r="C74" s="122">
        <v>0</v>
      </c>
      <c r="D74" s="122">
        <v>0.9095890410958904</v>
      </c>
      <c r="E74" s="122" t="s">
        <v>1070</v>
      </c>
      <c r="F74" s="98">
        <v>593.4764653928</v>
      </c>
      <c r="G74" s="99">
        <v>0.0035705750397163204</v>
      </c>
      <c r="H74" s="98">
        <v>0</v>
      </c>
      <c r="I74" s="99"/>
      <c r="J74" s="98">
        <v>0</v>
      </c>
      <c r="K74" s="99"/>
      <c r="L74" s="98">
        <v>0</v>
      </c>
      <c r="M74" s="99"/>
      <c r="N74" s="98">
        <v>0</v>
      </c>
      <c r="O74" s="99"/>
      <c r="P74" s="98">
        <v>0</v>
      </c>
      <c r="Q74" s="99"/>
      <c r="R74" s="98">
        <v>0</v>
      </c>
      <c r="S74" s="99"/>
      <c r="T74" s="98">
        <v>0</v>
      </c>
      <c r="U74" s="99"/>
      <c r="V74" s="98">
        <v>21572.5904528596</v>
      </c>
      <c r="W74" s="99">
        <v>0.015234339009605895</v>
      </c>
      <c r="X74" s="98">
        <v>0</v>
      </c>
      <c r="Y74" s="99"/>
      <c r="Z74" s="98">
        <v>0</v>
      </c>
      <c r="AA74" s="99"/>
      <c r="AB74" s="98">
        <v>0</v>
      </c>
      <c r="AC74" s="99"/>
      <c r="AD74" s="98">
        <v>2790.6416867999997</v>
      </c>
      <c r="AE74" s="99">
        <v>0.002067846796950201</v>
      </c>
      <c r="AF74" s="98">
        <v>0</v>
      </c>
      <c r="AG74" s="99"/>
      <c r="AH74" s="98">
        <v>0</v>
      </c>
      <c r="AI74" s="99"/>
      <c r="AJ74" s="98">
        <v>0</v>
      </c>
      <c r="AK74" s="99"/>
      <c r="AL74" s="98">
        <v>24956.708605052398</v>
      </c>
      <c r="AM74" s="99">
        <v>0.00023574587310091084</v>
      </c>
    </row>
    <row r="75" spans="1:39" ht="15">
      <c r="A75" s="77" t="s">
        <v>137</v>
      </c>
      <c r="B75" s="94" t="s">
        <v>29</v>
      </c>
      <c r="C75" s="122" t="s">
        <v>29</v>
      </c>
      <c r="D75" s="122" t="s">
        <v>29</v>
      </c>
      <c r="E75" s="122" t="s">
        <v>29</v>
      </c>
      <c r="F75" s="98">
        <v>10262.055295641201</v>
      </c>
      <c r="G75" s="99">
        <v>0.06174033956098587</v>
      </c>
      <c r="H75" s="98">
        <v>5453.4167124225005</v>
      </c>
      <c r="I75" s="99">
        <v>0.00613005389535943</v>
      </c>
      <c r="J75" s="98">
        <v>44617.2550200125</v>
      </c>
      <c r="K75" s="99">
        <v>0.005739746014038305</v>
      </c>
      <c r="L75" s="98">
        <v>0</v>
      </c>
      <c r="M75" s="99"/>
      <c r="N75" s="98">
        <v>93184.4530718223</v>
      </c>
      <c r="O75" s="99">
        <v>0.04286363398499325</v>
      </c>
      <c r="P75" s="98">
        <v>49834.977125</v>
      </c>
      <c r="Q75" s="99">
        <v>0.00785263508702224</v>
      </c>
      <c r="R75" s="98">
        <v>0</v>
      </c>
      <c r="S75" s="99"/>
      <c r="T75" s="98">
        <v>0</v>
      </c>
      <c r="U75" s="99"/>
      <c r="V75" s="98">
        <v>63945.880183394</v>
      </c>
      <c r="W75" s="99">
        <v>0.045157915509044966</v>
      </c>
      <c r="X75" s="98">
        <v>0</v>
      </c>
      <c r="Y75" s="99"/>
      <c r="Z75" s="98">
        <v>0</v>
      </c>
      <c r="AA75" s="99"/>
      <c r="AB75" s="98">
        <v>0</v>
      </c>
      <c r="AC75" s="99"/>
      <c r="AD75" s="98">
        <v>153756.0128549256</v>
      </c>
      <c r="AE75" s="99">
        <v>0.1139321755988225</v>
      </c>
      <c r="AF75" s="98">
        <v>3826.3453618978</v>
      </c>
      <c r="AG75" s="99">
        <v>0.0007197818813831297</v>
      </c>
      <c r="AH75" s="98">
        <v>0</v>
      </c>
      <c r="AI75" s="99"/>
      <c r="AJ75" s="98">
        <v>0</v>
      </c>
      <c r="AK75" s="99"/>
      <c r="AL75" s="98">
        <v>424880.3956251159</v>
      </c>
      <c r="AM75" s="99">
        <v>0.004013501997207498</v>
      </c>
    </row>
    <row r="76" spans="1:39" ht="15">
      <c r="A76" s="87" t="s">
        <v>876</v>
      </c>
      <c r="B76" s="94" t="s">
        <v>437</v>
      </c>
      <c r="C76" s="122">
        <v>6.40625</v>
      </c>
      <c r="D76" s="122">
        <v>0.2821917808219178</v>
      </c>
      <c r="E76" s="122" t="s">
        <v>1070</v>
      </c>
      <c r="F76" s="98">
        <v>3025.7486609999996</v>
      </c>
      <c r="G76" s="99">
        <v>0.018204028761732167</v>
      </c>
      <c r="H76" s="98">
        <v>0</v>
      </c>
      <c r="I76" s="99"/>
      <c r="J76" s="98">
        <v>0</v>
      </c>
      <c r="K76" s="99"/>
      <c r="L76" s="98">
        <v>0</v>
      </c>
      <c r="M76" s="99"/>
      <c r="N76" s="98">
        <v>0</v>
      </c>
      <c r="O76" s="99"/>
      <c r="P76" s="98">
        <v>0</v>
      </c>
      <c r="Q76" s="99"/>
      <c r="R76" s="98">
        <v>0</v>
      </c>
      <c r="S76" s="99"/>
      <c r="T76" s="98">
        <v>0</v>
      </c>
      <c r="U76" s="99"/>
      <c r="V76" s="98">
        <v>0</v>
      </c>
      <c r="W76" s="99"/>
      <c r="X76" s="98">
        <v>0</v>
      </c>
      <c r="Y76" s="99"/>
      <c r="Z76" s="98">
        <v>0</v>
      </c>
      <c r="AA76" s="99"/>
      <c r="AB76" s="98">
        <v>0</v>
      </c>
      <c r="AC76" s="99"/>
      <c r="AD76" s="98">
        <v>28341.1791247</v>
      </c>
      <c r="AE76" s="99">
        <v>0.021000623889484284</v>
      </c>
      <c r="AF76" s="98">
        <v>0</v>
      </c>
      <c r="AG76" s="99"/>
      <c r="AH76" s="98">
        <v>0</v>
      </c>
      <c r="AI76" s="99"/>
      <c r="AJ76" s="98">
        <v>0</v>
      </c>
      <c r="AK76" s="99"/>
      <c r="AL76" s="98">
        <v>31366.927785699998</v>
      </c>
      <c r="AM76" s="99">
        <v>0.0002962980373075338</v>
      </c>
    </row>
    <row r="77" spans="1:39" ht="15">
      <c r="A77" s="87" t="s">
        <v>1081</v>
      </c>
      <c r="B77" s="94" t="s">
        <v>437</v>
      </c>
      <c r="C77" s="122">
        <v>4.375</v>
      </c>
      <c r="D77" s="122">
        <v>2.7424657534246575</v>
      </c>
      <c r="E77" s="122" t="s">
        <v>1070</v>
      </c>
      <c r="F77" s="98">
        <v>0</v>
      </c>
      <c r="G77" s="99"/>
      <c r="H77" s="98">
        <v>0</v>
      </c>
      <c r="I77" s="99"/>
      <c r="J77" s="98">
        <v>0</v>
      </c>
      <c r="K77" s="99"/>
      <c r="L77" s="98">
        <v>0</v>
      </c>
      <c r="M77" s="99"/>
      <c r="N77" s="98">
        <v>0</v>
      </c>
      <c r="O77" s="99"/>
      <c r="P77" s="98">
        <v>0</v>
      </c>
      <c r="Q77" s="99"/>
      <c r="R77" s="98">
        <v>0</v>
      </c>
      <c r="S77" s="99"/>
      <c r="T77" s="98">
        <v>0</v>
      </c>
      <c r="U77" s="99"/>
      <c r="V77" s="98">
        <v>0</v>
      </c>
      <c r="W77" s="99"/>
      <c r="X77" s="98">
        <v>0</v>
      </c>
      <c r="Y77" s="99"/>
      <c r="Z77" s="98">
        <v>0</v>
      </c>
      <c r="AA77" s="99"/>
      <c r="AB77" s="98">
        <v>0</v>
      </c>
      <c r="AC77" s="99"/>
      <c r="AD77" s="98">
        <v>0</v>
      </c>
      <c r="AE77" s="99"/>
      <c r="AF77" s="98">
        <v>3826.3453618978</v>
      </c>
      <c r="AG77" s="99">
        <v>0.0007197818813831297</v>
      </c>
      <c r="AH77" s="98">
        <v>0</v>
      </c>
      <c r="AI77" s="99"/>
      <c r="AJ77" s="98">
        <v>0</v>
      </c>
      <c r="AK77" s="99"/>
      <c r="AL77" s="98">
        <v>3826.3453618978</v>
      </c>
      <c r="AM77" s="99">
        <v>3.614439477582399E-05</v>
      </c>
    </row>
    <row r="78" spans="1:39" ht="15">
      <c r="A78" s="87" t="s">
        <v>1317</v>
      </c>
      <c r="B78" s="94" t="s">
        <v>437</v>
      </c>
      <c r="C78" s="122">
        <v>7</v>
      </c>
      <c r="D78" s="122">
        <v>1.1561643835616437</v>
      </c>
      <c r="E78" s="122" t="s">
        <v>1113</v>
      </c>
      <c r="F78" s="98">
        <v>0</v>
      </c>
      <c r="G78" s="99"/>
      <c r="H78" s="98">
        <v>5217.722104987501</v>
      </c>
      <c r="I78" s="99">
        <v>0.005865115284830927</v>
      </c>
      <c r="J78" s="98">
        <v>44617.2550200125</v>
      </c>
      <c r="K78" s="99">
        <v>0.005739746014038305</v>
      </c>
      <c r="L78" s="98">
        <v>0</v>
      </c>
      <c r="M78" s="99"/>
      <c r="N78" s="98">
        <v>0</v>
      </c>
      <c r="O78" s="99"/>
      <c r="P78" s="98">
        <v>49834.977125</v>
      </c>
      <c r="Q78" s="99">
        <v>0.00785263508702224</v>
      </c>
      <c r="R78" s="98">
        <v>0</v>
      </c>
      <c r="S78" s="99"/>
      <c r="T78" s="98">
        <v>0</v>
      </c>
      <c r="U78" s="99"/>
      <c r="V78" s="98">
        <v>0</v>
      </c>
      <c r="W78" s="99"/>
      <c r="X78" s="98">
        <v>0</v>
      </c>
      <c r="Y78" s="99"/>
      <c r="Z78" s="98">
        <v>0</v>
      </c>
      <c r="AA78" s="99"/>
      <c r="AB78" s="98">
        <v>0</v>
      </c>
      <c r="AC78" s="99"/>
      <c r="AD78" s="98">
        <v>0</v>
      </c>
      <c r="AE78" s="99"/>
      <c r="AF78" s="98">
        <v>0</v>
      </c>
      <c r="AG78" s="99"/>
      <c r="AH78" s="98">
        <v>0</v>
      </c>
      <c r="AI78" s="99"/>
      <c r="AJ78" s="98">
        <v>0</v>
      </c>
      <c r="AK78" s="99"/>
      <c r="AL78" s="98">
        <v>99669.95425</v>
      </c>
      <c r="AM78" s="99">
        <v>0.0009415015721198606</v>
      </c>
    </row>
    <row r="79" spans="1:39" ht="15">
      <c r="A79" s="87" t="s">
        <v>1318</v>
      </c>
      <c r="B79" s="94" t="s">
        <v>437</v>
      </c>
      <c r="C79" s="122">
        <v>5</v>
      </c>
      <c r="D79" s="122">
        <v>0.0273972602739726</v>
      </c>
      <c r="E79" s="122" t="s">
        <v>1070</v>
      </c>
      <c r="F79" s="98">
        <v>2055.2569768332</v>
      </c>
      <c r="G79" s="99">
        <v>0.012365190011075503</v>
      </c>
      <c r="H79" s="98">
        <v>235.69460743500002</v>
      </c>
      <c r="I79" s="99">
        <v>0.0002649386105285029</v>
      </c>
      <c r="J79" s="98">
        <v>0</v>
      </c>
      <c r="K79" s="99"/>
      <c r="L79" s="98">
        <v>0</v>
      </c>
      <c r="M79" s="99"/>
      <c r="N79" s="98">
        <v>0</v>
      </c>
      <c r="O79" s="99"/>
      <c r="P79" s="98">
        <v>0</v>
      </c>
      <c r="Q79" s="99"/>
      <c r="R79" s="98">
        <v>0</v>
      </c>
      <c r="S79" s="99"/>
      <c r="T79" s="98">
        <v>0</v>
      </c>
      <c r="U79" s="99"/>
      <c r="V79" s="98">
        <v>12570.3790632</v>
      </c>
      <c r="W79" s="99">
        <v>0.008877070954761306</v>
      </c>
      <c r="X79" s="98">
        <v>0</v>
      </c>
      <c r="Y79" s="99"/>
      <c r="Z79" s="98">
        <v>0</v>
      </c>
      <c r="AA79" s="99"/>
      <c r="AB79" s="98">
        <v>0</v>
      </c>
      <c r="AC79" s="99"/>
      <c r="AD79" s="98">
        <v>22050.53994003</v>
      </c>
      <c r="AE79" s="99">
        <v>0.016339302391164122</v>
      </c>
      <c r="AF79" s="98">
        <v>0</v>
      </c>
      <c r="AG79" s="99"/>
      <c r="AH79" s="98">
        <v>0</v>
      </c>
      <c r="AI79" s="99"/>
      <c r="AJ79" s="98">
        <v>0</v>
      </c>
      <c r="AK79" s="99"/>
      <c r="AL79" s="98">
        <v>36911.870587498204</v>
      </c>
      <c r="AM79" s="99">
        <v>0.00034867663429287063</v>
      </c>
    </row>
    <row r="80" spans="1:39" ht="15">
      <c r="A80" s="87" t="s">
        <v>1319</v>
      </c>
      <c r="B80" s="94" t="s">
        <v>437</v>
      </c>
      <c r="C80" s="122">
        <v>7.9</v>
      </c>
      <c r="D80" s="122">
        <v>0.4849315068493151</v>
      </c>
      <c r="E80" s="122" t="s">
        <v>1113</v>
      </c>
      <c r="F80" s="98">
        <v>5181.049657808</v>
      </c>
      <c r="G80" s="99">
        <v>0.031171120788178196</v>
      </c>
      <c r="H80" s="98">
        <v>0</v>
      </c>
      <c r="I80" s="99"/>
      <c r="J80" s="98">
        <v>0</v>
      </c>
      <c r="K80" s="99"/>
      <c r="L80" s="98">
        <v>0</v>
      </c>
      <c r="M80" s="99"/>
      <c r="N80" s="98">
        <v>0</v>
      </c>
      <c r="O80" s="99"/>
      <c r="P80" s="98">
        <v>0</v>
      </c>
      <c r="Q80" s="99"/>
      <c r="R80" s="98">
        <v>0</v>
      </c>
      <c r="S80" s="99"/>
      <c r="T80" s="98">
        <v>0</v>
      </c>
      <c r="U80" s="99"/>
      <c r="V80" s="98">
        <v>0</v>
      </c>
      <c r="W80" s="99"/>
      <c r="X80" s="98">
        <v>0</v>
      </c>
      <c r="Y80" s="99"/>
      <c r="Z80" s="98">
        <v>0</v>
      </c>
      <c r="AA80" s="99"/>
      <c r="AB80" s="98">
        <v>0</v>
      </c>
      <c r="AC80" s="99"/>
      <c r="AD80" s="98">
        <v>0</v>
      </c>
      <c r="AE80" s="99"/>
      <c r="AF80" s="98">
        <v>0</v>
      </c>
      <c r="AG80" s="99"/>
      <c r="AH80" s="98">
        <v>0</v>
      </c>
      <c r="AI80" s="99"/>
      <c r="AJ80" s="98">
        <v>0</v>
      </c>
      <c r="AK80" s="99"/>
      <c r="AL80" s="98">
        <v>5181.049657808</v>
      </c>
      <c r="AM80" s="99">
        <v>4.894119230577753E-05</v>
      </c>
    </row>
    <row r="81" spans="1:39" ht="15">
      <c r="A81" s="87" t="s">
        <v>1320</v>
      </c>
      <c r="B81" s="94" t="s">
        <v>437</v>
      </c>
      <c r="C81" s="122">
        <v>8.1</v>
      </c>
      <c r="D81" s="122">
        <v>0.5178082191780822</v>
      </c>
      <c r="E81" s="122" t="s">
        <v>1113</v>
      </c>
      <c r="F81" s="98">
        <v>0</v>
      </c>
      <c r="G81" s="99"/>
      <c r="H81" s="98">
        <v>0</v>
      </c>
      <c r="I81" s="99"/>
      <c r="J81" s="98">
        <v>0</v>
      </c>
      <c r="K81" s="99"/>
      <c r="L81" s="98">
        <v>0</v>
      </c>
      <c r="M81" s="99"/>
      <c r="N81" s="98">
        <v>51769.1405954569</v>
      </c>
      <c r="O81" s="99">
        <v>0.023813129991662945</v>
      </c>
      <c r="P81" s="98">
        <v>0</v>
      </c>
      <c r="Q81" s="99"/>
      <c r="R81" s="98">
        <v>0</v>
      </c>
      <c r="S81" s="99"/>
      <c r="T81" s="98">
        <v>0</v>
      </c>
      <c r="U81" s="99"/>
      <c r="V81" s="98">
        <v>0</v>
      </c>
      <c r="W81" s="99"/>
      <c r="X81" s="98">
        <v>0</v>
      </c>
      <c r="Y81" s="99"/>
      <c r="Z81" s="98">
        <v>0</v>
      </c>
      <c r="AA81" s="99"/>
      <c r="AB81" s="98">
        <v>0</v>
      </c>
      <c r="AC81" s="99"/>
      <c r="AD81" s="98">
        <v>0</v>
      </c>
      <c r="AE81" s="99"/>
      <c r="AF81" s="98">
        <v>0</v>
      </c>
      <c r="AG81" s="99"/>
      <c r="AH81" s="98">
        <v>0</v>
      </c>
      <c r="AI81" s="99"/>
      <c r="AJ81" s="98">
        <v>0</v>
      </c>
      <c r="AK81" s="99"/>
      <c r="AL81" s="98">
        <v>51769.1405954569</v>
      </c>
      <c r="AM81" s="99">
        <v>0.0004890212664858003</v>
      </c>
    </row>
    <row r="82" spans="1:39" ht="15">
      <c r="A82" s="87" t="s">
        <v>1321</v>
      </c>
      <c r="B82" s="94" t="s">
        <v>437</v>
      </c>
      <c r="C82" s="122">
        <v>8.1</v>
      </c>
      <c r="D82" s="122">
        <v>0.5178082191780822</v>
      </c>
      <c r="E82" s="122" t="s">
        <v>1113</v>
      </c>
      <c r="F82" s="98">
        <v>0</v>
      </c>
      <c r="G82" s="99"/>
      <c r="H82" s="98">
        <v>0</v>
      </c>
      <c r="I82" s="99"/>
      <c r="J82" s="98">
        <v>0</v>
      </c>
      <c r="K82" s="99"/>
      <c r="L82" s="98">
        <v>0</v>
      </c>
      <c r="M82" s="99"/>
      <c r="N82" s="98">
        <v>31061.4843572741</v>
      </c>
      <c r="O82" s="99">
        <v>0.01428787799499775</v>
      </c>
      <c r="P82" s="98">
        <v>0</v>
      </c>
      <c r="Q82" s="99"/>
      <c r="R82" s="98">
        <v>0</v>
      </c>
      <c r="S82" s="99"/>
      <c r="T82" s="98">
        <v>0</v>
      </c>
      <c r="U82" s="99"/>
      <c r="V82" s="98">
        <v>0</v>
      </c>
      <c r="W82" s="99"/>
      <c r="X82" s="98">
        <v>0</v>
      </c>
      <c r="Y82" s="99"/>
      <c r="Z82" s="98">
        <v>0</v>
      </c>
      <c r="AA82" s="99"/>
      <c r="AB82" s="98">
        <v>0</v>
      </c>
      <c r="AC82" s="99"/>
      <c r="AD82" s="98">
        <v>0</v>
      </c>
      <c r="AE82" s="99"/>
      <c r="AF82" s="98">
        <v>0</v>
      </c>
      <c r="AG82" s="99"/>
      <c r="AH82" s="98">
        <v>0</v>
      </c>
      <c r="AI82" s="99"/>
      <c r="AJ82" s="98">
        <v>0</v>
      </c>
      <c r="AK82" s="99"/>
      <c r="AL82" s="98">
        <v>31061.4843572741</v>
      </c>
      <c r="AM82" s="99">
        <v>0.00029341275989147977</v>
      </c>
    </row>
    <row r="83" spans="1:39" ht="15">
      <c r="A83" s="87" t="s">
        <v>1322</v>
      </c>
      <c r="B83" s="94" t="s">
        <v>437</v>
      </c>
      <c r="C83" s="122">
        <v>8.1</v>
      </c>
      <c r="D83" s="122">
        <v>0.5178082191780822</v>
      </c>
      <c r="E83" s="122" t="s">
        <v>1113</v>
      </c>
      <c r="F83" s="98">
        <v>0</v>
      </c>
      <c r="G83" s="99"/>
      <c r="H83" s="98">
        <v>0</v>
      </c>
      <c r="I83" s="99"/>
      <c r="J83" s="98">
        <v>0</v>
      </c>
      <c r="K83" s="99"/>
      <c r="L83" s="98">
        <v>0</v>
      </c>
      <c r="M83" s="99"/>
      <c r="N83" s="98">
        <v>10353.8281190913</v>
      </c>
      <c r="O83" s="99">
        <v>0.004762625998332552</v>
      </c>
      <c r="P83" s="98">
        <v>0</v>
      </c>
      <c r="Q83" s="99"/>
      <c r="R83" s="98">
        <v>0</v>
      </c>
      <c r="S83" s="99"/>
      <c r="T83" s="98">
        <v>0</v>
      </c>
      <c r="U83" s="99"/>
      <c r="V83" s="98">
        <v>0</v>
      </c>
      <c r="W83" s="99"/>
      <c r="X83" s="98">
        <v>0</v>
      </c>
      <c r="Y83" s="99"/>
      <c r="Z83" s="98">
        <v>0</v>
      </c>
      <c r="AA83" s="99"/>
      <c r="AB83" s="98">
        <v>0</v>
      </c>
      <c r="AC83" s="99"/>
      <c r="AD83" s="98">
        <v>0</v>
      </c>
      <c r="AE83" s="99"/>
      <c r="AF83" s="98">
        <v>0</v>
      </c>
      <c r="AG83" s="99"/>
      <c r="AH83" s="98">
        <v>0</v>
      </c>
      <c r="AI83" s="99"/>
      <c r="AJ83" s="98">
        <v>0</v>
      </c>
      <c r="AK83" s="99"/>
      <c r="AL83" s="98">
        <v>10353.8281190913</v>
      </c>
      <c r="AM83" s="99">
        <v>9.78042532971593E-05</v>
      </c>
    </row>
    <row r="84" spans="1:39" ht="15">
      <c r="A84" s="87" t="s">
        <v>1323</v>
      </c>
      <c r="B84" s="94" t="s">
        <v>437</v>
      </c>
      <c r="C84" s="122">
        <v>8.75</v>
      </c>
      <c r="D84" s="122">
        <v>0.6136986301369863</v>
      </c>
      <c r="E84" s="122" t="s">
        <v>1113</v>
      </c>
      <c r="F84" s="98">
        <v>0</v>
      </c>
      <c r="G84" s="99"/>
      <c r="H84" s="98">
        <v>0</v>
      </c>
      <c r="I84" s="99"/>
      <c r="J84" s="98">
        <v>0</v>
      </c>
      <c r="K84" s="99"/>
      <c r="L84" s="98">
        <v>0</v>
      </c>
      <c r="M84" s="99"/>
      <c r="N84" s="98">
        <v>0</v>
      </c>
      <c r="O84" s="99"/>
      <c r="P84" s="98">
        <v>0</v>
      </c>
      <c r="Q84" s="99"/>
      <c r="R84" s="98">
        <v>0</v>
      </c>
      <c r="S84" s="99"/>
      <c r="T84" s="98">
        <v>0</v>
      </c>
      <c r="U84" s="99"/>
      <c r="V84" s="98">
        <v>0</v>
      </c>
      <c r="W84" s="99"/>
      <c r="X84" s="98">
        <v>0</v>
      </c>
      <c r="Y84" s="99"/>
      <c r="Z84" s="98">
        <v>0</v>
      </c>
      <c r="AA84" s="99"/>
      <c r="AB84" s="98">
        <v>0</v>
      </c>
      <c r="AC84" s="99"/>
      <c r="AD84" s="98">
        <v>20672.8587580391</v>
      </c>
      <c r="AE84" s="99">
        <v>0.015318449863634806</v>
      </c>
      <c r="AF84" s="98">
        <v>0</v>
      </c>
      <c r="AG84" s="99"/>
      <c r="AH84" s="98">
        <v>0</v>
      </c>
      <c r="AI84" s="99"/>
      <c r="AJ84" s="98">
        <v>0</v>
      </c>
      <c r="AK84" s="99"/>
      <c r="AL84" s="98">
        <v>20672.8587580391</v>
      </c>
      <c r="AM84" s="99">
        <v>0.00019527980289913338</v>
      </c>
    </row>
    <row r="85" spans="1:39" ht="15">
      <c r="A85" s="87" t="s">
        <v>1324</v>
      </c>
      <c r="B85" s="94" t="s">
        <v>437</v>
      </c>
      <c r="C85" s="122">
        <v>8.75</v>
      </c>
      <c r="D85" s="122">
        <v>0.6136986301369863</v>
      </c>
      <c r="E85" s="122" t="s">
        <v>1113</v>
      </c>
      <c r="F85" s="98">
        <v>0</v>
      </c>
      <c r="G85" s="99"/>
      <c r="H85" s="98">
        <v>0</v>
      </c>
      <c r="I85" s="99"/>
      <c r="J85" s="98">
        <v>0</v>
      </c>
      <c r="K85" s="99"/>
      <c r="L85" s="98">
        <v>0</v>
      </c>
      <c r="M85" s="99"/>
      <c r="N85" s="98">
        <v>0</v>
      </c>
      <c r="O85" s="99"/>
      <c r="P85" s="98">
        <v>0</v>
      </c>
      <c r="Q85" s="99"/>
      <c r="R85" s="98">
        <v>0</v>
      </c>
      <c r="S85" s="99"/>
      <c r="T85" s="98">
        <v>0</v>
      </c>
      <c r="U85" s="99"/>
      <c r="V85" s="98">
        <v>0</v>
      </c>
      <c r="W85" s="99"/>
      <c r="X85" s="98">
        <v>0</v>
      </c>
      <c r="Y85" s="99"/>
      <c r="Z85" s="98">
        <v>0</v>
      </c>
      <c r="AA85" s="99"/>
      <c r="AB85" s="98">
        <v>0</v>
      </c>
      <c r="AC85" s="99"/>
      <c r="AD85" s="98">
        <v>31009.288137058702</v>
      </c>
      <c r="AE85" s="99">
        <v>0.022977674795452246</v>
      </c>
      <c r="AF85" s="98">
        <v>0</v>
      </c>
      <c r="AG85" s="99"/>
      <c r="AH85" s="98">
        <v>0</v>
      </c>
      <c r="AI85" s="99"/>
      <c r="AJ85" s="98">
        <v>0</v>
      </c>
      <c r="AK85" s="99"/>
      <c r="AL85" s="98">
        <v>31009.288137058702</v>
      </c>
      <c r="AM85" s="99">
        <v>0.00029291970434870056</v>
      </c>
    </row>
    <row r="86" spans="1:39" ht="15">
      <c r="A86" s="87" t="s">
        <v>1325</v>
      </c>
      <c r="B86" s="94" t="s">
        <v>437</v>
      </c>
      <c r="C86" s="122">
        <v>8.75</v>
      </c>
      <c r="D86" s="122">
        <v>0.6136986301369863</v>
      </c>
      <c r="E86" s="122" t="s">
        <v>1113</v>
      </c>
      <c r="F86" s="98">
        <v>0</v>
      </c>
      <c r="G86" s="99"/>
      <c r="H86" s="98">
        <v>0</v>
      </c>
      <c r="I86" s="99"/>
      <c r="J86" s="98">
        <v>0</v>
      </c>
      <c r="K86" s="99"/>
      <c r="L86" s="98">
        <v>0</v>
      </c>
      <c r="M86" s="99"/>
      <c r="N86" s="98">
        <v>0</v>
      </c>
      <c r="O86" s="99"/>
      <c r="P86" s="98">
        <v>0</v>
      </c>
      <c r="Q86" s="99"/>
      <c r="R86" s="98">
        <v>0</v>
      </c>
      <c r="S86" s="99"/>
      <c r="T86" s="98">
        <v>0</v>
      </c>
      <c r="U86" s="99"/>
      <c r="V86" s="98">
        <v>0</v>
      </c>
      <c r="W86" s="99"/>
      <c r="X86" s="98">
        <v>0</v>
      </c>
      <c r="Y86" s="99"/>
      <c r="Z86" s="98">
        <v>0</v>
      </c>
      <c r="AA86" s="99"/>
      <c r="AB86" s="98">
        <v>0</v>
      </c>
      <c r="AC86" s="99"/>
      <c r="AD86" s="98">
        <v>51682.1468950978</v>
      </c>
      <c r="AE86" s="99">
        <v>0.03829612465908705</v>
      </c>
      <c r="AF86" s="98">
        <v>0</v>
      </c>
      <c r="AG86" s="99"/>
      <c r="AH86" s="98">
        <v>0</v>
      </c>
      <c r="AI86" s="99"/>
      <c r="AJ86" s="98">
        <v>0</v>
      </c>
      <c r="AK86" s="99"/>
      <c r="AL86" s="98">
        <v>51682.1468950978</v>
      </c>
      <c r="AM86" s="99">
        <v>0.00048819950724783394</v>
      </c>
    </row>
    <row r="87" spans="1:39" ht="15">
      <c r="A87" s="87" t="s">
        <v>1326</v>
      </c>
      <c r="B87" s="94" t="s">
        <v>437</v>
      </c>
      <c r="C87" s="122">
        <v>8.6</v>
      </c>
      <c r="D87" s="122">
        <v>0.6712328767123288</v>
      </c>
      <c r="E87" s="122" t="s">
        <v>1113</v>
      </c>
      <c r="F87" s="98">
        <v>0</v>
      </c>
      <c r="G87" s="99"/>
      <c r="H87" s="98">
        <v>0</v>
      </c>
      <c r="I87" s="99"/>
      <c r="J87" s="98">
        <v>0</v>
      </c>
      <c r="K87" s="99"/>
      <c r="L87" s="98">
        <v>0</v>
      </c>
      <c r="M87" s="99"/>
      <c r="N87" s="98">
        <v>0</v>
      </c>
      <c r="O87" s="99"/>
      <c r="P87" s="98">
        <v>0</v>
      </c>
      <c r="Q87" s="99"/>
      <c r="R87" s="98">
        <v>0</v>
      </c>
      <c r="S87" s="99"/>
      <c r="T87" s="98">
        <v>0</v>
      </c>
      <c r="U87" s="99"/>
      <c r="V87" s="98">
        <v>51375.501120194</v>
      </c>
      <c r="W87" s="99">
        <v>0.03628084455428366</v>
      </c>
      <c r="X87" s="98">
        <v>0</v>
      </c>
      <c r="Y87" s="99"/>
      <c r="Z87" s="98">
        <v>0</v>
      </c>
      <c r="AA87" s="99"/>
      <c r="AB87" s="98">
        <v>0</v>
      </c>
      <c r="AC87" s="99"/>
      <c r="AD87" s="98">
        <v>0</v>
      </c>
      <c r="AE87" s="99"/>
      <c r="AF87" s="98">
        <v>0</v>
      </c>
      <c r="AG87" s="99"/>
      <c r="AH87" s="98">
        <v>0</v>
      </c>
      <c r="AI87" s="99"/>
      <c r="AJ87" s="98">
        <v>0</v>
      </c>
      <c r="AK87" s="99"/>
      <c r="AL87" s="98">
        <v>51375.501120194</v>
      </c>
      <c r="AM87" s="99">
        <v>0.00048530287223552443</v>
      </c>
    </row>
    <row r="88" spans="1:39" ht="15">
      <c r="A88" s="77" t="s">
        <v>815</v>
      </c>
      <c r="B88" s="94" t="s">
        <v>29</v>
      </c>
      <c r="C88" s="122" t="s">
        <v>29</v>
      </c>
      <c r="D88" s="122" t="s">
        <v>29</v>
      </c>
      <c r="E88" s="122" t="s">
        <v>29</v>
      </c>
      <c r="F88" s="98">
        <v>7818.301411558</v>
      </c>
      <c r="G88" s="99">
        <v>0.047037807732799336</v>
      </c>
      <c r="H88" s="98">
        <v>0</v>
      </c>
      <c r="I88" s="99"/>
      <c r="J88" s="98">
        <v>0</v>
      </c>
      <c r="K88" s="99"/>
      <c r="L88" s="98">
        <v>0</v>
      </c>
      <c r="M88" s="99"/>
      <c r="N88" s="98">
        <v>37000.96911558</v>
      </c>
      <c r="O88" s="99">
        <v>0.01701996357737752</v>
      </c>
      <c r="P88" s="98">
        <v>0</v>
      </c>
      <c r="Q88" s="99"/>
      <c r="R88" s="98">
        <v>0</v>
      </c>
      <c r="S88" s="99"/>
      <c r="T88" s="98">
        <v>0</v>
      </c>
      <c r="U88" s="99"/>
      <c r="V88" s="98">
        <v>68781.45126696481</v>
      </c>
      <c r="W88" s="99">
        <v>0.048572745515350485</v>
      </c>
      <c r="X88" s="98">
        <v>0</v>
      </c>
      <c r="Y88" s="99"/>
      <c r="Z88" s="98">
        <v>0</v>
      </c>
      <c r="AA88" s="99"/>
      <c r="AB88" s="98">
        <v>0</v>
      </c>
      <c r="AC88" s="99"/>
      <c r="AD88" s="98">
        <v>33694.2903295</v>
      </c>
      <c r="AE88" s="99">
        <v>0.024967243434703322</v>
      </c>
      <c r="AF88" s="98">
        <v>0</v>
      </c>
      <c r="AG88" s="99"/>
      <c r="AH88" s="98">
        <v>0</v>
      </c>
      <c r="AI88" s="99"/>
      <c r="AJ88" s="98">
        <v>0</v>
      </c>
      <c r="AK88" s="99"/>
      <c r="AL88" s="98">
        <v>147295.0121236028</v>
      </c>
      <c r="AM88" s="99">
        <v>0.0013913770355702352</v>
      </c>
    </row>
    <row r="89" spans="1:39" ht="15">
      <c r="A89" s="87" t="s">
        <v>1327</v>
      </c>
      <c r="B89" s="94" t="s">
        <v>437</v>
      </c>
      <c r="C89" s="122">
        <v>0</v>
      </c>
      <c r="D89" s="122">
        <v>0.19726027397260273</v>
      </c>
      <c r="E89" s="122" t="s">
        <v>1070</v>
      </c>
      <c r="F89" s="98">
        <v>0</v>
      </c>
      <c r="G89" s="99"/>
      <c r="H89" s="98">
        <v>0</v>
      </c>
      <c r="I89" s="99"/>
      <c r="J89" s="98">
        <v>0</v>
      </c>
      <c r="K89" s="99"/>
      <c r="L89" s="98">
        <v>0</v>
      </c>
      <c r="M89" s="99"/>
      <c r="N89" s="98">
        <v>34457.878224</v>
      </c>
      <c r="O89" s="99">
        <v>0.01585017491012808</v>
      </c>
      <c r="P89" s="98">
        <v>0</v>
      </c>
      <c r="Q89" s="99"/>
      <c r="R89" s="98">
        <v>0</v>
      </c>
      <c r="S89" s="99"/>
      <c r="T89" s="98">
        <v>0</v>
      </c>
      <c r="U89" s="99"/>
      <c r="V89" s="98">
        <v>14767.662096</v>
      </c>
      <c r="W89" s="99">
        <v>0.010428769379430233</v>
      </c>
      <c r="X89" s="98">
        <v>0</v>
      </c>
      <c r="Y89" s="99"/>
      <c r="Z89" s="98">
        <v>0</v>
      </c>
      <c r="AA89" s="99"/>
      <c r="AB89" s="98">
        <v>0</v>
      </c>
      <c r="AC89" s="99"/>
      <c r="AD89" s="98">
        <v>0</v>
      </c>
      <c r="AE89" s="99"/>
      <c r="AF89" s="98">
        <v>0</v>
      </c>
      <c r="AG89" s="99"/>
      <c r="AH89" s="98">
        <v>0</v>
      </c>
      <c r="AI89" s="99"/>
      <c r="AJ89" s="98">
        <v>0</v>
      </c>
      <c r="AK89" s="99"/>
      <c r="AL89" s="98">
        <v>49225.54032</v>
      </c>
      <c r="AM89" s="99">
        <v>0.0004649939286967174</v>
      </c>
    </row>
    <row r="90" spans="1:39" ht="15">
      <c r="A90" s="87" t="s">
        <v>1328</v>
      </c>
      <c r="B90" s="94" t="s">
        <v>437</v>
      </c>
      <c r="C90" s="122">
        <v>0</v>
      </c>
      <c r="D90" s="122">
        <v>0.12054794520547946</v>
      </c>
      <c r="E90" s="122" t="s">
        <v>1070</v>
      </c>
      <c r="F90" s="98">
        <v>0</v>
      </c>
      <c r="G90" s="99"/>
      <c r="H90" s="98">
        <v>0</v>
      </c>
      <c r="I90" s="99"/>
      <c r="J90" s="98">
        <v>0</v>
      </c>
      <c r="K90" s="99"/>
      <c r="L90" s="98">
        <v>0</v>
      </c>
      <c r="M90" s="99"/>
      <c r="N90" s="98">
        <v>0</v>
      </c>
      <c r="O90" s="99"/>
      <c r="P90" s="98">
        <v>0</v>
      </c>
      <c r="Q90" s="99"/>
      <c r="R90" s="98">
        <v>0</v>
      </c>
      <c r="S90" s="99"/>
      <c r="T90" s="98">
        <v>0</v>
      </c>
      <c r="U90" s="99"/>
      <c r="V90" s="98">
        <v>0</v>
      </c>
      <c r="W90" s="99"/>
      <c r="X90" s="98">
        <v>0</v>
      </c>
      <c r="Y90" s="99"/>
      <c r="Z90" s="98">
        <v>0</v>
      </c>
      <c r="AA90" s="99"/>
      <c r="AB90" s="98">
        <v>0</v>
      </c>
      <c r="AC90" s="99"/>
      <c r="AD90" s="98">
        <v>14856.5800215</v>
      </c>
      <c r="AE90" s="99">
        <v>0.011008626279900782</v>
      </c>
      <c r="AF90" s="98">
        <v>0</v>
      </c>
      <c r="AG90" s="99"/>
      <c r="AH90" s="98">
        <v>0</v>
      </c>
      <c r="AI90" s="99"/>
      <c r="AJ90" s="98">
        <v>0</v>
      </c>
      <c r="AK90" s="99"/>
      <c r="AL90" s="98">
        <v>14856.5800215</v>
      </c>
      <c r="AM90" s="99">
        <v>0.0001403381144480335</v>
      </c>
    </row>
    <row r="91" spans="1:39" ht="15">
      <c r="A91" s="87" t="s">
        <v>1329</v>
      </c>
      <c r="B91" s="94" t="s">
        <v>437</v>
      </c>
      <c r="C91" s="122">
        <v>0</v>
      </c>
      <c r="D91" s="122">
        <v>0.6876712328767123</v>
      </c>
      <c r="E91" s="122" t="s">
        <v>1070</v>
      </c>
      <c r="F91" s="98">
        <v>3796.4502608</v>
      </c>
      <c r="G91" s="99">
        <v>0.022840856093198414</v>
      </c>
      <c r="H91" s="98">
        <v>0</v>
      </c>
      <c r="I91" s="99"/>
      <c r="J91" s="98">
        <v>0</v>
      </c>
      <c r="K91" s="99"/>
      <c r="L91" s="98">
        <v>0</v>
      </c>
      <c r="M91" s="99"/>
      <c r="N91" s="98">
        <v>0</v>
      </c>
      <c r="O91" s="99"/>
      <c r="P91" s="98">
        <v>0</v>
      </c>
      <c r="Q91" s="99"/>
      <c r="R91" s="98">
        <v>0</v>
      </c>
      <c r="S91" s="99"/>
      <c r="T91" s="98">
        <v>0</v>
      </c>
      <c r="U91" s="99"/>
      <c r="V91" s="98">
        <v>39885.5064399648</v>
      </c>
      <c r="W91" s="99">
        <v>0.02816672981411453</v>
      </c>
      <c r="X91" s="98">
        <v>0</v>
      </c>
      <c r="Y91" s="99"/>
      <c r="Z91" s="98">
        <v>0</v>
      </c>
      <c r="AA91" s="99"/>
      <c r="AB91" s="98">
        <v>0</v>
      </c>
      <c r="AC91" s="99"/>
      <c r="AD91" s="98">
        <v>0</v>
      </c>
      <c r="AE91" s="99"/>
      <c r="AF91" s="98">
        <v>0</v>
      </c>
      <c r="AG91" s="99"/>
      <c r="AH91" s="98">
        <v>0</v>
      </c>
      <c r="AI91" s="99"/>
      <c r="AJ91" s="98">
        <v>0</v>
      </c>
      <c r="AK91" s="99"/>
      <c r="AL91" s="98">
        <v>43681.9567007648</v>
      </c>
      <c r="AM91" s="99">
        <v>0.0004126281708114835</v>
      </c>
    </row>
    <row r="92" spans="1:39" ht="15">
      <c r="A92" s="87" t="s">
        <v>1330</v>
      </c>
      <c r="B92" s="94" t="s">
        <v>437</v>
      </c>
      <c r="C92" s="122">
        <v>0</v>
      </c>
      <c r="D92" s="122">
        <v>0.7945205479452054</v>
      </c>
      <c r="E92" s="122" t="s">
        <v>1070</v>
      </c>
      <c r="F92" s="98">
        <v>4021.851150758</v>
      </c>
      <c r="G92" s="99">
        <v>0.024196951639600926</v>
      </c>
      <c r="H92" s="98">
        <v>0</v>
      </c>
      <c r="I92" s="99"/>
      <c r="J92" s="98">
        <v>0</v>
      </c>
      <c r="K92" s="99"/>
      <c r="L92" s="98">
        <v>0</v>
      </c>
      <c r="M92" s="99"/>
      <c r="N92" s="98">
        <v>2543.09089158</v>
      </c>
      <c r="O92" s="99">
        <v>0.001169788667249443</v>
      </c>
      <c r="P92" s="98">
        <v>0</v>
      </c>
      <c r="Q92" s="99"/>
      <c r="R92" s="98">
        <v>0</v>
      </c>
      <c r="S92" s="99"/>
      <c r="T92" s="98">
        <v>0</v>
      </c>
      <c r="U92" s="99"/>
      <c r="V92" s="98">
        <v>14128.282731000001</v>
      </c>
      <c r="W92" s="99">
        <v>0.00997724632180572</v>
      </c>
      <c r="X92" s="98">
        <v>0</v>
      </c>
      <c r="Y92" s="99"/>
      <c r="Z92" s="98">
        <v>0</v>
      </c>
      <c r="AA92" s="99"/>
      <c r="AB92" s="98">
        <v>0</v>
      </c>
      <c r="AC92" s="99"/>
      <c r="AD92" s="98">
        <v>18837.710307999998</v>
      </c>
      <c r="AE92" s="99">
        <v>0.013958617154802542</v>
      </c>
      <c r="AF92" s="98">
        <v>0</v>
      </c>
      <c r="AG92" s="99"/>
      <c r="AH92" s="98">
        <v>0</v>
      </c>
      <c r="AI92" s="99"/>
      <c r="AJ92" s="98">
        <v>0</v>
      </c>
      <c r="AK92" s="99"/>
      <c r="AL92" s="98">
        <v>39530.93508133799</v>
      </c>
      <c r="AM92" s="99">
        <v>0.0003734168216140009</v>
      </c>
    </row>
    <row r="93" spans="1:39" ht="15">
      <c r="A93" s="63" t="s">
        <v>362</v>
      </c>
      <c r="B93" s="92"/>
      <c r="C93" s="92"/>
      <c r="D93" s="92"/>
      <c r="E93" s="112"/>
      <c r="F93" s="92">
        <v>0</v>
      </c>
      <c r="G93" s="93"/>
      <c r="H93" s="92">
        <v>202685.63714595733</v>
      </c>
      <c r="I93" s="93">
        <v>0.2278340249865218</v>
      </c>
      <c r="J93" s="92">
        <v>1366701.9968825397</v>
      </c>
      <c r="K93" s="93">
        <v>0.175818129902124</v>
      </c>
      <c r="L93" s="92">
        <v>7650.239001280001</v>
      </c>
      <c r="M93" s="93">
        <v>0.002785902994831371</v>
      </c>
      <c r="N93" s="92">
        <v>0</v>
      </c>
      <c r="O93" s="93"/>
      <c r="P93" s="92">
        <v>1727806.7948216533</v>
      </c>
      <c r="Q93" s="93">
        <v>0.2722552922334055</v>
      </c>
      <c r="R93" s="92">
        <v>5936760.936733553</v>
      </c>
      <c r="S93" s="93">
        <v>0.23000279894159228</v>
      </c>
      <c r="T93" s="92">
        <v>97.64946051999999</v>
      </c>
      <c r="U93" s="93">
        <v>2.2937055255057068E-05</v>
      </c>
      <c r="V93" s="92">
        <v>0</v>
      </c>
      <c r="W93" s="93"/>
      <c r="X93" s="92">
        <v>948882.4292708868</v>
      </c>
      <c r="Y93" s="93">
        <v>0.2594393045501009</v>
      </c>
      <c r="Z93" s="92">
        <v>3163375.618104839</v>
      </c>
      <c r="AA93" s="93">
        <v>0.21394888031377485</v>
      </c>
      <c r="AB93" s="92">
        <v>11023.304269389799</v>
      </c>
      <c r="AC93" s="93">
        <v>0.0027630519479716707</v>
      </c>
      <c r="AD93" s="92">
        <v>0</v>
      </c>
      <c r="AE93" s="93"/>
      <c r="AF93" s="92">
        <v>1473168.6950986183</v>
      </c>
      <c r="AG93" s="93">
        <v>0.27712086460143615</v>
      </c>
      <c r="AH93" s="92">
        <v>5538396.125712209</v>
      </c>
      <c r="AI93" s="93">
        <v>0.2589995183630553</v>
      </c>
      <c r="AJ93" s="92">
        <v>0</v>
      </c>
      <c r="AK93" s="93"/>
      <c r="AL93" s="92">
        <v>20376549.42650144</v>
      </c>
      <c r="AM93" s="93">
        <v>0.19248080792039848</v>
      </c>
    </row>
    <row r="94" spans="1:39" ht="15">
      <c r="A94" s="77" t="s">
        <v>123</v>
      </c>
      <c r="B94" s="94" t="s">
        <v>29</v>
      </c>
      <c r="C94" s="122" t="s">
        <v>29</v>
      </c>
      <c r="D94" s="122" t="s">
        <v>29</v>
      </c>
      <c r="E94" s="122" t="s">
        <v>29</v>
      </c>
      <c r="F94" s="98">
        <v>0</v>
      </c>
      <c r="G94" s="99"/>
      <c r="H94" s="98">
        <v>202685.63714595733</v>
      </c>
      <c r="I94" s="99">
        <v>0.2278340249865218</v>
      </c>
      <c r="J94" s="98">
        <v>1335962.5825622655</v>
      </c>
      <c r="K94" s="99">
        <v>0.17186368602744975</v>
      </c>
      <c r="L94" s="98">
        <v>7650.239001280001</v>
      </c>
      <c r="M94" s="99">
        <v>0.002785902994831371</v>
      </c>
      <c r="N94" s="98">
        <v>0</v>
      </c>
      <c r="O94" s="99"/>
      <c r="P94" s="98">
        <v>1710625.6277047799</v>
      </c>
      <c r="Q94" s="99">
        <v>0.2695480082428953</v>
      </c>
      <c r="R94" s="98">
        <v>5896217.664482575</v>
      </c>
      <c r="S94" s="99">
        <v>0.2284320659787274</v>
      </c>
      <c r="T94" s="98">
        <v>97.64946051999999</v>
      </c>
      <c r="U94" s="99">
        <v>2.2937055255057068E-05</v>
      </c>
      <c r="V94" s="98">
        <v>0</v>
      </c>
      <c r="W94" s="99"/>
      <c r="X94" s="98">
        <v>948882.4292708868</v>
      </c>
      <c r="Y94" s="99">
        <v>0.2594393045501009</v>
      </c>
      <c r="Z94" s="98">
        <v>3163375.618104839</v>
      </c>
      <c r="AA94" s="99">
        <v>0.21394888031377485</v>
      </c>
      <c r="AB94" s="98">
        <v>11023.304269389799</v>
      </c>
      <c r="AC94" s="99">
        <v>0.0027630519479716707</v>
      </c>
      <c r="AD94" s="98">
        <v>0</v>
      </c>
      <c r="AE94" s="99"/>
      <c r="AF94" s="98">
        <v>1469412.4276922182</v>
      </c>
      <c r="AG94" s="99">
        <v>0.2764142652317923</v>
      </c>
      <c r="AH94" s="98">
        <v>5538396.125712209</v>
      </c>
      <c r="AI94" s="99">
        <v>0.2589995183630553</v>
      </c>
      <c r="AJ94" s="98">
        <v>0</v>
      </c>
      <c r="AK94" s="99"/>
      <c r="AL94" s="98">
        <v>20284329.305406917</v>
      </c>
      <c r="AM94" s="99">
        <v>0.1916096789061943</v>
      </c>
    </row>
    <row r="95" spans="1:39" ht="15">
      <c r="A95" s="87" t="s">
        <v>837</v>
      </c>
      <c r="B95" s="94" t="s">
        <v>437</v>
      </c>
      <c r="C95" s="122">
        <v>5.94</v>
      </c>
      <c r="D95" s="122">
        <v>6.126027397260274</v>
      </c>
      <c r="E95" s="122" t="s">
        <v>1070</v>
      </c>
      <c r="F95" s="98">
        <v>0</v>
      </c>
      <c r="G95" s="99"/>
      <c r="H95" s="98">
        <v>0</v>
      </c>
      <c r="I95" s="99"/>
      <c r="J95" s="98">
        <v>40449.0165376</v>
      </c>
      <c r="K95" s="99">
        <v>0.0052035267821680985</v>
      </c>
      <c r="L95" s="98">
        <v>0</v>
      </c>
      <c r="M95" s="99"/>
      <c r="N95" s="98">
        <v>0</v>
      </c>
      <c r="O95" s="99"/>
      <c r="P95" s="98">
        <v>422442.943995072</v>
      </c>
      <c r="Q95" s="99">
        <v>0.06656550229691058</v>
      </c>
      <c r="R95" s="98">
        <v>1065156.181257062</v>
      </c>
      <c r="S95" s="99">
        <v>0.04126642551550288</v>
      </c>
      <c r="T95" s="98">
        <v>0</v>
      </c>
      <c r="U95" s="99"/>
      <c r="V95" s="98">
        <v>0</v>
      </c>
      <c r="W95" s="99"/>
      <c r="X95" s="98">
        <v>117753.671864576</v>
      </c>
      <c r="Y95" s="99">
        <v>0.03219569653138237</v>
      </c>
      <c r="Z95" s="98">
        <v>102336.95251493099</v>
      </c>
      <c r="AA95" s="99">
        <v>0.006921364721907583</v>
      </c>
      <c r="AB95" s="98">
        <v>0</v>
      </c>
      <c r="AC95" s="99"/>
      <c r="AD95" s="98">
        <v>0</v>
      </c>
      <c r="AE95" s="99"/>
      <c r="AF95" s="98">
        <v>372791.30585776595</v>
      </c>
      <c r="AG95" s="99">
        <v>0.07012655735824389</v>
      </c>
      <c r="AH95" s="98">
        <v>835130.149606157</v>
      </c>
      <c r="AI95" s="99">
        <v>0.03905432215552224</v>
      </c>
      <c r="AJ95" s="98">
        <v>0</v>
      </c>
      <c r="AK95" s="99"/>
      <c r="AL95" s="98">
        <v>2956060.2216331637</v>
      </c>
      <c r="AM95" s="99">
        <v>0.02792351383013309</v>
      </c>
    </row>
    <row r="96" spans="1:39" ht="15">
      <c r="A96" s="87" t="s">
        <v>363</v>
      </c>
      <c r="B96" s="94" t="s">
        <v>437</v>
      </c>
      <c r="C96" s="122">
        <v>6.8500000000000005</v>
      </c>
      <c r="D96" s="122">
        <v>19.134246575342466</v>
      </c>
      <c r="E96" s="122" t="s">
        <v>1070</v>
      </c>
      <c r="F96" s="98">
        <v>0</v>
      </c>
      <c r="G96" s="99"/>
      <c r="H96" s="98">
        <v>19909.076713753</v>
      </c>
      <c r="I96" s="99">
        <v>0.02237931185125543</v>
      </c>
      <c r="J96" s="98">
        <v>19409.582283449003</v>
      </c>
      <c r="K96" s="99">
        <v>0.0024969279821361744</v>
      </c>
      <c r="L96" s="98">
        <v>0</v>
      </c>
      <c r="M96" s="99"/>
      <c r="N96" s="98">
        <v>0</v>
      </c>
      <c r="O96" s="99"/>
      <c r="P96" s="98">
        <v>651.91368661</v>
      </c>
      <c r="Q96" s="99">
        <v>0.00010272384145663851</v>
      </c>
      <c r="R96" s="98">
        <v>3020.83947739</v>
      </c>
      <c r="S96" s="99">
        <v>0.00011703377352688916</v>
      </c>
      <c r="T96" s="98">
        <v>0</v>
      </c>
      <c r="U96" s="99"/>
      <c r="V96" s="98">
        <v>0</v>
      </c>
      <c r="W96" s="99"/>
      <c r="X96" s="98">
        <v>13772.824365</v>
      </c>
      <c r="Y96" s="99">
        <v>0.003765705702540946</v>
      </c>
      <c r="Z96" s="98">
        <v>0</v>
      </c>
      <c r="AA96" s="99"/>
      <c r="AB96" s="98">
        <v>0</v>
      </c>
      <c r="AC96" s="99"/>
      <c r="AD96" s="98">
        <v>0</v>
      </c>
      <c r="AE96" s="99"/>
      <c r="AF96" s="98">
        <v>0</v>
      </c>
      <c r="AG96" s="99"/>
      <c r="AH96" s="98">
        <v>0</v>
      </c>
      <c r="AI96" s="99"/>
      <c r="AJ96" s="98">
        <v>0</v>
      </c>
      <c r="AK96" s="99"/>
      <c r="AL96" s="98">
        <v>56764.236526202</v>
      </c>
      <c r="AM96" s="99">
        <v>0.0005362059040937386</v>
      </c>
    </row>
    <row r="97" spans="1:39" ht="15">
      <c r="A97" s="87" t="s">
        <v>371</v>
      </c>
      <c r="B97" s="94" t="s">
        <v>437</v>
      </c>
      <c r="C97" s="122">
        <v>6.7142</v>
      </c>
      <c r="D97" s="122">
        <v>32.14246575342466</v>
      </c>
      <c r="E97" s="122" t="s">
        <v>1070</v>
      </c>
      <c r="F97" s="98">
        <v>0</v>
      </c>
      <c r="G97" s="99"/>
      <c r="H97" s="98">
        <v>5.5391056434</v>
      </c>
      <c r="I97" s="99">
        <v>6.226374751224206E-06</v>
      </c>
      <c r="J97" s="98">
        <v>2539.6799374989</v>
      </c>
      <c r="K97" s="99">
        <v>0.0003267148055534565</v>
      </c>
      <c r="L97" s="98">
        <v>0</v>
      </c>
      <c r="M97" s="99"/>
      <c r="N97" s="98">
        <v>0</v>
      </c>
      <c r="O97" s="99"/>
      <c r="P97" s="98">
        <v>0</v>
      </c>
      <c r="Q97" s="99"/>
      <c r="R97" s="98">
        <v>0</v>
      </c>
      <c r="S97" s="99"/>
      <c r="T97" s="98">
        <v>0</v>
      </c>
      <c r="U97" s="99"/>
      <c r="V97" s="98">
        <v>0</v>
      </c>
      <c r="W97" s="99"/>
      <c r="X97" s="98">
        <v>0</v>
      </c>
      <c r="Y97" s="99"/>
      <c r="Z97" s="98">
        <v>0</v>
      </c>
      <c r="AA97" s="99"/>
      <c r="AB97" s="98">
        <v>0</v>
      </c>
      <c r="AC97" s="99"/>
      <c r="AD97" s="98">
        <v>0</v>
      </c>
      <c r="AE97" s="99"/>
      <c r="AF97" s="98">
        <v>279.7248349917</v>
      </c>
      <c r="AG97" s="99">
        <v>5.261962759682775E-05</v>
      </c>
      <c r="AH97" s="98">
        <v>197.5614346146</v>
      </c>
      <c r="AI97" s="99">
        <v>9.238832913150582E-06</v>
      </c>
      <c r="AJ97" s="98">
        <v>0</v>
      </c>
      <c r="AK97" s="99"/>
      <c r="AL97" s="98">
        <v>3022.5053127486003</v>
      </c>
      <c r="AM97" s="99">
        <v>2.855116695002835E-05</v>
      </c>
    </row>
    <row r="98" spans="1:39" ht="15">
      <c r="A98" s="87" t="s">
        <v>364</v>
      </c>
      <c r="B98" s="94" t="s">
        <v>437</v>
      </c>
      <c r="C98" s="122">
        <v>6.3500000000000005</v>
      </c>
      <c r="D98" s="122">
        <v>5.6219178082191785</v>
      </c>
      <c r="E98" s="122" t="s">
        <v>1070</v>
      </c>
      <c r="F98" s="98">
        <v>0</v>
      </c>
      <c r="G98" s="99"/>
      <c r="H98" s="98">
        <v>0</v>
      </c>
      <c r="I98" s="99"/>
      <c r="J98" s="98">
        <v>1171.7935262400001</v>
      </c>
      <c r="K98" s="99">
        <v>0.00015074430774585212</v>
      </c>
      <c r="L98" s="98">
        <v>0</v>
      </c>
      <c r="M98" s="99"/>
      <c r="N98" s="98">
        <v>0</v>
      </c>
      <c r="O98" s="99"/>
      <c r="P98" s="98">
        <v>311560.368735112</v>
      </c>
      <c r="Q98" s="99">
        <v>0.04909342843919139</v>
      </c>
      <c r="R98" s="98">
        <v>1001360.0638268121</v>
      </c>
      <c r="S98" s="99">
        <v>0.03879482766493534</v>
      </c>
      <c r="T98" s="98">
        <v>97.64946051999999</v>
      </c>
      <c r="U98" s="99">
        <v>2.2937055255057068E-05</v>
      </c>
      <c r="V98" s="98">
        <v>0</v>
      </c>
      <c r="W98" s="99"/>
      <c r="X98" s="98">
        <v>223.6172645908</v>
      </c>
      <c r="Y98" s="99">
        <v>6.114045936693269E-05</v>
      </c>
      <c r="Z98" s="98">
        <v>63752.4032896924</v>
      </c>
      <c r="AA98" s="99">
        <v>0.004311772279927164</v>
      </c>
      <c r="AB98" s="98">
        <v>0</v>
      </c>
      <c r="AC98" s="99"/>
      <c r="AD98" s="98">
        <v>0</v>
      </c>
      <c r="AE98" s="99"/>
      <c r="AF98" s="98">
        <v>120461.35099207699</v>
      </c>
      <c r="AG98" s="99">
        <v>0.022660238334583083</v>
      </c>
      <c r="AH98" s="98">
        <v>113086.863733607</v>
      </c>
      <c r="AI98" s="99">
        <v>0.005288434155912998</v>
      </c>
      <c r="AJ98" s="98">
        <v>0</v>
      </c>
      <c r="AK98" s="99"/>
      <c r="AL98" s="98">
        <v>1611714.110828651</v>
      </c>
      <c r="AM98" s="99">
        <v>0.015224561710410723</v>
      </c>
    </row>
    <row r="99" spans="1:39" ht="15">
      <c r="A99" s="87" t="s">
        <v>365</v>
      </c>
      <c r="B99" s="94" t="s">
        <v>437</v>
      </c>
      <c r="C99" s="122">
        <v>6.95</v>
      </c>
      <c r="D99" s="122">
        <v>8.621917808219179</v>
      </c>
      <c r="E99" s="122" t="s">
        <v>1070</v>
      </c>
      <c r="F99" s="98">
        <v>0</v>
      </c>
      <c r="G99" s="99"/>
      <c r="H99" s="98">
        <v>485.73084415</v>
      </c>
      <c r="I99" s="99">
        <v>0.0005459982998356366</v>
      </c>
      <c r="J99" s="98">
        <v>255098.06765407402</v>
      </c>
      <c r="K99" s="99">
        <v>0.03281685788042312</v>
      </c>
      <c r="L99" s="98">
        <v>0</v>
      </c>
      <c r="M99" s="99"/>
      <c r="N99" s="98">
        <v>0</v>
      </c>
      <c r="O99" s="99"/>
      <c r="P99" s="98">
        <v>177360.73189461898</v>
      </c>
      <c r="Q99" s="99">
        <v>0.02794722074101142</v>
      </c>
      <c r="R99" s="98">
        <v>1371844.7658244031</v>
      </c>
      <c r="S99" s="99">
        <v>0.053148196333907244</v>
      </c>
      <c r="T99" s="98">
        <v>0</v>
      </c>
      <c r="U99" s="99"/>
      <c r="V99" s="98">
        <v>0</v>
      </c>
      <c r="W99" s="99"/>
      <c r="X99" s="98">
        <v>233727.85343485</v>
      </c>
      <c r="Y99" s="99">
        <v>0.06390485257032238</v>
      </c>
      <c r="Z99" s="98">
        <v>377066.054081827</v>
      </c>
      <c r="AA99" s="99">
        <v>0.025502143853365987</v>
      </c>
      <c r="AB99" s="98">
        <v>2749.2365778890003</v>
      </c>
      <c r="AC99" s="99">
        <v>0.0006891112951553924</v>
      </c>
      <c r="AD99" s="98">
        <v>0</v>
      </c>
      <c r="AE99" s="99"/>
      <c r="AF99" s="98">
        <v>288906.87733029004</v>
      </c>
      <c r="AG99" s="99">
        <v>0.054346880911497676</v>
      </c>
      <c r="AH99" s="98">
        <v>1268413.2398711022</v>
      </c>
      <c r="AI99" s="99">
        <v>0.059316526076345265</v>
      </c>
      <c r="AJ99" s="98">
        <v>0</v>
      </c>
      <c r="AK99" s="99"/>
      <c r="AL99" s="98">
        <v>3975652.5575132044</v>
      </c>
      <c r="AM99" s="99">
        <v>0.03755477928395885</v>
      </c>
    </row>
    <row r="100" spans="1:39" ht="15">
      <c r="A100" s="87" t="s">
        <v>366</v>
      </c>
      <c r="B100" s="94" t="s">
        <v>437</v>
      </c>
      <c r="C100" s="122">
        <v>6.15</v>
      </c>
      <c r="D100" s="122">
        <v>9.624657534246575</v>
      </c>
      <c r="E100" s="122" t="s">
        <v>1070</v>
      </c>
      <c r="F100" s="98">
        <v>0</v>
      </c>
      <c r="G100" s="99"/>
      <c r="H100" s="98">
        <v>44340.111956</v>
      </c>
      <c r="I100" s="99">
        <v>0.04984164797041699</v>
      </c>
      <c r="J100" s="98">
        <v>384223.358303132</v>
      </c>
      <c r="K100" s="99">
        <v>0.04942806293958771</v>
      </c>
      <c r="L100" s="98">
        <v>0</v>
      </c>
      <c r="M100" s="99"/>
      <c r="N100" s="98">
        <v>0</v>
      </c>
      <c r="O100" s="99"/>
      <c r="P100" s="98">
        <v>416609.738035892</v>
      </c>
      <c r="Q100" s="99">
        <v>0.06564634791122702</v>
      </c>
      <c r="R100" s="98">
        <v>887037.51318344</v>
      </c>
      <c r="S100" s="99">
        <v>0.03436572787292234</v>
      </c>
      <c r="T100" s="98">
        <v>0</v>
      </c>
      <c r="U100" s="99"/>
      <c r="V100" s="98">
        <v>0</v>
      </c>
      <c r="W100" s="99"/>
      <c r="X100" s="98">
        <v>150212.535603756</v>
      </c>
      <c r="Y100" s="99">
        <v>0.04107045780338743</v>
      </c>
      <c r="Z100" s="98">
        <v>980263.0510210521</v>
      </c>
      <c r="AA100" s="99">
        <v>0.06629822300538708</v>
      </c>
      <c r="AB100" s="98">
        <v>3619.6009759999997</v>
      </c>
      <c r="AC100" s="99">
        <v>0.0009072729268109532</v>
      </c>
      <c r="AD100" s="98">
        <v>0</v>
      </c>
      <c r="AE100" s="99"/>
      <c r="AF100" s="98">
        <v>197413.94213128398</v>
      </c>
      <c r="AG100" s="99">
        <v>0.037135952257074695</v>
      </c>
      <c r="AH100" s="98">
        <v>847068.974306204</v>
      </c>
      <c r="AI100" s="99">
        <v>0.039612633583045044</v>
      </c>
      <c r="AJ100" s="98">
        <v>0</v>
      </c>
      <c r="AK100" s="99"/>
      <c r="AL100" s="98">
        <v>3910788.8255167603</v>
      </c>
      <c r="AM100" s="99">
        <v>0.036942063986678444</v>
      </c>
    </row>
    <row r="101" spans="1:39" ht="15">
      <c r="A101" s="87" t="s">
        <v>367</v>
      </c>
      <c r="B101" s="94" t="s">
        <v>437</v>
      </c>
      <c r="C101" s="122">
        <v>6.9</v>
      </c>
      <c r="D101" s="122">
        <v>14.627397260273973</v>
      </c>
      <c r="E101" s="122" t="s">
        <v>1070</v>
      </c>
      <c r="F101" s="98">
        <v>0</v>
      </c>
      <c r="G101" s="99"/>
      <c r="H101" s="98">
        <v>89594.4980569023</v>
      </c>
      <c r="I101" s="99">
        <v>0.10071100940542546</v>
      </c>
      <c r="J101" s="98">
        <v>374356.805743229</v>
      </c>
      <c r="K101" s="99">
        <v>0.048158789298647635</v>
      </c>
      <c r="L101" s="98">
        <v>0</v>
      </c>
      <c r="M101" s="99"/>
      <c r="N101" s="98">
        <v>0</v>
      </c>
      <c r="O101" s="99"/>
      <c r="P101" s="98">
        <v>230320.64383660702</v>
      </c>
      <c r="Q101" s="99">
        <v>0.036292260444313246</v>
      </c>
      <c r="R101" s="98">
        <v>684702.06604574</v>
      </c>
      <c r="S101" s="99">
        <v>0.026526820485087556</v>
      </c>
      <c r="T101" s="98">
        <v>0</v>
      </c>
      <c r="U101" s="99"/>
      <c r="V101" s="98">
        <v>0</v>
      </c>
      <c r="W101" s="99"/>
      <c r="X101" s="98">
        <v>196763.09852080402</v>
      </c>
      <c r="Y101" s="99">
        <v>0.053798110141617096</v>
      </c>
      <c r="Z101" s="98">
        <v>852050.000272231</v>
      </c>
      <c r="AA101" s="99">
        <v>0.057626777701096206</v>
      </c>
      <c r="AB101" s="98">
        <v>4254.4123365555</v>
      </c>
      <c r="AC101" s="99">
        <v>0.0010663918918247452</v>
      </c>
      <c r="AD101" s="98">
        <v>0</v>
      </c>
      <c r="AE101" s="99"/>
      <c r="AF101" s="98">
        <v>132314.53836346802</v>
      </c>
      <c r="AG101" s="99">
        <v>0.024889966364761467</v>
      </c>
      <c r="AH101" s="98">
        <v>1372481.7526805361</v>
      </c>
      <c r="AI101" s="99">
        <v>0.06418322287494899</v>
      </c>
      <c r="AJ101" s="98">
        <v>0</v>
      </c>
      <c r="AK101" s="99"/>
      <c r="AL101" s="98">
        <v>3936837.815856073</v>
      </c>
      <c r="AM101" s="99">
        <v>0.03718812776328139</v>
      </c>
    </row>
    <row r="102" spans="1:39" ht="15">
      <c r="A102" s="87" t="s">
        <v>369</v>
      </c>
      <c r="B102" s="94" t="s">
        <v>437</v>
      </c>
      <c r="C102" s="122">
        <v>5.7</v>
      </c>
      <c r="D102" s="122">
        <v>1.6191780821917807</v>
      </c>
      <c r="E102" s="122" t="s">
        <v>1070</v>
      </c>
      <c r="F102" s="98">
        <v>0</v>
      </c>
      <c r="G102" s="99"/>
      <c r="H102" s="98">
        <v>151.2366522</v>
      </c>
      <c r="I102" s="99">
        <v>0.00017000146473822295</v>
      </c>
      <c r="J102" s="98">
        <v>857.0076958</v>
      </c>
      <c r="K102" s="99">
        <v>0.00011024897214680385</v>
      </c>
      <c r="L102" s="98">
        <v>0</v>
      </c>
      <c r="M102" s="99"/>
      <c r="N102" s="98">
        <v>0</v>
      </c>
      <c r="O102" s="99"/>
      <c r="P102" s="98">
        <v>0</v>
      </c>
      <c r="Q102" s="99"/>
      <c r="R102" s="98">
        <v>0</v>
      </c>
      <c r="S102" s="99"/>
      <c r="T102" s="98">
        <v>0</v>
      </c>
      <c r="U102" s="99"/>
      <c r="V102" s="98">
        <v>0</v>
      </c>
      <c r="W102" s="99"/>
      <c r="X102" s="98">
        <v>0</v>
      </c>
      <c r="Y102" s="99"/>
      <c r="Z102" s="98">
        <v>0</v>
      </c>
      <c r="AA102" s="99"/>
      <c r="AB102" s="98">
        <v>0</v>
      </c>
      <c r="AC102" s="99"/>
      <c r="AD102" s="98">
        <v>0</v>
      </c>
      <c r="AE102" s="99"/>
      <c r="AF102" s="98">
        <v>0</v>
      </c>
      <c r="AG102" s="99"/>
      <c r="AH102" s="98">
        <v>0</v>
      </c>
      <c r="AI102" s="99"/>
      <c r="AJ102" s="98">
        <v>0</v>
      </c>
      <c r="AK102" s="99"/>
      <c r="AL102" s="98">
        <v>1008.244348</v>
      </c>
      <c r="AM102" s="99">
        <v>9.524070176072785E-06</v>
      </c>
    </row>
    <row r="103" spans="1:39" ht="15">
      <c r="A103" s="87" t="s">
        <v>372</v>
      </c>
      <c r="B103" s="94" t="s">
        <v>437</v>
      </c>
      <c r="C103" s="122">
        <v>8.2</v>
      </c>
      <c r="D103" s="122">
        <v>3.6191780821917807</v>
      </c>
      <c r="E103" s="122" t="s">
        <v>1070</v>
      </c>
      <c r="F103" s="98">
        <v>0</v>
      </c>
      <c r="G103" s="99"/>
      <c r="H103" s="98">
        <v>0</v>
      </c>
      <c r="I103" s="99"/>
      <c r="J103" s="98">
        <v>0</v>
      </c>
      <c r="K103" s="99"/>
      <c r="L103" s="98">
        <v>0</v>
      </c>
      <c r="M103" s="99"/>
      <c r="N103" s="98">
        <v>0</v>
      </c>
      <c r="O103" s="99"/>
      <c r="P103" s="98">
        <v>146.837025632</v>
      </c>
      <c r="Q103" s="99">
        <v>2.3137515979181404E-05</v>
      </c>
      <c r="R103" s="98">
        <v>1116.393268408</v>
      </c>
      <c r="S103" s="99">
        <v>4.3251459708376085E-05</v>
      </c>
      <c r="T103" s="98">
        <v>0</v>
      </c>
      <c r="U103" s="99"/>
      <c r="V103" s="98">
        <v>0</v>
      </c>
      <c r="W103" s="99"/>
      <c r="X103" s="98">
        <v>0</v>
      </c>
      <c r="Y103" s="99"/>
      <c r="Z103" s="98">
        <v>0</v>
      </c>
      <c r="AA103" s="99"/>
      <c r="AB103" s="98">
        <v>0</v>
      </c>
      <c r="AC103" s="99"/>
      <c r="AD103" s="98">
        <v>0</v>
      </c>
      <c r="AE103" s="99"/>
      <c r="AF103" s="98">
        <v>0</v>
      </c>
      <c r="AG103" s="99"/>
      <c r="AH103" s="98">
        <v>0</v>
      </c>
      <c r="AI103" s="99"/>
      <c r="AJ103" s="98">
        <v>0</v>
      </c>
      <c r="AK103" s="99"/>
      <c r="AL103" s="98">
        <v>1263.23029404</v>
      </c>
      <c r="AM103" s="99">
        <v>1.1932716501553865E-05</v>
      </c>
    </row>
    <row r="104" spans="1:39" ht="15">
      <c r="A104" s="87" t="s">
        <v>373</v>
      </c>
      <c r="B104" s="94" t="s">
        <v>1114</v>
      </c>
      <c r="C104" s="122">
        <v>6.8399</v>
      </c>
      <c r="D104" s="122">
        <v>1.789041095890411</v>
      </c>
      <c r="E104" s="122" t="s">
        <v>1070</v>
      </c>
      <c r="F104" s="98">
        <v>0</v>
      </c>
      <c r="G104" s="99"/>
      <c r="H104" s="98">
        <v>0</v>
      </c>
      <c r="I104" s="99"/>
      <c r="J104" s="98">
        <v>1950.395039</v>
      </c>
      <c r="K104" s="99">
        <v>0.00025090678809978477</v>
      </c>
      <c r="L104" s="98">
        <v>0</v>
      </c>
      <c r="M104" s="99"/>
      <c r="N104" s="98">
        <v>0</v>
      </c>
      <c r="O104" s="99"/>
      <c r="P104" s="98">
        <v>2705.1979190929997</v>
      </c>
      <c r="Q104" s="99">
        <v>0.00042626551314603906</v>
      </c>
      <c r="R104" s="98">
        <v>394960.84658261697</v>
      </c>
      <c r="S104" s="99">
        <v>0.015301626788483198</v>
      </c>
      <c r="T104" s="98">
        <v>0</v>
      </c>
      <c r="U104" s="99"/>
      <c r="V104" s="98">
        <v>0</v>
      </c>
      <c r="W104" s="99"/>
      <c r="X104" s="98">
        <v>752.852485054</v>
      </c>
      <c r="Y104" s="99">
        <v>0.00020584165026778586</v>
      </c>
      <c r="Z104" s="98">
        <v>85770.572235064</v>
      </c>
      <c r="AA104" s="99">
        <v>0.005800929168366475</v>
      </c>
      <c r="AB104" s="98">
        <v>395.930192917</v>
      </c>
      <c r="AC104" s="99">
        <v>9.924208423040051E-05</v>
      </c>
      <c r="AD104" s="98">
        <v>0</v>
      </c>
      <c r="AE104" s="99"/>
      <c r="AF104" s="98">
        <v>0</v>
      </c>
      <c r="AG104" s="99"/>
      <c r="AH104" s="98">
        <v>0</v>
      </c>
      <c r="AI104" s="99"/>
      <c r="AJ104" s="98">
        <v>0</v>
      </c>
      <c r="AK104" s="99"/>
      <c r="AL104" s="98">
        <v>486535.794453745</v>
      </c>
      <c r="AM104" s="99">
        <v>0.004595910761851145</v>
      </c>
    </row>
    <row r="105" spans="1:39" ht="15">
      <c r="A105" s="87" t="s">
        <v>368</v>
      </c>
      <c r="B105" s="94" t="s">
        <v>438</v>
      </c>
      <c r="C105" s="122">
        <v>7.3500000000000005</v>
      </c>
      <c r="D105" s="122">
        <v>2.558904109589041</v>
      </c>
      <c r="E105" s="122" t="s">
        <v>1070</v>
      </c>
      <c r="F105" s="98">
        <v>0</v>
      </c>
      <c r="G105" s="99"/>
      <c r="H105" s="98">
        <v>0</v>
      </c>
      <c r="I105" s="99"/>
      <c r="J105" s="98">
        <v>0</v>
      </c>
      <c r="K105" s="99"/>
      <c r="L105" s="98">
        <v>0</v>
      </c>
      <c r="M105" s="99"/>
      <c r="N105" s="98">
        <v>0</v>
      </c>
      <c r="O105" s="99"/>
      <c r="P105" s="98">
        <v>0</v>
      </c>
      <c r="Q105" s="99"/>
      <c r="R105" s="98">
        <v>0</v>
      </c>
      <c r="S105" s="99"/>
      <c r="T105" s="98">
        <v>0</v>
      </c>
      <c r="U105" s="99"/>
      <c r="V105" s="98">
        <v>0</v>
      </c>
      <c r="W105" s="99"/>
      <c r="X105" s="98">
        <v>0</v>
      </c>
      <c r="Y105" s="99"/>
      <c r="Z105" s="98">
        <v>0</v>
      </c>
      <c r="AA105" s="99"/>
      <c r="AB105" s="98">
        <v>4.1241860283</v>
      </c>
      <c r="AC105" s="99">
        <v>1.0337499501791994E-06</v>
      </c>
      <c r="AD105" s="98">
        <v>0</v>
      </c>
      <c r="AE105" s="99"/>
      <c r="AF105" s="98">
        <v>0</v>
      </c>
      <c r="AG105" s="99"/>
      <c r="AH105" s="98">
        <v>0</v>
      </c>
      <c r="AI105" s="99"/>
      <c r="AJ105" s="98">
        <v>0</v>
      </c>
      <c r="AK105" s="99"/>
      <c r="AL105" s="98">
        <v>4.1241860283</v>
      </c>
      <c r="AM105" s="99">
        <v>3.895785503843766E-08</v>
      </c>
    </row>
    <row r="106" spans="1:39" ht="15">
      <c r="A106" s="87" t="s">
        <v>838</v>
      </c>
      <c r="B106" s="94" t="s">
        <v>437</v>
      </c>
      <c r="C106" s="122">
        <v>5.94</v>
      </c>
      <c r="D106" s="122">
        <v>6.126027397260274</v>
      </c>
      <c r="E106" s="122" t="s">
        <v>1070</v>
      </c>
      <c r="F106" s="98">
        <v>0</v>
      </c>
      <c r="G106" s="99"/>
      <c r="H106" s="98">
        <v>0</v>
      </c>
      <c r="I106" s="99"/>
      <c r="J106" s="98">
        <v>0</v>
      </c>
      <c r="K106" s="99"/>
      <c r="L106" s="98">
        <v>0</v>
      </c>
      <c r="M106" s="99"/>
      <c r="N106" s="98">
        <v>0</v>
      </c>
      <c r="O106" s="99"/>
      <c r="P106" s="98">
        <v>7030.334262182</v>
      </c>
      <c r="Q106" s="99">
        <v>0.0011077892011915917</v>
      </c>
      <c r="R106" s="98">
        <v>16403.485766106</v>
      </c>
      <c r="S106" s="99">
        <v>0.0006355060745765513</v>
      </c>
      <c r="T106" s="98">
        <v>0</v>
      </c>
      <c r="U106" s="99"/>
      <c r="V106" s="98">
        <v>0</v>
      </c>
      <c r="W106" s="99"/>
      <c r="X106" s="98">
        <v>0</v>
      </c>
      <c r="Y106" s="99"/>
      <c r="Z106" s="98">
        <v>0</v>
      </c>
      <c r="AA106" s="99"/>
      <c r="AB106" s="98">
        <v>0</v>
      </c>
      <c r="AC106" s="99"/>
      <c r="AD106" s="98">
        <v>0</v>
      </c>
      <c r="AE106" s="99"/>
      <c r="AF106" s="98">
        <v>0</v>
      </c>
      <c r="AG106" s="99"/>
      <c r="AH106" s="98">
        <v>0</v>
      </c>
      <c r="AI106" s="99"/>
      <c r="AJ106" s="98">
        <v>0</v>
      </c>
      <c r="AK106" s="99"/>
      <c r="AL106" s="98">
        <v>23433.820028288</v>
      </c>
      <c r="AM106" s="99">
        <v>0.000221360374482233</v>
      </c>
    </row>
    <row r="107" spans="1:39" ht="15">
      <c r="A107" s="87" t="s">
        <v>375</v>
      </c>
      <c r="B107" s="94" t="s">
        <v>437</v>
      </c>
      <c r="C107" s="122">
        <v>8.2</v>
      </c>
      <c r="D107" s="122">
        <v>3.6191780821917807</v>
      </c>
      <c r="E107" s="122" t="s">
        <v>1070</v>
      </c>
      <c r="F107" s="98">
        <v>0</v>
      </c>
      <c r="G107" s="99"/>
      <c r="H107" s="98">
        <v>0</v>
      </c>
      <c r="I107" s="99"/>
      <c r="J107" s="98">
        <v>0</v>
      </c>
      <c r="K107" s="99"/>
      <c r="L107" s="98">
        <v>0</v>
      </c>
      <c r="M107" s="99"/>
      <c r="N107" s="98">
        <v>0</v>
      </c>
      <c r="O107" s="99"/>
      <c r="P107" s="98">
        <v>0</v>
      </c>
      <c r="Q107" s="99"/>
      <c r="R107" s="98">
        <v>53970.34785</v>
      </c>
      <c r="S107" s="99">
        <v>0.0020909265502917908</v>
      </c>
      <c r="T107" s="98">
        <v>0</v>
      </c>
      <c r="U107" s="99"/>
      <c r="V107" s="98">
        <v>0</v>
      </c>
      <c r="W107" s="99"/>
      <c r="X107" s="98">
        <v>0</v>
      </c>
      <c r="Y107" s="99"/>
      <c r="Z107" s="98">
        <v>0</v>
      </c>
      <c r="AA107" s="99"/>
      <c r="AB107" s="98">
        <v>0</v>
      </c>
      <c r="AC107" s="99"/>
      <c r="AD107" s="98">
        <v>0</v>
      </c>
      <c r="AE107" s="99"/>
      <c r="AF107" s="98">
        <v>0</v>
      </c>
      <c r="AG107" s="99"/>
      <c r="AH107" s="98">
        <v>0</v>
      </c>
      <c r="AI107" s="99"/>
      <c r="AJ107" s="98">
        <v>0</v>
      </c>
      <c r="AK107" s="99"/>
      <c r="AL107" s="98">
        <v>53970.34785</v>
      </c>
      <c r="AM107" s="99">
        <v>0.0005098142938962044</v>
      </c>
    </row>
    <row r="108" spans="1:39" ht="15">
      <c r="A108" s="87" t="s">
        <v>370</v>
      </c>
      <c r="B108" s="94" t="s">
        <v>437</v>
      </c>
      <c r="C108" s="122">
        <v>6.3500000000000005</v>
      </c>
      <c r="D108" s="122">
        <v>5.6219178082191785</v>
      </c>
      <c r="E108" s="122" t="s">
        <v>1070</v>
      </c>
      <c r="F108" s="98">
        <v>0</v>
      </c>
      <c r="G108" s="99"/>
      <c r="H108" s="98">
        <v>0</v>
      </c>
      <c r="I108" s="99"/>
      <c r="J108" s="98">
        <v>0</v>
      </c>
      <c r="K108" s="99"/>
      <c r="L108" s="98">
        <v>0</v>
      </c>
      <c r="M108" s="99"/>
      <c r="N108" s="98">
        <v>0</v>
      </c>
      <c r="O108" s="99"/>
      <c r="P108" s="98">
        <v>0</v>
      </c>
      <c r="Q108" s="99"/>
      <c r="R108" s="98">
        <v>36132.36406</v>
      </c>
      <c r="S108" s="99">
        <v>0.0013998449583434154</v>
      </c>
      <c r="T108" s="98">
        <v>0</v>
      </c>
      <c r="U108" s="99"/>
      <c r="V108" s="98">
        <v>0</v>
      </c>
      <c r="W108" s="99"/>
      <c r="X108" s="98">
        <v>0</v>
      </c>
      <c r="Y108" s="99"/>
      <c r="Z108" s="98">
        <v>0</v>
      </c>
      <c r="AA108" s="99"/>
      <c r="AB108" s="98">
        <v>0</v>
      </c>
      <c r="AC108" s="99"/>
      <c r="AD108" s="98">
        <v>0</v>
      </c>
      <c r="AE108" s="99"/>
      <c r="AF108" s="98">
        <v>0</v>
      </c>
      <c r="AG108" s="99"/>
      <c r="AH108" s="98">
        <v>0</v>
      </c>
      <c r="AI108" s="99"/>
      <c r="AJ108" s="98">
        <v>0</v>
      </c>
      <c r="AK108" s="99"/>
      <c r="AL108" s="98">
        <v>36132.36406</v>
      </c>
      <c r="AM108" s="99">
        <v>0.0003413132655962582</v>
      </c>
    </row>
    <row r="109" spans="1:39" ht="15">
      <c r="A109" s="87" t="s">
        <v>374</v>
      </c>
      <c r="B109" s="94" t="s">
        <v>437</v>
      </c>
      <c r="C109" s="122">
        <v>6.95</v>
      </c>
      <c r="D109" s="122">
        <v>8.621917808219179</v>
      </c>
      <c r="E109" s="122" t="s">
        <v>1070</v>
      </c>
      <c r="F109" s="98">
        <v>0</v>
      </c>
      <c r="G109" s="99"/>
      <c r="H109" s="98">
        <v>0</v>
      </c>
      <c r="I109" s="99"/>
      <c r="J109" s="98">
        <v>0</v>
      </c>
      <c r="K109" s="99"/>
      <c r="L109" s="98">
        <v>0</v>
      </c>
      <c r="M109" s="99"/>
      <c r="N109" s="98">
        <v>0</v>
      </c>
      <c r="O109" s="99"/>
      <c r="P109" s="98">
        <v>17259.098568294</v>
      </c>
      <c r="Q109" s="99">
        <v>0.0027195638647092243</v>
      </c>
      <c r="R109" s="98">
        <v>72363.976474329</v>
      </c>
      <c r="S109" s="99">
        <v>0.0028035350099168397</v>
      </c>
      <c r="T109" s="98">
        <v>0</v>
      </c>
      <c r="U109" s="99"/>
      <c r="V109" s="98">
        <v>0</v>
      </c>
      <c r="W109" s="99"/>
      <c r="X109" s="98">
        <v>0</v>
      </c>
      <c r="Y109" s="99"/>
      <c r="Z109" s="98">
        <v>0</v>
      </c>
      <c r="AA109" s="99"/>
      <c r="AB109" s="98">
        <v>0</v>
      </c>
      <c r="AC109" s="99"/>
      <c r="AD109" s="98">
        <v>0</v>
      </c>
      <c r="AE109" s="99"/>
      <c r="AF109" s="98">
        <v>0</v>
      </c>
      <c r="AG109" s="99"/>
      <c r="AH109" s="98">
        <v>0</v>
      </c>
      <c r="AI109" s="99"/>
      <c r="AJ109" s="98">
        <v>0</v>
      </c>
      <c r="AK109" s="99"/>
      <c r="AL109" s="98">
        <v>89623.075042623</v>
      </c>
      <c r="AM109" s="99">
        <v>0.00084659681732367</v>
      </c>
    </row>
    <row r="110" spans="1:39" ht="15">
      <c r="A110" s="87" t="s">
        <v>994</v>
      </c>
      <c r="B110" s="94" t="s">
        <v>437</v>
      </c>
      <c r="C110" s="122">
        <v>5.4</v>
      </c>
      <c r="D110" s="122">
        <v>11.624657534246575</v>
      </c>
      <c r="E110" s="122" t="s">
        <v>1070</v>
      </c>
      <c r="F110" s="98">
        <v>0</v>
      </c>
      <c r="G110" s="99"/>
      <c r="H110" s="98">
        <v>21080.4359733858</v>
      </c>
      <c r="I110" s="99">
        <v>0.023696008478531448</v>
      </c>
      <c r="J110" s="98">
        <v>180810.00030462202</v>
      </c>
      <c r="K110" s="99">
        <v>0.023260137318650047</v>
      </c>
      <c r="L110" s="98">
        <v>0</v>
      </c>
      <c r="M110" s="99"/>
      <c r="N110" s="98">
        <v>0</v>
      </c>
      <c r="O110" s="99"/>
      <c r="P110" s="98">
        <v>124537.819745667</v>
      </c>
      <c r="Q110" s="99">
        <v>0.019623768473758997</v>
      </c>
      <c r="R110" s="98">
        <v>308148.820866267</v>
      </c>
      <c r="S110" s="99">
        <v>0.011938343491524981</v>
      </c>
      <c r="T110" s="98">
        <v>0</v>
      </c>
      <c r="U110" s="99"/>
      <c r="V110" s="98">
        <v>0</v>
      </c>
      <c r="W110" s="99"/>
      <c r="X110" s="98">
        <v>235198.365663422</v>
      </c>
      <c r="Y110" s="99">
        <v>0.0643069136246158</v>
      </c>
      <c r="Z110" s="98">
        <v>528203.32304183</v>
      </c>
      <c r="AA110" s="99">
        <v>0.03572402496119554</v>
      </c>
      <c r="AB110" s="98">
        <v>0</v>
      </c>
      <c r="AC110" s="99"/>
      <c r="AD110" s="98">
        <v>0</v>
      </c>
      <c r="AE110" s="99"/>
      <c r="AF110" s="98">
        <v>138357.40894365302</v>
      </c>
      <c r="AG110" s="99">
        <v>0.02602670347126328</v>
      </c>
      <c r="AH110" s="98">
        <v>201861.593963044</v>
      </c>
      <c r="AI110" s="99">
        <v>0.009439927088224265</v>
      </c>
      <c r="AJ110" s="98">
        <v>0</v>
      </c>
      <c r="AK110" s="99"/>
      <c r="AL110" s="98">
        <v>1738197.7685018908</v>
      </c>
      <c r="AM110" s="99">
        <v>0.016419350686114755</v>
      </c>
    </row>
    <row r="111" spans="1:39" ht="15">
      <c r="A111" s="87" t="s">
        <v>1082</v>
      </c>
      <c r="B111" s="94" t="s">
        <v>437</v>
      </c>
      <c r="C111" s="122">
        <v>5.3500000000000005</v>
      </c>
      <c r="D111" s="122">
        <v>17.63013698630137</v>
      </c>
      <c r="E111" s="122" t="s">
        <v>1070</v>
      </c>
      <c r="F111" s="98">
        <v>0</v>
      </c>
      <c r="G111" s="99"/>
      <c r="H111" s="98">
        <v>27119.007843922802</v>
      </c>
      <c r="I111" s="99">
        <v>0.03048382114156738</v>
      </c>
      <c r="J111" s="98">
        <v>55971.278034420604</v>
      </c>
      <c r="K111" s="99">
        <v>0.00720037393278896</v>
      </c>
      <c r="L111" s="98">
        <v>0</v>
      </c>
      <c r="M111" s="99"/>
      <c r="N111" s="98">
        <v>0</v>
      </c>
      <c r="O111" s="99"/>
      <c r="P111" s="98">
        <v>0</v>
      </c>
      <c r="Q111" s="99"/>
      <c r="R111" s="98">
        <v>0</v>
      </c>
      <c r="S111" s="99"/>
      <c r="T111" s="98">
        <v>0</v>
      </c>
      <c r="U111" s="99"/>
      <c r="V111" s="98">
        <v>0</v>
      </c>
      <c r="W111" s="99"/>
      <c r="X111" s="98">
        <v>477.610068834</v>
      </c>
      <c r="Y111" s="99">
        <v>0.00013058606660008528</v>
      </c>
      <c r="Z111" s="98">
        <v>173933.261648212</v>
      </c>
      <c r="AA111" s="99">
        <v>0.011763644622528827</v>
      </c>
      <c r="AB111" s="98">
        <v>0</v>
      </c>
      <c r="AC111" s="99"/>
      <c r="AD111" s="98">
        <v>0</v>
      </c>
      <c r="AE111" s="99"/>
      <c r="AF111" s="98">
        <v>172974.960155261</v>
      </c>
      <c r="AG111" s="99">
        <v>0.03253868390776251</v>
      </c>
      <c r="AH111" s="98">
        <v>889604.987937236</v>
      </c>
      <c r="AI111" s="99">
        <v>0.04160180279258852</v>
      </c>
      <c r="AJ111" s="98">
        <v>0</v>
      </c>
      <c r="AK111" s="99"/>
      <c r="AL111" s="98">
        <v>1320081.1056878862</v>
      </c>
      <c r="AM111" s="99">
        <v>0.012469740210910843</v>
      </c>
    </row>
    <row r="112" spans="1:39" ht="15">
      <c r="A112" s="87" t="s">
        <v>1083</v>
      </c>
      <c r="B112" s="94" t="s">
        <v>437</v>
      </c>
      <c r="C112" s="122">
        <v>5.3500000000000005</v>
      </c>
      <c r="D112" s="122">
        <v>17.63013698630137</v>
      </c>
      <c r="E112" s="122" t="s">
        <v>1070</v>
      </c>
      <c r="F112" s="98">
        <v>0</v>
      </c>
      <c r="G112" s="99"/>
      <c r="H112" s="98">
        <v>0</v>
      </c>
      <c r="I112" s="99"/>
      <c r="J112" s="98">
        <v>0</v>
      </c>
      <c r="K112" s="99"/>
      <c r="L112" s="98">
        <v>0</v>
      </c>
      <c r="M112" s="99"/>
      <c r="N112" s="98">
        <v>0</v>
      </c>
      <c r="O112" s="99"/>
      <c r="P112" s="98">
        <v>0</v>
      </c>
      <c r="Q112" s="99"/>
      <c r="R112" s="98">
        <v>0</v>
      </c>
      <c r="S112" s="99"/>
      <c r="T112" s="98">
        <v>0</v>
      </c>
      <c r="U112" s="99"/>
      <c r="V112" s="98">
        <v>0</v>
      </c>
      <c r="W112" s="99"/>
      <c r="X112" s="98">
        <v>0</v>
      </c>
      <c r="Y112" s="99"/>
      <c r="Z112" s="98">
        <v>0</v>
      </c>
      <c r="AA112" s="99"/>
      <c r="AB112" s="98">
        <v>0</v>
      </c>
      <c r="AC112" s="99"/>
      <c r="AD112" s="98">
        <v>0</v>
      </c>
      <c r="AE112" s="99"/>
      <c r="AF112" s="98">
        <v>0</v>
      </c>
      <c r="AG112" s="99"/>
      <c r="AH112" s="98">
        <v>4985.87259384</v>
      </c>
      <c r="AI112" s="99">
        <v>0.00023316111219077117</v>
      </c>
      <c r="AJ112" s="98">
        <v>0</v>
      </c>
      <c r="AK112" s="99"/>
      <c r="AL112" s="98">
        <v>4985.87259384</v>
      </c>
      <c r="AM112" s="99">
        <v>4.7097512192243106E-05</v>
      </c>
    </row>
    <row r="113" spans="1:39" ht="15">
      <c r="A113" s="87" t="s">
        <v>1331</v>
      </c>
      <c r="B113" s="94" t="s">
        <v>438</v>
      </c>
      <c r="C113" s="122">
        <v>3.5500000000000003</v>
      </c>
      <c r="D113" s="122">
        <v>28.21095890410959</v>
      </c>
      <c r="E113" s="122" t="s">
        <v>1070</v>
      </c>
      <c r="F113" s="98">
        <v>0</v>
      </c>
      <c r="G113" s="99"/>
      <c r="H113" s="98">
        <v>0</v>
      </c>
      <c r="I113" s="99"/>
      <c r="J113" s="98">
        <v>0</v>
      </c>
      <c r="K113" s="99"/>
      <c r="L113" s="98">
        <v>0</v>
      </c>
      <c r="M113" s="99"/>
      <c r="N113" s="98">
        <v>0</v>
      </c>
      <c r="O113" s="99"/>
      <c r="P113" s="98">
        <v>0</v>
      </c>
      <c r="Q113" s="99"/>
      <c r="R113" s="98">
        <v>0</v>
      </c>
      <c r="S113" s="99"/>
      <c r="T113" s="98">
        <v>0</v>
      </c>
      <c r="U113" s="99"/>
      <c r="V113" s="98">
        <v>0</v>
      </c>
      <c r="W113" s="99"/>
      <c r="X113" s="98">
        <v>0</v>
      </c>
      <c r="Y113" s="99"/>
      <c r="Z113" s="98">
        <v>0</v>
      </c>
      <c r="AA113" s="99"/>
      <c r="AB113" s="98">
        <v>0</v>
      </c>
      <c r="AC113" s="99"/>
      <c r="AD113" s="98">
        <v>0</v>
      </c>
      <c r="AE113" s="99"/>
      <c r="AF113" s="98">
        <v>45912.3190834275</v>
      </c>
      <c r="AG113" s="99">
        <v>0.008636662999008891</v>
      </c>
      <c r="AH113" s="98">
        <v>5565.12958587</v>
      </c>
      <c r="AI113" s="99">
        <v>0.0002602496913640258</v>
      </c>
      <c r="AJ113" s="98">
        <v>0</v>
      </c>
      <c r="AK113" s="99"/>
      <c r="AL113" s="98">
        <v>51477.448669297504</v>
      </c>
      <c r="AM113" s="99">
        <v>0.0004862658884070174</v>
      </c>
    </row>
    <row r="114" spans="1:39" ht="15">
      <c r="A114" s="87" t="s">
        <v>1486</v>
      </c>
      <c r="B114" s="94" t="s">
        <v>438</v>
      </c>
      <c r="C114" s="122">
        <v>5.625</v>
      </c>
      <c r="D114" s="122">
        <v>27.904109589041095</v>
      </c>
      <c r="E114" s="122" t="s">
        <v>1070</v>
      </c>
      <c r="F114" s="98">
        <v>0</v>
      </c>
      <c r="G114" s="99"/>
      <c r="H114" s="98">
        <v>0</v>
      </c>
      <c r="I114" s="99"/>
      <c r="J114" s="98">
        <v>19125.5975032</v>
      </c>
      <c r="K114" s="99">
        <v>0.002460395019502085</v>
      </c>
      <c r="L114" s="98">
        <v>7650.239001280001</v>
      </c>
      <c r="M114" s="99">
        <v>0.002785902994831371</v>
      </c>
      <c r="N114" s="98">
        <v>0</v>
      </c>
      <c r="O114" s="99"/>
      <c r="P114" s="98">
        <v>0</v>
      </c>
      <c r="Q114" s="99"/>
      <c r="R114" s="98">
        <v>0</v>
      </c>
      <c r="S114" s="99"/>
      <c r="T114" s="98">
        <v>0</v>
      </c>
      <c r="U114" s="99"/>
      <c r="V114" s="98">
        <v>0</v>
      </c>
      <c r="W114" s="99"/>
      <c r="X114" s="98">
        <v>0</v>
      </c>
      <c r="Y114" s="99"/>
      <c r="Z114" s="98">
        <v>0</v>
      </c>
      <c r="AA114" s="99"/>
      <c r="AB114" s="98">
        <v>0</v>
      </c>
      <c r="AC114" s="99"/>
      <c r="AD114" s="98">
        <v>0</v>
      </c>
      <c r="AE114" s="99"/>
      <c r="AF114" s="98">
        <v>0</v>
      </c>
      <c r="AG114" s="99"/>
      <c r="AH114" s="98">
        <v>0</v>
      </c>
      <c r="AI114" s="99"/>
      <c r="AJ114" s="98">
        <v>0</v>
      </c>
      <c r="AK114" s="99"/>
      <c r="AL114" s="98">
        <v>26775.836504479998</v>
      </c>
      <c r="AM114" s="99">
        <v>0.0002529297053810203</v>
      </c>
    </row>
    <row r="115" spans="1:39" ht="15">
      <c r="A115" s="77" t="s">
        <v>138</v>
      </c>
      <c r="B115" s="94" t="s">
        <v>29</v>
      </c>
      <c r="C115" s="122" t="s">
        <v>29</v>
      </c>
      <c r="D115" s="122" t="s">
        <v>29</v>
      </c>
      <c r="E115" s="122" t="s">
        <v>29</v>
      </c>
      <c r="F115" s="98">
        <v>0</v>
      </c>
      <c r="G115" s="99"/>
      <c r="H115" s="98">
        <v>0</v>
      </c>
      <c r="I115" s="99"/>
      <c r="J115" s="98">
        <v>30739.4143202744</v>
      </c>
      <c r="K115" s="99">
        <v>0.003954443874674241</v>
      </c>
      <c r="L115" s="98">
        <v>0</v>
      </c>
      <c r="M115" s="99"/>
      <c r="N115" s="98">
        <v>0</v>
      </c>
      <c r="O115" s="99"/>
      <c r="P115" s="98">
        <v>17181.1671168736</v>
      </c>
      <c r="Q115" s="99">
        <v>0.002707283990510197</v>
      </c>
      <c r="R115" s="98">
        <v>40543.2722509784</v>
      </c>
      <c r="S115" s="99">
        <v>0.0015707329628648883</v>
      </c>
      <c r="T115" s="98">
        <v>0</v>
      </c>
      <c r="U115" s="99"/>
      <c r="V115" s="98">
        <v>0</v>
      </c>
      <c r="W115" s="99"/>
      <c r="X115" s="98">
        <v>0</v>
      </c>
      <c r="Y115" s="99"/>
      <c r="Z115" s="98">
        <v>0</v>
      </c>
      <c r="AA115" s="99"/>
      <c r="AB115" s="98">
        <v>0</v>
      </c>
      <c r="AC115" s="99"/>
      <c r="AD115" s="98">
        <v>0</v>
      </c>
      <c r="AE115" s="99"/>
      <c r="AF115" s="98">
        <v>3756.2674064000003</v>
      </c>
      <c r="AG115" s="99">
        <v>0.0007065993696438674</v>
      </c>
      <c r="AH115" s="98">
        <v>0</v>
      </c>
      <c r="AI115" s="99"/>
      <c r="AJ115" s="98">
        <v>0</v>
      </c>
      <c r="AK115" s="99"/>
      <c r="AL115" s="98">
        <v>92220.1210945264</v>
      </c>
      <c r="AM115" s="99">
        <v>0.0008711290142042031</v>
      </c>
    </row>
    <row r="116" spans="1:39" ht="15">
      <c r="A116" s="87" t="s">
        <v>376</v>
      </c>
      <c r="B116" s="94" t="s">
        <v>437</v>
      </c>
      <c r="C116" s="122">
        <v>8</v>
      </c>
      <c r="D116" s="122">
        <v>8.923287671232877</v>
      </c>
      <c r="E116" s="122" t="s">
        <v>1070</v>
      </c>
      <c r="F116" s="98">
        <v>0</v>
      </c>
      <c r="G116" s="99"/>
      <c r="H116" s="98">
        <v>0</v>
      </c>
      <c r="I116" s="99"/>
      <c r="J116" s="98">
        <v>30739.4143202744</v>
      </c>
      <c r="K116" s="99">
        <v>0.003954443874674241</v>
      </c>
      <c r="L116" s="98">
        <v>0</v>
      </c>
      <c r="M116" s="99"/>
      <c r="N116" s="98">
        <v>0</v>
      </c>
      <c r="O116" s="99"/>
      <c r="P116" s="98">
        <v>17181.1671168736</v>
      </c>
      <c r="Q116" s="99">
        <v>0.002707283990510197</v>
      </c>
      <c r="R116" s="98">
        <v>40543.2722509784</v>
      </c>
      <c r="S116" s="99">
        <v>0.0015707329628648883</v>
      </c>
      <c r="T116" s="98">
        <v>0</v>
      </c>
      <c r="U116" s="99"/>
      <c r="V116" s="98">
        <v>0</v>
      </c>
      <c r="W116" s="99"/>
      <c r="X116" s="98">
        <v>0</v>
      </c>
      <c r="Y116" s="99"/>
      <c r="Z116" s="98">
        <v>0</v>
      </c>
      <c r="AA116" s="99"/>
      <c r="AB116" s="98">
        <v>0</v>
      </c>
      <c r="AC116" s="99"/>
      <c r="AD116" s="98">
        <v>0</v>
      </c>
      <c r="AE116" s="99"/>
      <c r="AF116" s="98">
        <v>3756.2674064000003</v>
      </c>
      <c r="AG116" s="99">
        <v>0.0007065993696438674</v>
      </c>
      <c r="AH116" s="98">
        <v>0</v>
      </c>
      <c r="AI116" s="99"/>
      <c r="AJ116" s="98">
        <v>0</v>
      </c>
      <c r="AK116" s="99"/>
      <c r="AL116" s="98">
        <v>92220.1210945264</v>
      </c>
      <c r="AM116" s="99">
        <v>0.0008711290142042031</v>
      </c>
    </row>
    <row r="117" spans="1:39" ht="15">
      <c r="A117" s="63" t="s">
        <v>377</v>
      </c>
      <c r="B117" s="92"/>
      <c r="C117" s="92"/>
      <c r="D117" s="92"/>
      <c r="E117" s="112"/>
      <c r="F117" s="92">
        <v>0</v>
      </c>
      <c r="G117" s="93"/>
      <c r="H117" s="92">
        <v>30956.9897944469</v>
      </c>
      <c r="I117" s="93">
        <v>0.03479800387264981</v>
      </c>
      <c r="J117" s="92">
        <v>85621.1398321493</v>
      </c>
      <c r="K117" s="93">
        <v>0.011014653318510172</v>
      </c>
      <c r="L117" s="92">
        <v>28446.523550014</v>
      </c>
      <c r="M117" s="93">
        <v>0.010359056120634341</v>
      </c>
      <c r="N117" s="92">
        <v>0</v>
      </c>
      <c r="O117" s="93"/>
      <c r="P117" s="92">
        <v>31260.098722234598</v>
      </c>
      <c r="Q117" s="93">
        <v>0.004925740157044339</v>
      </c>
      <c r="R117" s="92">
        <v>30704.9804764665</v>
      </c>
      <c r="S117" s="93">
        <v>0.0011895765260374338</v>
      </c>
      <c r="T117" s="92">
        <v>0</v>
      </c>
      <c r="U117" s="93"/>
      <c r="V117" s="92">
        <v>0</v>
      </c>
      <c r="W117" s="93"/>
      <c r="X117" s="92">
        <v>46176.52342975001</v>
      </c>
      <c r="Y117" s="93">
        <v>0.012625384089324017</v>
      </c>
      <c r="Z117" s="92">
        <v>76330.3093208</v>
      </c>
      <c r="AA117" s="93">
        <v>0.005162454979966285</v>
      </c>
      <c r="AB117" s="92">
        <v>0</v>
      </c>
      <c r="AC117" s="93"/>
      <c r="AD117" s="92">
        <v>0</v>
      </c>
      <c r="AE117" s="93"/>
      <c r="AF117" s="92">
        <v>241866.20526336308</v>
      </c>
      <c r="AG117" s="93">
        <v>0.04549796105731441</v>
      </c>
      <c r="AH117" s="92">
        <v>394117.3006014813</v>
      </c>
      <c r="AI117" s="93">
        <v>0.018430641058778476</v>
      </c>
      <c r="AJ117" s="92">
        <v>0</v>
      </c>
      <c r="AK117" s="93"/>
      <c r="AL117" s="92">
        <v>965480.0709907057</v>
      </c>
      <c r="AM117" s="93">
        <v>0.00912011058426009</v>
      </c>
    </row>
    <row r="118" spans="1:39" ht="15">
      <c r="A118" s="77" t="s">
        <v>157</v>
      </c>
      <c r="B118" s="94" t="s">
        <v>29</v>
      </c>
      <c r="C118" s="122" t="s">
        <v>29</v>
      </c>
      <c r="D118" s="122" t="s">
        <v>29</v>
      </c>
      <c r="E118" s="122" t="s">
        <v>29</v>
      </c>
      <c r="F118" s="98">
        <v>0</v>
      </c>
      <c r="G118" s="99"/>
      <c r="H118" s="98">
        <v>10608.5191562181</v>
      </c>
      <c r="I118" s="99">
        <v>0.011924779932814288</v>
      </c>
      <c r="J118" s="98">
        <v>39131.1174397308</v>
      </c>
      <c r="K118" s="99">
        <v>0.005033986856627935</v>
      </c>
      <c r="L118" s="98">
        <v>15590.618183264</v>
      </c>
      <c r="M118" s="99">
        <v>0.005677463132950546</v>
      </c>
      <c r="N118" s="98">
        <v>0</v>
      </c>
      <c r="O118" s="99"/>
      <c r="P118" s="98">
        <v>0</v>
      </c>
      <c r="Q118" s="99"/>
      <c r="R118" s="98">
        <v>0</v>
      </c>
      <c r="S118" s="99"/>
      <c r="T118" s="98">
        <v>0</v>
      </c>
      <c r="U118" s="99"/>
      <c r="V118" s="98">
        <v>0</v>
      </c>
      <c r="W118" s="99"/>
      <c r="X118" s="98">
        <v>0</v>
      </c>
      <c r="Y118" s="99"/>
      <c r="Z118" s="98">
        <v>0</v>
      </c>
      <c r="AA118" s="99"/>
      <c r="AB118" s="98">
        <v>0</v>
      </c>
      <c r="AC118" s="99"/>
      <c r="AD118" s="98">
        <v>0</v>
      </c>
      <c r="AE118" s="99"/>
      <c r="AF118" s="98">
        <v>0</v>
      </c>
      <c r="AG118" s="99"/>
      <c r="AH118" s="98">
        <v>0</v>
      </c>
      <c r="AI118" s="99"/>
      <c r="AJ118" s="98">
        <v>0</v>
      </c>
      <c r="AK118" s="99"/>
      <c r="AL118" s="98">
        <v>65330.254779212904</v>
      </c>
      <c r="AM118" s="99">
        <v>0.0006171221612818186</v>
      </c>
    </row>
    <row r="119" spans="1:39" ht="15">
      <c r="A119" s="87" t="s">
        <v>742</v>
      </c>
      <c r="B119" s="94" t="s">
        <v>438</v>
      </c>
      <c r="C119" s="122">
        <v>5.375</v>
      </c>
      <c r="D119" s="122">
        <v>7.23013698630137</v>
      </c>
      <c r="E119" s="122" t="s">
        <v>1070</v>
      </c>
      <c r="F119" s="98">
        <v>0</v>
      </c>
      <c r="G119" s="99"/>
      <c r="H119" s="98">
        <v>10608.5191562181</v>
      </c>
      <c r="I119" s="99">
        <v>0.011924779932814288</v>
      </c>
      <c r="J119" s="98">
        <v>39131.1174397308</v>
      </c>
      <c r="K119" s="99">
        <v>0.005033986856627935</v>
      </c>
      <c r="L119" s="98">
        <v>15590.618183264</v>
      </c>
      <c r="M119" s="99">
        <v>0.005677463132950546</v>
      </c>
      <c r="N119" s="98">
        <v>0</v>
      </c>
      <c r="O119" s="99"/>
      <c r="P119" s="98">
        <v>0</v>
      </c>
      <c r="Q119" s="99"/>
      <c r="R119" s="98">
        <v>0</v>
      </c>
      <c r="S119" s="99"/>
      <c r="T119" s="98">
        <v>0</v>
      </c>
      <c r="U119" s="99"/>
      <c r="V119" s="98">
        <v>0</v>
      </c>
      <c r="W119" s="99"/>
      <c r="X119" s="98">
        <v>0</v>
      </c>
      <c r="Y119" s="99"/>
      <c r="Z119" s="98">
        <v>0</v>
      </c>
      <c r="AA119" s="99"/>
      <c r="AB119" s="98">
        <v>0</v>
      </c>
      <c r="AC119" s="99"/>
      <c r="AD119" s="98">
        <v>0</v>
      </c>
      <c r="AE119" s="99"/>
      <c r="AF119" s="98">
        <v>0</v>
      </c>
      <c r="AG119" s="99"/>
      <c r="AH119" s="98">
        <v>0</v>
      </c>
      <c r="AI119" s="99"/>
      <c r="AJ119" s="98">
        <v>0</v>
      </c>
      <c r="AK119" s="99"/>
      <c r="AL119" s="98">
        <v>65330.254779212904</v>
      </c>
      <c r="AM119" s="99">
        <v>0.0006171221612818186</v>
      </c>
    </row>
    <row r="120" spans="1:39" ht="15">
      <c r="A120" s="77" t="s">
        <v>171</v>
      </c>
      <c r="B120" s="94" t="s">
        <v>29</v>
      </c>
      <c r="C120" s="122" t="s">
        <v>29</v>
      </c>
      <c r="D120" s="122" t="s">
        <v>29</v>
      </c>
      <c r="E120" s="122" t="s">
        <v>29</v>
      </c>
      <c r="F120" s="98">
        <v>0</v>
      </c>
      <c r="G120" s="99"/>
      <c r="H120" s="98">
        <v>13599.1203206851</v>
      </c>
      <c r="I120" s="99">
        <v>0.015286442406900878</v>
      </c>
      <c r="J120" s="98">
        <v>19319.0663997924</v>
      </c>
      <c r="K120" s="99">
        <v>0.002485283648969732</v>
      </c>
      <c r="L120" s="98">
        <v>0</v>
      </c>
      <c r="M120" s="99"/>
      <c r="N120" s="98">
        <v>0</v>
      </c>
      <c r="O120" s="99"/>
      <c r="P120" s="98">
        <v>23347.288969</v>
      </c>
      <c r="Q120" s="99">
        <v>0.003678896853608553</v>
      </c>
      <c r="R120" s="98">
        <v>14008.3733814</v>
      </c>
      <c r="S120" s="99">
        <v>0.0005427143051028167</v>
      </c>
      <c r="T120" s="98">
        <v>0</v>
      </c>
      <c r="U120" s="99"/>
      <c r="V120" s="98">
        <v>0</v>
      </c>
      <c r="W120" s="99"/>
      <c r="X120" s="98">
        <v>33320.618063</v>
      </c>
      <c r="Y120" s="99">
        <v>0.009110378389119024</v>
      </c>
      <c r="Z120" s="98">
        <v>76330.3093208</v>
      </c>
      <c r="AA120" s="99">
        <v>0.005162454979966285</v>
      </c>
      <c r="AB120" s="98">
        <v>0</v>
      </c>
      <c r="AC120" s="99"/>
      <c r="AD120" s="98">
        <v>0</v>
      </c>
      <c r="AE120" s="99"/>
      <c r="AF120" s="98">
        <v>118976.95344434639</v>
      </c>
      <c r="AG120" s="99">
        <v>0.022381005186873672</v>
      </c>
      <c r="AH120" s="98">
        <v>190859.52410006511</v>
      </c>
      <c r="AI120" s="99">
        <v>0.008925422395741334</v>
      </c>
      <c r="AJ120" s="98">
        <v>0</v>
      </c>
      <c r="AK120" s="99"/>
      <c r="AL120" s="98">
        <v>489761.25399908907</v>
      </c>
      <c r="AM120" s="99">
        <v>0.004626379073546496</v>
      </c>
    </row>
    <row r="121" spans="1:39" ht="15">
      <c r="A121" s="87" t="s">
        <v>777</v>
      </c>
      <c r="B121" s="94" t="s">
        <v>437</v>
      </c>
      <c r="C121" s="122">
        <v>7.0625</v>
      </c>
      <c r="D121" s="122">
        <v>5.567123287671233</v>
      </c>
      <c r="E121" s="122" t="s">
        <v>1113</v>
      </c>
      <c r="F121" s="98">
        <v>0</v>
      </c>
      <c r="G121" s="99"/>
      <c r="H121" s="98">
        <v>0</v>
      </c>
      <c r="I121" s="99"/>
      <c r="J121" s="98">
        <v>0</v>
      </c>
      <c r="K121" s="99"/>
      <c r="L121" s="98">
        <v>0</v>
      </c>
      <c r="M121" s="99"/>
      <c r="N121" s="98">
        <v>0</v>
      </c>
      <c r="O121" s="99"/>
      <c r="P121" s="98">
        <v>23347.288969</v>
      </c>
      <c r="Q121" s="99">
        <v>0.003678896853608553</v>
      </c>
      <c r="R121" s="98">
        <v>14008.3733814</v>
      </c>
      <c r="S121" s="99">
        <v>0.0005427143051028167</v>
      </c>
      <c r="T121" s="98">
        <v>0</v>
      </c>
      <c r="U121" s="99"/>
      <c r="V121" s="98">
        <v>0</v>
      </c>
      <c r="W121" s="99"/>
      <c r="X121" s="98">
        <v>0</v>
      </c>
      <c r="Y121" s="99"/>
      <c r="Z121" s="98">
        <v>28016.7467628</v>
      </c>
      <c r="AA121" s="99">
        <v>0.00189485926540924</v>
      </c>
      <c r="AB121" s="98">
        <v>0</v>
      </c>
      <c r="AC121" s="99"/>
      <c r="AD121" s="98">
        <v>0</v>
      </c>
      <c r="AE121" s="99"/>
      <c r="AF121" s="98">
        <v>13672.1724202464</v>
      </c>
      <c r="AG121" s="99">
        <v>0.0025719011371097295</v>
      </c>
      <c r="AH121" s="98">
        <v>75981.4172207136</v>
      </c>
      <c r="AI121" s="99">
        <v>0.0035532219108246853</v>
      </c>
      <c r="AJ121" s="98">
        <v>0</v>
      </c>
      <c r="AK121" s="99"/>
      <c r="AL121" s="98">
        <v>155025.99875416</v>
      </c>
      <c r="AM121" s="99">
        <v>0.0014644054233273935</v>
      </c>
    </row>
    <row r="122" spans="1:39" ht="15">
      <c r="A122" s="87" t="s">
        <v>378</v>
      </c>
      <c r="B122" s="94" t="s">
        <v>437</v>
      </c>
      <c r="C122" s="122">
        <v>7.125</v>
      </c>
      <c r="D122" s="122">
        <v>4.772602739726027</v>
      </c>
      <c r="E122" s="122" t="s">
        <v>1113</v>
      </c>
      <c r="F122" s="98">
        <v>0</v>
      </c>
      <c r="G122" s="99"/>
      <c r="H122" s="98">
        <v>1206.432267031</v>
      </c>
      <c r="I122" s="99">
        <v>0.0013561213470363032</v>
      </c>
      <c r="J122" s="98">
        <v>0</v>
      </c>
      <c r="K122" s="99"/>
      <c r="L122" s="98">
        <v>0</v>
      </c>
      <c r="M122" s="99"/>
      <c r="N122" s="98">
        <v>0</v>
      </c>
      <c r="O122" s="99"/>
      <c r="P122" s="98">
        <v>0</v>
      </c>
      <c r="Q122" s="99"/>
      <c r="R122" s="98">
        <v>0</v>
      </c>
      <c r="S122" s="99"/>
      <c r="T122" s="98">
        <v>0</v>
      </c>
      <c r="U122" s="99"/>
      <c r="V122" s="98">
        <v>0</v>
      </c>
      <c r="W122" s="99"/>
      <c r="X122" s="98">
        <v>7996.237064</v>
      </c>
      <c r="Y122" s="99">
        <v>0.002186296340734181</v>
      </c>
      <c r="Z122" s="98">
        <v>22989.181559</v>
      </c>
      <c r="AA122" s="99">
        <v>0.0015548294757436307</v>
      </c>
      <c r="AB122" s="98">
        <v>0</v>
      </c>
      <c r="AC122" s="99"/>
      <c r="AD122" s="98">
        <v>0</v>
      </c>
      <c r="AE122" s="99"/>
      <c r="AF122" s="98">
        <v>43479.5390355</v>
      </c>
      <c r="AG122" s="99">
        <v>0.008179027622619317</v>
      </c>
      <c r="AH122" s="98">
        <v>13693.5559721</v>
      </c>
      <c r="AI122" s="99">
        <v>0.0006403703023310491</v>
      </c>
      <c r="AJ122" s="98">
        <v>0</v>
      </c>
      <c r="AK122" s="99"/>
      <c r="AL122" s="98">
        <v>89364.94589763098</v>
      </c>
      <c r="AM122" s="99">
        <v>0.0008441584797358917</v>
      </c>
    </row>
    <row r="123" spans="1:39" ht="15">
      <c r="A123" s="87" t="s">
        <v>379</v>
      </c>
      <c r="B123" s="94" t="s">
        <v>437</v>
      </c>
      <c r="C123" s="122">
        <v>7.9375</v>
      </c>
      <c r="D123" s="122">
        <v>13.780821917808218</v>
      </c>
      <c r="E123" s="122" t="s">
        <v>1113</v>
      </c>
      <c r="F123" s="98">
        <v>0</v>
      </c>
      <c r="G123" s="99"/>
      <c r="H123" s="98">
        <v>4689.700185</v>
      </c>
      <c r="I123" s="99">
        <v>0.0052715786089922115</v>
      </c>
      <c r="J123" s="98">
        <v>9379.40037</v>
      </c>
      <c r="K123" s="99">
        <v>0.0012066043924851434</v>
      </c>
      <c r="L123" s="98">
        <v>0</v>
      </c>
      <c r="M123" s="99"/>
      <c r="N123" s="98">
        <v>0</v>
      </c>
      <c r="O123" s="99"/>
      <c r="P123" s="98">
        <v>0</v>
      </c>
      <c r="Q123" s="99"/>
      <c r="R123" s="98">
        <v>0</v>
      </c>
      <c r="S123" s="99"/>
      <c r="T123" s="98">
        <v>0</v>
      </c>
      <c r="U123" s="99"/>
      <c r="V123" s="98">
        <v>0</v>
      </c>
      <c r="W123" s="99"/>
      <c r="X123" s="98">
        <v>25324.380999</v>
      </c>
      <c r="Y123" s="99">
        <v>0.006924082048384843</v>
      </c>
      <c r="Z123" s="98">
        <v>25324.380999</v>
      </c>
      <c r="AA123" s="99">
        <v>0.0017127662388134143</v>
      </c>
      <c r="AB123" s="98">
        <v>0</v>
      </c>
      <c r="AC123" s="99"/>
      <c r="AD123" s="98">
        <v>0</v>
      </c>
      <c r="AE123" s="99"/>
      <c r="AF123" s="98">
        <v>41269.361628</v>
      </c>
      <c r="AG123" s="99">
        <v>0.007763266497551453</v>
      </c>
      <c r="AH123" s="98">
        <v>31889.961258000003</v>
      </c>
      <c r="AI123" s="99">
        <v>0.0014913134450772719</v>
      </c>
      <c r="AJ123" s="98">
        <v>0</v>
      </c>
      <c r="AK123" s="99"/>
      <c r="AL123" s="98">
        <v>137877.18543900002</v>
      </c>
      <c r="AM123" s="99">
        <v>0.001302414431982947</v>
      </c>
    </row>
    <row r="124" spans="1:39" ht="15">
      <c r="A124" s="87" t="s">
        <v>778</v>
      </c>
      <c r="B124" s="94" t="s">
        <v>437</v>
      </c>
      <c r="C124" s="122">
        <v>7.6875</v>
      </c>
      <c r="D124" s="122">
        <v>15.572602739726028</v>
      </c>
      <c r="E124" s="122" t="s">
        <v>1113</v>
      </c>
      <c r="F124" s="98">
        <v>0</v>
      </c>
      <c r="G124" s="99"/>
      <c r="H124" s="98">
        <v>0</v>
      </c>
      <c r="I124" s="99"/>
      <c r="J124" s="98">
        <v>0</v>
      </c>
      <c r="K124" s="99"/>
      <c r="L124" s="98">
        <v>0</v>
      </c>
      <c r="M124" s="99"/>
      <c r="N124" s="98">
        <v>0</v>
      </c>
      <c r="O124" s="99"/>
      <c r="P124" s="98">
        <v>0</v>
      </c>
      <c r="Q124" s="99"/>
      <c r="R124" s="98">
        <v>0</v>
      </c>
      <c r="S124" s="99"/>
      <c r="T124" s="98">
        <v>0</v>
      </c>
      <c r="U124" s="99"/>
      <c r="V124" s="98">
        <v>0</v>
      </c>
      <c r="W124" s="99"/>
      <c r="X124" s="98">
        <v>0</v>
      </c>
      <c r="Y124" s="99"/>
      <c r="Z124" s="98">
        <v>0</v>
      </c>
      <c r="AA124" s="99"/>
      <c r="AB124" s="98">
        <v>0</v>
      </c>
      <c r="AC124" s="99"/>
      <c r="AD124" s="98">
        <v>0</v>
      </c>
      <c r="AE124" s="99"/>
      <c r="AF124" s="98">
        <v>4513.266143299999</v>
      </c>
      <c r="AG124" s="99">
        <v>0.0008489999957024327</v>
      </c>
      <c r="AH124" s="98">
        <v>45538.855385897004</v>
      </c>
      <c r="AI124" s="99">
        <v>0.002129595165104849</v>
      </c>
      <c r="AJ124" s="98">
        <v>0</v>
      </c>
      <c r="AK124" s="99"/>
      <c r="AL124" s="98">
        <v>50052.121529197</v>
      </c>
      <c r="AM124" s="99">
        <v>0.0004728019738974978</v>
      </c>
    </row>
    <row r="125" spans="1:39" ht="15">
      <c r="A125" s="87" t="s">
        <v>1084</v>
      </c>
      <c r="B125" s="94" t="s">
        <v>437</v>
      </c>
      <c r="C125" s="122">
        <v>5.96875</v>
      </c>
      <c r="D125" s="122">
        <v>8.882191780821918</v>
      </c>
      <c r="E125" s="122" t="s">
        <v>1113</v>
      </c>
      <c r="F125" s="98">
        <v>0</v>
      </c>
      <c r="G125" s="99"/>
      <c r="H125" s="98">
        <v>7702.987868654101</v>
      </c>
      <c r="I125" s="99">
        <v>0.008658742450872363</v>
      </c>
      <c r="J125" s="98">
        <v>9939.6660297924</v>
      </c>
      <c r="K125" s="99">
        <v>0.0012786792564845888</v>
      </c>
      <c r="L125" s="98">
        <v>0</v>
      </c>
      <c r="M125" s="99"/>
      <c r="N125" s="98">
        <v>0</v>
      </c>
      <c r="O125" s="99"/>
      <c r="P125" s="98">
        <v>0</v>
      </c>
      <c r="Q125" s="99"/>
      <c r="R125" s="98">
        <v>0</v>
      </c>
      <c r="S125" s="99"/>
      <c r="T125" s="98">
        <v>0</v>
      </c>
      <c r="U125" s="99"/>
      <c r="V125" s="98">
        <v>0</v>
      </c>
      <c r="W125" s="99"/>
      <c r="X125" s="98">
        <v>0</v>
      </c>
      <c r="Y125" s="99"/>
      <c r="Z125" s="98">
        <v>0</v>
      </c>
      <c r="AA125" s="99"/>
      <c r="AB125" s="98">
        <v>0</v>
      </c>
      <c r="AC125" s="99"/>
      <c r="AD125" s="98">
        <v>0</v>
      </c>
      <c r="AE125" s="99"/>
      <c r="AF125" s="98">
        <v>16042.614217299999</v>
      </c>
      <c r="AG125" s="99">
        <v>0.0030178099338907397</v>
      </c>
      <c r="AH125" s="98">
        <v>23755.734263354498</v>
      </c>
      <c r="AI125" s="99">
        <v>0.001110921572403479</v>
      </c>
      <c r="AJ125" s="98">
        <v>0</v>
      </c>
      <c r="AK125" s="99"/>
      <c r="AL125" s="98">
        <v>57441.002379100995</v>
      </c>
      <c r="AM125" s="99">
        <v>0.0005425987646027663</v>
      </c>
    </row>
    <row r="126" spans="1:39" ht="15">
      <c r="A126" s="77" t="s">
        <v>177</v>
      </c>
      <c r="B126" s="94" t="s">
        <v>29</v>
      </c>
      <c r="C126" s="122" t="s">
        <v>29</v>
      </c>
      <c r="D126" s="122" t="s">
        <v>29</v>
      </c>
      <c r="E126" s="122" t="s">
        <v>29</v>
      </c>
      <c r="F126" s="98">
        <v>0</v>
      </c>
      <c r="G126" s="99"/>
      <c r="H126" s="98">
        <v>0</v>
      </c>
      <c r="I126" s="99"/>
      <c r="J126" s="98">
        <v>0</v>
      </c>
      <c r="K126" s="99"/>
      <c r="L126" s="98">
        <v>0</v>
      </c>
      <c r="M126" s="99"/>
      <c r="N126" s="98">
        <v>0</v>
      </c>
      <c r="O126" s="99"/>
      <c r="P126" s="98">
        <v>0</v>
      </c>
      <c r="Q126" s="99"/>
      <c r="R126" s="98">
        <v>0</v>
      </c>
      <c r="S126" s="99"/>
      <c r="T126" s="98">
        <v>0</v>
      </c>
      <c r="U126" s="99"/>
      <c r="V126" s="98">
        <v>0</v>
      </c>
      <c r="W126" s="99"/>
      <c r="X126" s="98">
        <v>0</v>
      </c>
      <c r="Y126" s="99"/>
      <c r="Z126" s="98">
        <v>0</v>
      </c>
      <c r="AA126" s="99"/>
      <c r="AB126" s="98">
        <v>0</v>
      </c>
      <c r="AC126" s="99"/>
      <c r="AD126" s="98">
        <v>0</v>
      </c>
      <c r="AE126" s="99"/>
      <c r="AF126" s="98">
        <v>71562.0496422674</v>
      </c>
      <c r="AG126" s="99">
        <v>0.01346168781314517</v>
      </c>
      <c r="AH126" s="98">
        <v>109258.6104360818</v>
      </c>
      <c r="AI126" s="99">
        <v>0.005109408362574083</v>
      </c>
      <c r="AJ126" s="98">
        <v>0</v>
      </c>
      <c r="AK126" s="99"/>
      <c r="AL126" s="98">
        <v>180820.6600783492</v>
      </c>
      <c r="AM126" s="99">
        <v>0.0017080667591007417</v>
      </c>
    </row>
    <row r="127" spans="1:39" ht="15">
      <c r="A127" s="87" t="s">
        <v>796</v>
      </c>
      <c r="B127" s="94" t="s">
        <v>438</v>
      </c>
      <c r="C127" s="122">
        <v>5.625</v>
      </c>
      <c r="D127" s="122">
        <v>24.484931506849314</v>
      </c>
      <c r="E127" s="122" t="s">
        <v>1070</v>
      </c>
      <c r="F127" s="98">
        <v>0</v>
      </c>
      <c r="G127" s="99"/>
      <c r="H127" s="98">
        <v>0</v>
      </c>
      <c r="I127" s="99"/>
      <c r="J127" s="98">
        <v>0</v>
      </c>
      <c r="K127" s="99"/>
      <c r="L127" s="98">
        <v>0</v>
      </c>
      <c r="M127" s="99"/>
      <c r="N127" s="98">
        <v>0</v>
      </c>
      <c r="O127" s="99"/>
      <c r="P127" s="98">
        <v>0</v>
      </c>
      <c r="Q127" s="99"/>
      <c r="R127" s="98">
        <v>0</v>
      </c>
      <c r="S127" s="99"/>
      <c r="T127" s="98">
        <v>0</v>
      </c>
      <c r="U127" s="99"/>
      <c r="V127" s="98">
        <v>0</v>
      </c>
      <c r="W127" s="99"/>
      <c r="X127" s="98">
        <v>0</v>
      </c>
      <c r="Y127" s="99"/>
      <c r="Z127" s="98">
        <v>0</v>
      </c>
      <c r="AA127" s="99"/>
      <c r="AB127" s="98">
        <v>0</v>
      </c>
      <c r="AC127" s="99"/>
      <c r="AD127" s="98">
        <v>0</v>
      </c>
      <c r="AE127" s="99"/>
      <c r="AF127" s="98">
        <v>55987.807147875006</v>
      </c>
      <c r="AG127" s="99">
        <v>0.010531984270083165</v>
      </c>
      <c r="AH127" s="98">
        <v>78801.6572772187</v>
      </c>
      <c r="AI127" s="99">
        <v>0.003685108615878504</v>
      </c>
      <c r="AJ127" s="98">
        <v>0</v>
      </c>
      <c r="AK127" s="99"/>
      <c r="AL127" s="98">
        <v>134789.4644250937</v>
      </c>
      <c r="AM127" s="99">
        <v>0.0012732472249671945</v>
      </c>
    </row>
    <row r="128" spans="1:39" ht="15">
      <c r="A128" s="87" t="s">
        <v>1332</v>
      </c>
      <c r="B128" s="94" t="s">
        <v>438</v>
      </c>
      <c r="C128" s="122">
        <v>4.75</v>
      </c>
      <c r="D128" s="122">
        <v>9.476712328767123</v>
      </c>
      <c r="E128" s="122" t="s">
        <v>1070</v>
      </c>
      <c r="F128" s="98">
        <v>0</v>
      </c>
      <c r="G128" s="99"/>
      <c r="H128" s="98">
        <v>0</v>
      </c>
      <c r="I128" s="99"/>
      <c r="J128" s="98">
        <v>0</v>
      </c>
      <c r="K128" s="99"/>
      <c r="L128" s="98">
        <v>0</v>
      </c>
      <c r="M128" s="99"/>
      <c r="N128" s="98">
        <v>0</v>
      </c>
      <c r="O128" s="99"/>
      <c r="P128" s="98">
        <v>0</v>
      </c>
      <c r="Q128" s="99"/>
      <c r="R128" s="98">
        <v>0</v>
      </c>
      <c r="S128" s="99"/>
      <c r="T128" s="98">
        <v>0</v>
      </c>
      <c r="U128" s="99"/>
      <c r="V128" s="98">
        <v>0</v>
      </c>
      <c r="W128" s="99"/>
      <c r="X128" s="98">
        <v>0</v>
      </c>
      <c r="Y128" s="99"/>
      <c r="Z128" s="98">
        <v>0</v>
      </c>
      <c r="AA128" s="99"/>
      <c r="AB128" s="98">
        <v>0</v>
      </c>
      <c r="AC128" s="99"/>
      <c r="AD128" s="98">
        <v>0</v>
      </c>
      <c r="AE128" s="99"/>
      <c r="AF128" s="98">
        <v>15574.2424943924</v>
      </c>
      <c r="AG128" s="99">
        <v>0.0029297035430620034</v>
      </c>
      <c r="AH128" s="98">
        <v>30456.9531588631</v>
      </c>
      <c r="AI128" s="99">
        <v>0.001424299746695579</v>
      </c>
      <c r="AJ128" s="98">
        <v>0</v>
      </c>
      <c r="AK128" s="99"/>
      <c r="AL128" s="98">
        <v>46031.1956532555</v>
      </c>
      <c r="AM128" s="99">
        <v>0.0004348195341335471</v>
      </c>
    </row>
    <row r="129" spans="1:39" ht="15">
      <c r="A129" s="77" t="s">
        <v>750</v>
      </c>
      <c r="B129" s="94" t="s">
        <v>29</v>
      </c>
      <c r="C129" s="122" t="s">
        <v>29</v>
      </c>
      <c r="D129" s="122" t="s">
        <v>29</v>
      </c>
      <c r="E129" s="122" t="s">
        <v>29</v>
      </c>
      <c r="F129" s="98">
        <v>0</v>
      </c>
      <c r="G129" s="99"/>
      <c r="H129" s="98">
        <v>6749.3503175437</v>
      </c>
      <c r="I129" s="99">
        <v>0.007586781532934641</v>
      </c>
      <c r="J129" s="98">
        <v>27170.9559926261</v>
      </c>
      <c r="K129" s="99">
        <v>0.0034953828129125047</v>
      </c>
      <c r="L129" s="98">
        <v>12855.90536675</v>
      </c>
      <c r="M129" s="99">
        <v>0.004681592987683794</v>
      </c>
      <c r="N129" s="98">
        <v>0</v>
      </c>
      <c r="O129" s="99"/>
      <c r="P129" s="98">
        <v>7912.8097532346</v>
      </c>
      <c r="Q129" s="99">
        <v>0.0012468433034357857</v>
      </c>
      <c r="R129" s="98">
        <v>16696.6070950665</v>
      </c>
      <c r="S129" s="99">
        <v>0.0006468622209346171</v>
      </c>
      <c r="T129" s="98">
        <v>0</v>
      </c>
      <c r="U129" s="99"/>
      <c r="V129" s="98">
        <v>0</v>
      </c>
      <c r="W129" s="99"/>
      <c r="X129" s="98">
        <v>12855.90536675</v>
      </c>
      <c r="Y129" s="99">
        <v>0.0035150057002049937</v>
      </c>
      <c r="Z129" s="98">
        <v>0</v>
      </c>
      <c r="AA129" s="99"/>
      <c r="AB129" s="98">
        <v>0</v>
      </c>
      <c r="AC129" s="99"/>
      <c r="AD129" s="98">
        <v>0</v>
      </c>
      <c r="AE129" s="99"/>
      <c r="AF129" s="98">
        <v>51327.2021767493</v>
      </c>
      <c r="AG129" s="99">
        <v>0.009655268057295567</v>
      </c>
      <c r="AH129" s="98">
        <v>93999.1660653343</v>
      </c>
      <c r="AI129" s="99">
        <v>0.004395810300463059</v>
      </c>
      <c r="AJ129" s="98">
        <v>0</v>
      </c>
      <c r="AK129" s="99"/>
      <c r="AL129" s="98">
        <v>229567.9021340545</v>
      </c>
      <c r="AM129" s="99">
        <v>0.002168542590331034</v>
      </c>
    </row>
    <row r="130" spans="1:39" ht="15">
      <c r="A130" s="87" t="s">
        <v>751</v>
      </c>
      <c r="B130" s="94" t="s">
        <v>438</v>
      </c>
      <c r="C130" s="122">
        <v>6.375</v>
      </c>
      <c r="D130" s="122">
        <v>5.424657534246576</v>
      </c>
      <c r="E130" s="122" t="s">
        <v>1070</v>
      </c>
      <c r="F130" s="98">
        <v>0</v>
      </c>
      <c r="G130" s="99"/>
      <c r="H130" s="98">
        <v>6749.3503175437</v>
      </c>
      <c r="I130" s="99">
        <v>0.007586781532934641</v>
      </c>
      <c r="J130" s="98">
        <v>27170.9559926261</v>
      </c>
      <c r="K130" s="99">
        <v>0.0034953828129125047</v>
      </c>
      <c r="L130" s="98">
        <v>12855.90536675</v>
      </c>
      <c r="M130" s="99">
        <v>0.004681592987683794</v>
      </c>
      <c r="N130" s="98">
        <v>0</v>
      </c>
      <c r="O130" s="99"/>
      <c r="P130" s="98">
        <v>7912.8097532346</v>
      </c>
      <c r="Q130" s="99">
        <v>0.0012468433034357857</v>
      </c>
      <c r="R130" s="98">
        <v>16696.6070950665</v>
      </c>
      <c r="S130" s="99">
        <v>0.0006468622209346171</v>
      </c>
      <c r="T130" s="98">
        <v>0</v>
      </c>
      <c r="U130" s="99"/>
      <c r="V130" s="98">
        <v>0</v>
      </c>
      <c r="W130" s="99"/>
      <c r="X130" s="98">
        <v>12855.90536675</v>
      </c>
      <c r="Y130" s="99">
        <v>0.0035150057002049937</v>
      </c>
      <c r="Z130" s="98">
        <v>0</v>
      </c>
      <c r="AA130" s="99"/>
      <c r="AB130" s="98">
        <v>0</v>
      </c>
      <c r="AC130" s="99"/>
      <c r="AD130" s="98">
        <v>0</v>
      </c>
      <c r="AE130" s="99"/>
      <c r="AF130" s="98">
        <v>51327.2021767493</v>
      </c>
      <c r="AG130" s="99">
        <v>0.009655268057295567</v>
      </c>
      <c r="AH130" s="98">
        <v>93999.1660653343</v>
      </c>
      <c r="AI130" s="99">
        <v>0.004395810300463059</v>
      </c>
      <c r="AJ130" s="98">
        <v>0</v>
      </c>
      <c r="AK130" s="99"/>
      <c r="AL130" s="98">
        <v>229567.9021340545</v>
      </c>
      <c r="AM130" s="99">
        <v>0.002168542590331034</v>
      </c>
    </row>
    <row r="131" spans="1:39" ht="15">
      <c r="A131" s="63" t="s">
        <v>315</v>
      </c>
      <c r="B131" s="92"/>
      <c r="C131" s="92"/>
      <c r="D131" s="92"/>
      <c r="E131" s="112"/>
      <c r="F131" s="92">
        <v>0</v>
      </c>
      <c r="G131" s="93"/>
      <c r="H131" s="92">
        <v>350.301146265</v>
      </c>
      <c r="I131" s="93">
        <v>0.00039376505032507236</v>
      </c>
      <c r="J131" s="92">
        <v>68456.79299414299</v>
      </c>
      <c r="K131" s="93">
        <v>0.008806561599222908</v>
      </c>
      <c r="L131" s="92">
        <v>0</v>
      </c>
      <c r="M131" s="93"/>
      <c r="N131" s="92">
        <v>43331.6579828404</v>
      </c>
      <c r="O131" s="93">
        <v>0.019931997951501843</v>
      </c>
      <c r="P131" s="92">
        <v>272730.05745316955</v>
      </c>
      <c r="Q131" s="93">
        <v>0.04297482896541713</v>
      </c>
      <c r="R131" s="92">
        <v>341182.37728220783</v>
      </c>
      <c r="S131" s="93">
        <v>0.013218134023033526</v>
      </c>
      <c r="T131" s="92">
        <v>0</v>
      </c>
      <c r="U131" s="93"/>
      <c r="V131" s="92">
        <v>7145.0486639</v>
      </c>
      <c r="W131" s="93">
        <v>0.0050457590535472946</v>
      </c>
      <c r="X131" s="92">
        <v>116966.73641317371</v>
      </c>
      <c r="Y131" s="93">
        <v>0.03198053606477482</v>
      </c>
      <c r="Z131" s="92">
        <v>186911.34117691053</v>
      </c>
      <c r="AA131" s="93">
        <v>0.012641392294318635</v>
      </c>
      <c r="AB131" s="92">
        <v>0</v>
      </c>
      <c r="AC131" s="93"/>
      <c r="AD131" s="92">
        <v>14290.0973278</v>
      </c>
      <c r="AE131" s="93">
        <v>0.010588866398424024</v>
      </c>
      <c r="AF131" s="92">
        <v>189001.67693620088</v>
      </c>
      <c r="AG131" s="93">
        <v>0.0355535033414317</v>
      </c>
      <c r="AH131" s="92">
        <v>47682.531241324796</v>
      </c>
      <c r="AI131" s="93">
        <v>0.002229842782191088</v>
      </c>
      <c r="AJ131" s="92">
        <v>0</v>
      </c>
      <c r="AK131" s="93"/>
      <c r="AL131" s="92">
        <v>1288048.618617936</v>
      </c>
      <c r="AM131" s="93">
        <v>0.012167155172498749</v>
      </c>
    </row>
    <row r="132" spans="1:39" ht="15">
      <c r="A132" s="82" t="s">
        <v>316</v>
      </c>
      <c r="B132" s="94" t="s">
        <v>29</v>
      </c>
      <c r="C132" s="122" t="s">
        <v>29</v>
      </c>
      <c r="D132" s="122" t="s">
        <v>29</v>
      </c>
      <c r="E132" s="122" t="s">
        <v>29</v>
      </c>
      <c r="F132" s="96">
        <v>0</v>
      </c>
      <c r="G132" s="97"/>
      <c r="H132" s="96">
        <v>350.301146265</v>
      </c>
      <c r="I132" s="97">
        <v>0.00039376505032507236</v>
      </c>
      <c r="J132" s="96">
        <v>68456.79299414299</v>
      </c>
      <c r="K132" s="97">
        <v>0.008806561599222908</v>
      </c>
      <c r="L132" s="96">
        <v>0</v>
      </c>
      <c r="M132" s="97"/>
      <c r="N132" s="96">
        <v>43331.6579828404</v>
      </c>
      <c r="O132" s="97">
        <v>0.019931997951501843</v>
      </c>
      <c r="P132" s="96">
        <v>197452.3958565</v>
      </c>
      <c r="Q132" s="97">
        <v>0.031113119763860164</v>
      </c>
      <c r="R132" s="96">
        <v>293242.96411665797</v>
      </c>
      <c r="S132" s="97">
        <v>0.011360858763814381</v>
      </c>
      <c r="T132" s="96">
        <v>0</v>
      </c>
      <c r="U132" s="97"/>
      <c r="V132" s="96">
        <v>7145.0486639</v>
      </c>
      <c r="W132" s="97">
        <v>0.0050457590535472946</v>
      </c>
      <c r="X132" s="96">
        <v>103412.1180395737</v>
      </c>
      <c r="Y132" s="97">
        <v>0.028274491294833268</v>
      </c>
      <c r="Z132" s="96">
        <v>180101.1503609105</v>
      </c>
      <c r="AA132" s="97">
        <v>0.012180798019181857</v>
      </c>
      <c r="AB132" s="96">
        <v>0</v>
      </c>
      <c r="AC132" s="97"/>
      <c r="AD132" s="96">
        <v>14290.0973278</v>
      </c>
      <c r="AE132" s="97">
        <v>0.010588866398424024</v>
      </c>
      <c r="AF132" s="96">
        <v>102277.50001199999</v>
      </c>
      <c r="AG132" s="97">
        <v>0.019239635845439588</v>
      </c>
      <c r="AH132" s="96">
        <v>2593.871041971</v>
      </c>
      <c r="AI132" s="97">
        <v>0.00012130070426841735</v>
      </c>
      <c r="AJ132" s="96">
        <v>0</v>
      </c>
      <c r="AK132" s="97"/>
      <c r="AL132" s="96">
        <v>1012653.8975425616</v>
      </c>
      <c r="AM132" s="97">
        <v>0.009565723629793138</v>
      </c>
    </row>
    <row r="133" spans="1:39" ht="15">
      <c r="A133" s="77" t="s">
        <v>142</v>
      </c>
      <c r="B133" s="94" t="s">
        <v>29</v>
      </c>
      <c r="C133" s="122" t="s">
        <v>29</v>
      </c>
      <c r="D133" s="122" t="s">
        <v>29</v>
      </c>
      <c r="E133" s="122" t="s">
        <v>29</v>
      </c>
      <c r="F133" s="98">
        <v>0</v>
      </c>
      <c r="G133" s="99"/>
      <c r="H133" s="98">
        <v>350.301146265</v>
      </c>
      <c r="I133" s="99">
        <v>0.00039376505032507236</v>
      </c>
      <c r="J133" s="98">
        <v>68456.79299414299</v>
      </c>
      <c r="K133" s="99">
        <v>0.008806561599222908</v>
      </c>
      <c r="L133" s="98">
        <v>0</v>
      </c>
      <c r="M133" s="99"/>
      <c r="N133" s="98">
        <v>43331.6579828404</v>
      </c>
      <c r="O133" s="99">
        <v>0.019931997951501843</v>
      </c>
      <c r="P133" s="98">
        <v>197452.3958565</v>
      </c>
      <c r="Q133" s="99">
        <v>0.031113119763860164</v>
      </c>
      <c r="R133" s="98">
        <v>293242.96411665797</v>
      </c>
      <c r="S133" s="99">
        <v>0.011360858763814381</v>
      </c>
      <c r="T133" s="98">
        <v>0</v>
      </c>
      <c r="U133" s="99"/>
      <c r="V133" s="98">
        <v>7145.0486639</v>
      </c>
      <c r="W133" s="99">
        <v>0.0050457590535472946</v>
      </c>
      <c r="X133" s="98">
        <v>90697.0329906387</v>
      </c>
      <c r="Y133" s="99">
        <v>0.02479798807311607</v>
      </c>
      <c r="Z133" s="98">
        <v>156283.9877469105</v>
      </c>
      <c r="AA133" s="99">
        <v>0.010569969622973513</v>
      </c>
      <c r="AB133" s="98">
        <v>0</v>
      </c>
      <c r="AC133" s="99"/>
      <c r="AD133" s="98">
        <v>14290.0973278</v>
      </c>
      <c r="AE133" s="99">
        <v>0.010588866398424024</v>
      </c>
      <c r="AF133" s="98">
        <v>102277.50001199999</v>
      </c>
      <c r="AG133" s="99">
        <v>0.019239635845439588</v>
      </c>
      <c r="AH133" s="98">
        <v>2593.871041971</v>
      </c>
      <c r="AI133" s="99">
        <v>0.00012130070426841735</v>
      </c>
      <c r="AJ133" s="98">
        <v>0</v>
      </c>
      <c r="AK133" s="99"/>
      <c r="AL133" s="98">
        <v>976121.6498796266</v>
      </c>
      <c r="AM133" s="99">
        <v>0.009220632986714756</v>
      </c>
    </row>
    <row r="134" spans="1:39" ht="15">
      <c r="A134" s="87" t="s">
        <v>380</v>
      </c>
      <c r="B134" s="94" t="s">
        <v>437</v>
      </c>
      <c r="C134" s="122">
        <v>7</v>
      </c>
      <c r="D134" s="122">
        <v>7.068493150684931</v>
      </c>
      <c r="E134" s="122" t="s">
        <v>1070</v>
      </c>
      <c r="F134" s="98">
        <v>0</v>
      </c>
      <c r="G134" s="99"/>
      <c r="H134" s="98">
        <v>0</v>
      </c>
      <c r="I134" s="99"/>
      <c r="J134" s="98">
        <v>0</v>
      </c>
      <c r="K134" s="99"/>
      <c r="L134" s="98">
        <v>0</v>
      </c>
      <c r="M134" s="99"/>
      <c r="N134" s="98">
        <v>0</v>
      </c>
      <c r="O134" s="99"/>
      <c r="P134" s="98">
        <v>0</v>
      </c>
      <c r="Q134" s="99"/>
      <c r="R134" s="98">
        <v>108007.047428258</v>
      </c>
      <c r="S134" s="99">
        <v>0.004184423708256113</v>
      </c>
      <c r="T134" s="98">
        <v>0</v>
      </c>
      <c r="U134" s="99"/>
      <c r="V134" s="98">
        <v>0</v>
      </c>
      <c r="W134" s="99"/>
      <c r="X134" s="98">
        <v>33379.0173589137</v>
      </c>
      <c r="Y134" s="99">
        <v>0.009126345670470949</v>
      </c>
      <c r="Z134" s="98">
        <v>58449.8769020985</v>
      </c>
      <c r="AA134" s="99">
        <v>0.003953146014691039</v>
      </c>
      <c r="AB134" s="98">
        <v>0</v>
      </c>
      <c r="AC134" s="99"/>
      <c r="AD134" s="98">
        <v>0</v>
      </c>
      <c r="AE134" s="99"/>
      <c r="AF134" s="98">
        <v>0</v>
      </c>
      <c r="AG134" s="99"/>
      <c r="AH134" s="98">
        <v>0</v>
      </c>
      <c r="AI134" s="99"/>
      <c r="AJ134" s="98">
        <v>0</v>
      </c>
      <c r="AK134" s="99"/>
      <c r="AL134" s="98">
        <v>199835.9416892702</v>
      </c>
      <c r="AM134" s="99">
        <v>0.0018876887692210484</v>
      </c>
    </row>
    <row r="135" spans="1:39" ht="15">
      <c r="A135" s="87" t="s">
        <v>381</v>
      </c>
      <c r="B135" s="94" t="s">
        <v>437</v>
      </c>
      <c r="C135" s="122">
        <v>7.8125</v>
      </c>
      <c r="D135" s="122">
        <v>0.2273972602739726</v>
      </c>
      <c r="E135" s="122" t="s">
        <v>1070</v>
      </c>
      <c r="F135" s="98">
        <v>0</v>
      </c>
      <c r="G135" s="99"/>
      <c r="H135" s="98">
        <v>0</v>
      </c>
      <c r="I135" s="99"/>
      <c r="J135" s="98">
        <v>0</v>
      </c>
      <c r="K135" s="99"/>
      <c r="L135" s="98">
        <v>0</v>
      </c>
      <c r="M135" s="99"/>
      <c r="N135" s="98">
        <v>43331.6579828404</v>
      </c>
      <c r="O135" s="99">
        <v>0.019931997951501843</v>
      </c>
      <c r="P135" s="98">
        <v>0</v>
      </c>
      <c r="Q135" s="99"/>
      <c r="R135" s="98">
        <v>0</v>
      </c>
      <c r="S135" s="99"/>
      <c r="T135" s="98">
        <v>0</v>
      </c>
      <c r="U135" s="99"/>
      <c r="V135" s="98">
        <v>7145.0486639</v>
      </c>
      <c r="W135" s="99">
        <v>0.0050457590535472946</v>
      </c>
      <c r="X135" s="98">
        <v>0</v>
      </c>
      <c r="Y135" s="99"/>
      <c r="Z135" s="98">
        <v>0</v>
      </c>
      <c r="AA135" s="99"/>
      <c r="AB135" s="98">
        <v>0</v>
      </c>
      <c r="AC135" s="99"/>
      <c r="AD135" s="98">
        <v>14290.0973278</v>
      </c>
      <c r="AE135" s="99">
        <v>0.010588866398424024</v>
      </c>
      <c r="AF135" s="98">
        <v>0</v>
      </c>
      <c r="AG135" s="99"/>
      <c r="AH135" s="98">
        <v>0</v>
      </c>
      <c r="AI135" s="99"/>
      <c r="AJ135" s="98">
        <v>0</v>
      </c>
      <c r="AK135" s="99"/>
      <c r="AL135" s="98">
        <v>64766.803974540395</v>
      </c>
      <c r="AM135" s="99">
        <v>0.0006117996965289931</v>
      </c>
    </row>
    <row r="136" spans="1:39" ht="15">
      <c r="A136" s="87" t="s">
        <v>877</v>
      </c>
      <c r="B136" s="94" t="s">
        <v>437</v>
      </c>
      <c r="C136" s="122">
        <v>6.875</v>
      </c>
      <c r="D136" s="122">
        <v>4.298630136986302</v>
      </c>
      <c r="E136" s="122" t="s">
        <v>1070</v>
      </c>
      <c r="F136" s="98">
        <v>0</v>
      </c>
      <c r="G136" s="99"/>
      <c r="H136" s="98">
        <v>0</v>
      </c>
      <c r="I136" s="99"/>
      <c r="J136" s="98">
        <v>68456.79299414299</v>
      </c>
      <c r="K136" s="99">
        <v>0.008806561599222908</v>
      </c>
      <c r="L136" s="98">
        <v>0</v>
      </c>
      <c r="M136" s="99"/>
      <c r="N136" s="98">
        <v>0</v>
      </c>
      <c r="O136" s="99"/>
      <c r="P136" s="98">
        <v>197452.3958565</v>
      </c>
      <c r="Q136" s="99">
        <v>0.031113119763860164</v>
      </c>
      <c r="R136" s="98">
        <v>185235.9166884</v>
      </c>
      <c r="S136" s="99">
        <v>0.007176435055558267</v>
      </c>
      <c r="T136" s="98">
        <v>0</v>
      </c>
      <c r="U136" s="99"/>
      <c r="V136" s="98">
        <v>0</v>
      </c>
      <c r="W136" s="99"/>
      <c r="X136" s="98">
        <v>57318.015631725</v>
      </c>
      <c r="Y136" s="99">
        <v>0.01567164240264512</v>
      </c>
      <c r="Z136" s="98">
        <v>97834.110844812</v>
      </c>
      <c r="AA136" s="99">
        <v>0.006616823608282475</v>
      </c>
      <c r="AB136" s="98">
        <v>0</v>
      </c>
      <c r="AC136" s="99"/>
      <c r="AD136" s="98">
        <v>0</v>
      </c>
      <c r="AE136" s="99"/>
      <c r="AF136" s="98">
        <v>102277.50001199999</v>
      </c>
      <c r="AG136" s="99">
        <v>0.019239635845439588</v>
      </c>
      <c r="AH136" s="98">
        <v>2593.871041971</v>
      </c>
      <c r="AI136" s="99">
        <v>0.00012130070426841735</v>
      </c>
      <c r="AJ136" s="98">
        <v>0</v>
      </c>
      <c r="AK136" s="99"/>
      <c r="AL136" s="98">
        <v>711168.6030695509</v>
      </c>
      <c r="AM136" s="99">
        <v>0.006717835508911828</v>
      </c>
    </row>
    <row r="137" spans="1:39" ht="15">
      <c r="A137" s="87" t="s">
        <v>816</v>
      </c>
      <c r="B137" s="94" t="s">
        <v>437</v>
      </c>
      <c r="C137" s="122">
        <v>6.5</v>
      </c>
      <c r="D137" s="122">
        <v>1.821917808219178</v>
      </c>
      <c r="E137" s="122" t="s">
        <v>1070</v>
      </c>
      <c r="F137" s="98">
        <v>0</v>
      </c>
      <c r="G137" s="99"/>
      <c r="H137" s="98">
        <v>350.301146265</v>
      </c>
      <c r="I137" s="99">
        <v>0.00039376505032507236</v>
      </c>
      <c r="J137" s="98">
        <v>0</v>
      </c>
      <c r="K137" s="99"/>
      <c r="L137" s="98">
        <v>0</v>
      </c>
      <c r="M137" s="99"/>
      <c r="N137" s="98">
        <v>0</v>
      </c>
      <c r="O137" s="99"/>
      <c r="P137" s="98">
        <v>0</v>
      </c>
      <c r="Q137" s="99"/>
      <c r="R137" s="98">
        <v>0</v>
      </c>
      <c r="S137" s="99"/>
      <c r="T137" s="98">
        <v>0</v>
      </c>
      <c r="U137" s="99"/>
      <c r="V137" s="98">
        <v>0</v>
      </c>
      <c r="W137" s="99"/>
      <c r="X137" s="98">
        <v>0</v>
      </c>
      <c r="Y137" s="99"/>
      <c r="Z137" s="98">
        <v>0</v>
      </c>
      <c r="AA137" s="99"/>
      <c r="AB137" s="98">
        <v>0</v>
      </c>
      <c r="AC137" s="99"/>
      <c r="AD137" s="98">
        <v>0</v>
      </c>
      <c r="AE137" s="99"/>
      <c r="AF137" s="98">
        <v>0</v>
      </c>
      <c r="AG137" s="99"/>
      <c r="AH137" s="98">
        <v>0</v>
      </c>
      <c r="AI137" s="99"/>
      <c r="AJ137" s="98">
        <v>0</v>
      </c>
      <c r="AK137" s="99"/>
      <c r="AL137" s="98">
        <v>350.301146265</v>
      </c>
      <c r="AM137" s="99">
        <v>3.309012052886407E-06</v>
      </c>
    </row>
    <row r="138" spans="1:39" ht="15">
      <c r="A138" s="77" t="s">
        <v>1333</v>
      </c>
      <c r="B138" s="94" t="s">
        <v>29</v>
      </c>
      <c r="C138" s="122" t="s">
        <v>29</v>
      </c>
      <c r="D138" s="122" t="s">
        <v>29</v>
      </c>
      <c r="E138" s="122" t="s">
        <v>29</v>
      </c>
      <c r="F138" s="98">
        <v>0</v>
      </c>
      <c r="G138" s="99"/>
      <c r="H138" s="98">
        <v>0</v>
      </c>
      <c r="I138" s="99"/>
      <c r="J138" s="98">
        <v>0</v>
      </c>
      <c r="K138" s="99"/>
      <c r="L138" s="98">
        <v>0</v>
      </c>
      <c r="M138" s="99"/>
      <c r="N138" s="98">
        <v>0</v>
      </c>
      <c r="O138" s="99"/>
      <c r="P138" s="98">
        <v>0</v>
      </c>
      <c r="Q138" s="99"/>
      <c r="R138" s="98">
        <v>0</v>
      </c>
      <c r="S138" s="99"/>
      <c r="T138" s="98">
        <v>0</v>
      </c>
      <c r="U138" s="99"/>
      <c r="V138" s="98">
        <v>0</v>
      </c>
      <c r="W138" s="99"/>
      <c r="X138" s="98">
        <v>2507.729642935</v>
      </c>
      <c r="Y138" s="99">
        <v>0.0006856525260591529</v>
      </c>
      <c r="Z138" s="98">
        <v>0</v>
      </c>
      <c r="AA138" s="99"/>
      <c r="AB138" s="98">
        <v>0</v>
      </c>
      <c r="AC138" s="99"/>
      <c r="AD138" s="98">
        <v>0</v>
      </c>
      <c r="AE138" s="99"/>
      <c r="AF138" s="98">
        <v>0</v>
      </c>
      <c r="AG138" s="99"/>
      <c r="AH138" s="98">
        <v>0</v>
      </c>
      <c r="AI138" s="99"/>
      <c r="AJ138" s="98">
        <v>0</v>
      </c>
      <c r="AK138" s="99"/>
      <c r="AL138" s="98">
        <v>2507.729642935</v>
      </c>
      <c r="AM138" s="99">
        <v>2.368849688997303E-05</v>
      </c>
    </row>
    <row r="139" spans="1:39" ht="15">
      <c r="A139" s="87" t="s">
        <v>1334</v>
      </c>
      <c r="B139" s="94" t="s">
        <v>438</v>
      </c>
      <c r="C139" s="122">
        <v>6</v>
      </c>
      <c r="D139" s="122">
        <v>4.098630136986301</v>
      </c>
      <c r="E139" s="122" t="s">
        <v>1070</v>
      </c>
      <c r="F139" s="98">
        <v>0</v>
      </c>
      <c r="G139" s="99"/>
      <c r="H139" s="98">
        <v>0</v>
      </c>
      <c r="I139" s="99"/>
      <c r="J139" s="98">
        <v>0</v>
      </c>
      <c r="K139" s="99"/>
      <c r="L139" s="98">
        <v>0</v>
      </c>
      <c r="M139" s="99"/>
      <c r="N139" s="98">
        <v>0</v>
      </c>
      <c r="O139" s="99"/>
      <c r="P139" s="98">
        <v>0</v>
      </c>
      <c r="Q139" s="99"/>
      <c r="R139" s="98">
        <v>0</v>
      </c>
      <c r="S139" s="99"/>
      <c r="T139" s="98">
        <v>0</v>
      </c>
      <c r="U139" s="99"/>
      <c r="V139" s="98">
        <v>0</v>
      </c>
      <c r="W139" s="99"/>
      <c r="X139" s="98">
        <v>2507.729642935</v>
      </c>
      <c r="Y139" s="99">
        <v>0.0006856525260591529</v>
      </c>
      <c r="Z139" s="98">
        <v>0</v>
      </c>
      <c r="AA139" s="99"/>
      <c r="AB139" s="98">
        <v>0</v>
      </c>
      <c r="AC139" s="99"/>
      <c r="AD139" s="98">
        <v>0</v>
      </c>
      <c r="AE139" s="99"/>
      <c r="AF139" s="98">
        <v>0</v>
      </c>
      <c r="AG139" s="99"/>
      <c r="AH139" s="98">
        <v>0</v>
      </c>
      <c r="AI139" s="99"/>
      <c r="AJ139" s="98">
        <v>0</v>
      </c>
      <c r="AK139" s="99"/>
      <c r="AL139" s="98">
        <v>2507.729642935</v>
      </c>
      <c r="AM139" s="99">
        <v>2.368849688997303E-05</v>
      </c>
    </row>
    <row r="140" spans="1:39" ht="15">
      <c r="A140" s="77" t="s">
        <v>145</v>
      </c>
      <c r="B140" s="94" t="s">
        <v>29</v>
      </c>
      <c r="C140" s="122" t="s">
        <v>29</v>
      </c>
      <c r="D140" s="122" t="s">
        <v>29</v>
      </c>
      <c r="E140" s="122" t="s">
        <v>29</v>
      </c>
      <c r="F140" s="98">
        <v>0</v>
      </c>
      <c r="G140" s="99"/>
      <c r="H140" s="98">
        <v>0</v>
      </c>
      <c r="I140" s="99"/>
      <c r="J140" s="98">
        <v>0</v>
      </c>
      <c r="K140" s="99"/>
      <c r="L140" s="98">
        <v>0</v>
      </c>
      <c r="M140" s="99"/>
      <c r="N140" s="98">
        <v>0</v>
      </c>
      <c r="O140" s="99"/>
      <c r="P140" s="98">
        <v>0</v>
      </c>
      <c r="Q140" s="99"/>
      <c r="R140" s="98">
        <v>0</v>
      </c>
      <c r="S140" s="99"/>
      <c r="T140" s="98">
        <v>0</v>
      </c>
      <c r="U140" s="99"/>
      <c r="V140" s="98">
        <v>0</v>
      </c>
      <c r="W140" s="99"/>
      <c r="X140" s="98">
        <v>10207.355405999999</v>
      </c>
      <c r="Y140" s="99">
        <v>0.002790850695658047</v>
      </c>
      <c r="Z140" s="98">
        <v>23817.162614</v>
      </c>
      <c r="AA140" s="99">
        <v>0.0016108283962083447</v>
      </c>
      <c r="AB140" s="98">
        <v>0</v>
      </c>
      <c r="AC140" s="99"/>
      <c r="AD140" s="98">
        <v>0</v>
      </c>
      <c r="AE140" s="99"/>
      <c r="AF140" s="98">
        <v>0</v>
      </c>
      <c r="AG140" s="99"/>
      <c r="AH140" s="98">
        <v>0</v>
      </c>
      <c r="AI140" s="99"/>
      <c r="AJ140" s="98">
        <v>0</v>
      </c>
      <c r="AK140" s="99"/>
      <c r="AL140" s="98">
        <v>34024.518019999996</v>
      </c>
      <c r="AM140" s="99">
        <v>0.0003214021461884089</v>
      </c>
    </row>
    <row r="141" spans="1:39" ht="15">
      <c r="A141" s="87" t="s">
        <v>382</v>
      </c>
      <c r="B141" s="94" t="s">
        <v>437</v>
      </c>
      <c r="C141" s="122">
        <v>8.125</v>
      </c>
      <c r="D141" s="122">
        <v>1.6273972602739726</v>
      </c>
      <c r="E141" s="122" t="s">
        <v>1113</v>
      </c>
      <c r="F141" s="98">
        <v>0</v>
      </c>
      <c r="G141" s="99"/>
      <c r="H141" s="98">
        <v>0</v>
      </c>
      <c r="I141" s="99"/>
      <c r="J141" s="98">
        <v>0</v>
      </c>
      <c r="K141" s="99"/>
      <c r="L141" s="98">
        <v>0</v>
      </c>
      <c r="M141" s="99"/>
      <c r="N141" s="98">
        <v>0</v>
      </c>
      <c r="O141" s="99"/>
      <c r="P141" s="98">
        <v>0</v>
      </c>
      <c r="Q141" s="99"/>
      <c r="R141" s="98">
        <v>0</v>
      </c>
      <c r="S141" s="99"/>
      <c r="T141" s="98">
        <v>0</v>
      </c>
      <c r="U141" s="99"/>
      <c r="V141" s="98">
        <v>0</v>
      </c>
      <c r="W141" s="99"/>
      <c r="X141" s="98">
        <v>10207.355405999999</v>
      </c>
      <c r="Y141" s="99">
        <v>0.002790850695658047</v>
      </c>
      <c r="Z141" s="98">
        <v>23817.162614</v>
      </c>
      <c r="AA141" s="99">
        <v>0.0016108283962083447</v>
      </c>
      <c r="AB141" s="98">
        <v>0</v>
      </c>
      <c r="AC141" s="99"/>
      <c r="AD141" s="98">
        <v>0</v>
      </c>
      <c r="AE141" s="99"/>
      <c r="AF141" s="98">
        <v>0</v>
      </c>
      <c r="AG141" s="99"/>
      <c r="AH141" s="98">
        <v>0</v>
      </c>
      <c r="AI141" s="99"/>
      <c r="AJ141" s="98">
        <v>0</v>
      </c>
      <c r="AK141" s="99"/>
      <c r="AL141" s="98">
        <v>34024.518019999996</v>
      </c>
      <c r="AM141" s="99">
        <v>0.0003214021461884089</v>
      </c>
    </row>
    <row r="142" spans="1:39" ht="15">
      <c r="A142" s="82" t="s">
        <v>383</v>
      </c>
      <c r="B142" s="94" t="s">
        <v>29</v>
      </c>
      <c r="C142" s="122" t="s">
        <v>29</v>
      </c>
      <c r="D142" s="122" t="s">
        <v>29</v>
      </c>
      <c r="E142" s="122" t="s">
        <v>29</v>
      </c>
      <c r="F142" s="96">
        <v>0</v>
      </c>
      <c r="G142" s="97"/>
      <c r="H142" s="96">
        <v>0</v>
      </c>
      <c r="I142" s="97"/>
      <c r="J142" s="96">
        <v>0</v>
      </c>
      <c r="K142" s="97"/>
      <c r="L142" s="96">
        <v>0</v>
      </c>
      <c r="M142" s="97"/>
      <c r="N142" s="96">
        <v>0</v>
      </c>
      <c r="O142" s="97"/>
      <c r="P142" s="96">
        <v>51184.481415543494</v>
      </c>
      <c r="Q142" s="97">
        <v>0.008065280208046944</v>
      </c>
      <c r="R142" s="96">
        <v>47939.41316554989</v>
      </c>
      <c r="S142" s="97">
        <v>0.0018572752592191438</v>
      </c>
      <c r="T142" s="96">
        <v>0</v>
      </c>
      <c r="U142" s="97"/>
      <c r="V142" s="96">
        <v>0</v>
      </c>
      <c r="W142" s="97"/>
      <c r="X142" s="96">
        <v>0</v>
      </c>
      <c r="Y142" s="97"/>
      <c r="Z142" s="96">
        <v>0</v>
      </c>
      <c r="AA142" s="97"/>
      <c r="AB142" s="96">
        <v>0</v>
      </c>
      <c r="AC142" s="97"/>
      <c r="AD142" s="96">
        <v>0</v>
      </c>
      <c r="AE142" s="97"/>
      <c r="AF142" s="96">
        <v>37195.516444200905</v>
      </c>
      <c r="AG142" s="97">
        <v>0.00699692690362516</v>
      </c>
      <c r="AH142" s="96">
        <v>31220.6352649538</v>
      </c>
      <c r="AI142" s="97">
        <v>0.0014600128472341469</v>
      </c>
      <c r="AJ142" s="96">
        <v>0</v>
      </c>
      <c r="AK142" s="97"/>
      <c r="AL142" s="96">
        <v>167540.0462902481</v>
      </c>
      <c r="AM142" s="97">
        <v>0.0015826155250322374</v>
      </c>
    </row>
    <row r="143" spans="1:39" ht="15">
      <c r="A143" s="77" t="s">
        <v>151</v>
      </c>
      <c r="B143" s="94" t="s">
        <v>29</v>
      </c>
      <c r="C143" s="122" t="s">
        <v>29</v>
      </c>
      <c r="D143" s="122" t="s">
        <v>29</v>
      </c>
      <c r="E143" s="122" t="s">
        <v>29</v>
      </c>
      <c r="F143" s="98">
        <v>0</v>
      </c>
      <c r="G143" s="99"/>
      <c r="H143" s="98">
        <v>0</v>
      </c>
      <c r="I143" s="99"/>
      <c r="J143" s="98">
        <v>0</v>
      </c>
      <c r="K143" s="99"/>
      <c r="L143" s="98">
        <v>0</v>
      </c>
      <c r="M143" s="99"/>
      <c r="N143" s="98">
        <v>0</v>
      </c>
      <c r="O143" s="99"/>
      <c r="P143" s="98">
        <v>0</v>
      </c>
      <c r="Q143" s="99"/>
      <c r="R143" s="98">
        <v>0</v>
      </c>
      <c r="S143" s="99"/>
      <c r="T143" s="98">
        <v>0</v>
      </c>
      <c r="U143" s="99"/>
      <c r="V143" s="98">
        <v>0</v>
      </c>
      <c r="W143" s="99"/>
      <c r="X143" s="98">
        <v>0</v>
      </c>
      <c r="Y143" s="99"/>
      <c r="Z143" s="98">
        <v>0</v>
      </c>
      <c r="AA143" s="99"/>
      <c r="AB143" s="98">
        <v>0</v>
      </c>
      <c r="AC143" s="99"/>
      <c r="AD143" s="98">
        <v>0</v>
      </c>
      <c r="AE143" s="99"/>
      <c r="AF143" s="98">
        <v>0</v>
      </c>
      <c r="AG143" s="99"/>
      <c r="AH143" s="98">
        <v>7.5912693608</v>
      </c>
      <c r="AI143" s="99">
        <v>3.5500080954548605E-07</v>
      </c>
      <c r="AJ143" s="98">
        <v>0</v>
      </c>
      <c r="AK143" s="99"/>
      <c r="AL143" s="98">
        <v>7.5912693608</v>
      </c>
      <c r="AM143" s="99">
        <v>7.170859153452988E-08</v>
      </c>
    </row>
    <row r="144" spans="1:39" ht="15">
      <c r="A144" s="87" t="s">
        <v>384</v>
      </c>
      <c r="B144" s="94" t="s">
        <v>438</v>
      </c>
      <c r="C144" s="122">
        <v>4.625</v>
      </c>
      <c r="D144" s="122">
        <v>0.2821917808219178</v>
      </c>
      <c r="E144" s="122" t="s">
        <v>1070</v>
      </c>
      <c r="F144" s="98">
        <v>0</v>
      </c>
      <c r="G144" s="99"/>
      <c r="H144" s="98">
        <v>0</v>
      </c>
      <c r="I144" s="99"/>
      <c r="J144" s="98">
        <v>0</v>
      </c>
      <c r="K144" s="99"/>
      <c r="L144" s="98">
        <v>0</v>
      </c>
      <c r="M144" s="99"/>
      <c r="N144" s="98">
        <v>0</v>
      </c>
      <c r="O144" s="99"/>
      <c r="P144" s="98">
        <v>0</v>
      </c>
      <c r="Q144" s="99"/>
      <c r="R144" s="98">
        <v>0</v>
      </c>
      <c r="S144" s="99"/>
      <c r="T144" s="98">
        <v>0</v>
      </c>
      <c r="U144" s="99"/>
      <c r="V144" s="98">
        <v>0</v>
      </c>
      <c r="W144" s="99"/>
      <c r="X144" s="98">
        <v>0</v>
      </c>
      <c r="Y144" s="99"/>
      <c r="Z144" s="98">
        <v>0</v>
      </c>
      <c r="AA144" s="99"/>
      <c r="AB144" s="98">
        <v>0</v>
      </c>
      <c r="AC144" s="99"/>
      <c r="AD144" s="98">
        <v>0</v>
      </c>
      <c r="AE144" s="99"/>
      <c r="AF144" s="98">
        <v>0</v>
      </c>
      <c r="AG144" s="99"/>
      <c r="AH144" s="98">
        <v>7.5912693608</v>
      </c>
      <c r="AI144" s="99">
        <v>3.5500080954548605E-07</v>
      </c>
      <c r="AJ144" s="98">
        <v>0</v>
      </c>
      <c r="AK144" s="99"/>
      <c r="AL144" s="98">
        <v>7.5912693608</v>
      </c>
      <c r="AM144" s="99">
        <v>7.170859153452988E-08</v>
      </c>
    </row>
    <row r="145" spans="1:39" ht="15">
      <c r="A145" s="77" t="s">
        <v>170</v>
      </c>
      <c r="B145" s="94" t="s">
        <v>29</v>
      </c>
      <c r="C145" s="122" t="s">
        <v>29</v>
      </c>
      <c r="D145" s="122" t="s">
        <v>29</v>
      </c>
      <c r="E145" s="122" t="s">
        <v>29</v>
      </c>
      <c r="F145" s="98">
        <v>0</v>
      </c>
      <c r="G145" s="99"/>
      <c r="H145" s="98">
        <v>0</v>
      </c>
      <c r="I145" s="99"/>
      <c r="J145" s="98">
        <v>0</v>
      </c>
      <c r="K145" s="99"/>
      <c r="L145" s="98">
        <v>0</v>
      </c>
      <c r="M145" s="99"/>
      <c r="N145" s="98">
        <v>0</v>
      </c>
      <c r="O145" s="99"/>
      <c r="P145" s="98">
        <v>51184.481415543494</v>
      </c>
      <c r="Q145" s="99">
        <v>0.008065280208046944</v>
      </c>
      <c r="R145" s="98">
        <v>47939.41316554989</v>
      </c>
      <c r="S145" s="99">
        <v>0.0018572752592191438</v>
      </c>
      <c r="T145" s="98">
        <v>0</v>
      </c>
      <c r="U145" s="99"/>
      <c r="V145" s="98">
        <v>0</v>
      </c>
      <c r="W145" s="99"/>
      <c r="X145" s="98">
        <v>0</v>
      </c>
      <c r="Y145" s="99"/>
      <c r="Z145" s="98">
        <v>0</v>
      </c>
      <c r="AA145" s="99"/>
      <c r="AB145" s="98">
        <v>0</v>
      </c>
      <c r="AC145" s="99"/>
      <c r="AD145" s="98">
        <v>0</v>
      </c>
      <c r="AE145" s="99"/>
      <c r="AF145" s="98">
        <v>37195.516444200905</v>
      </c>
      <c r="AG145" s="99">
        <v>0.00699692690362516</v>
      </c>
      <c r="AH145" s="98">
        <v>31213.043995593</v>
      </c>
      <c r="AI145" s="99">
        <v>0.0014596578464246015</v>
      </c>
      <c r="AJ145" s="98">
        <v>0</v>
      </c>
      <c r="AK145" s="99"/>
      <c r="AL145" s="98">
        <v>167532.45502088728</v>
      </c>
      <c r="AM145" s="99">
        <v>0.0015825438164407029</v>
      </c>
    </row>
    <row r="146" spans="1:39" ht="15">
      <c r="A146" s="87" t="s">
        <v>1085</v>
      </c>
      <c r="B146" s="94" t="s">
        <v>438</v>
      </c>
      <c r="C146" s="122">
        <v>3.5</v>
      </c>
      <c r="D146" s="122">
        <v>5.594520547945206</v>
      </c>
      <c r="E146" s="122" t="s">
        <v>1070</v>
      </c>
      <c r="F146" s="98">
        <v>0</v>
      </c>
      <c r="G146" s="99"/>
      <c r="H146" s="98">
        <v>0</v>
      </c>
      <c r="I146" s="99"/>
      <c r="J146" s="98">
        <v>0</v>
      </c>
      <c r="K146" s="99"/>
      <c r="L146" s="98">
        <v>0</v>
      </c>
      <c r="M146" s="99"/>
      <c r="N146" s="98">
        <v>0</v>
      </c>
      <c r="O146" s="99"/>
      <c r="P146" s="98">
        <v>51184.481415543494</v>
      </c>
      <c r="Q146" s="99">
        <v>0.008065280208046944</v>
      </c>
      <c r="R146" s="98">
        <v>47939.41316554989</v>
      </c>
      <c r="S146" s="99">
        <v>0.0018572752592191438</v>
      </c>
      <c r="T146" s="98">
        <v>0</v>
      </c>
      <c r="U146" s="99"/>
      <c r="V146" s="98">
        <v>0</v>
      </c>
      <c r="W146" s="99"/>
      <c r="X146" s="98">
        <v>0</v>
      </c>
      <c r="Y146" s="99"/>
      <c r="Z146" s="98">
        <v>0</v>
      </c>
      <c r="AA146" s="99"/>
      <c r="AB146" s="98">
        <v>0</v>
      </c>
      <c r="AC146" s="99"/>
      <c r="AD146" s="98">
        <v>0</v>
      </c>
      <c r="AE146" s="99"/>
      <c r="AF146" s="98">
        <v>37195.516444200905</v>
      </c>
      <c r="AG146" s="99">
        <v>0.00699692690362516</v>
      </c>
      <c r="AH146" s="98">
        <v>31213.043995593</v>
      </c>
      <c r="AI146" s="99">
        <v>0.0014596578464246015</v>
      </c>
      <c r="AJ146" s="98">
        <v>0</v>
      </c>
      <c r="AK146" s="99"/>
      <c r="AL146" s="98">
        <v>167532.45502088728</v>
      </c>
      <c r="AM146" s="99">
        <v>0.0015825438164407029</v>
      </c>
    </row>
    <row r="147" spans="1:39" ht="15">
      <c r="A147" s="82" t="s">
        <v>319</v>
      </c>
      <c r="B147" s="94" t="s">
        <v>29</v>
      </c>
      <c r="C147" s="122" t="s">
        <v>29</v>
      </c>
      <c r="D147" s="122" t="s">
        <v>29</v>
      </c>
      <c r="E147" s="122" t="s">
        <v>29</v>
      </c>
      <c r="F147" s="96">
        <v>0</v>
      </c>
      <c r="G147" s="97"/>
      <c r="H147" s="96">
        <v>0</v>
      </c>
      <c r="I147" s="97"/>
      <c r="J147" s="96">
        <v>0</v>
      </c>
      <c r="K147" s="97"/>
      <c r="L147" s="96">
        <v>0</v>
      </c>
      <c r="M147" s="97"/>
      <c r="N147" s="96">
        <v>0</v>
      </c>
      <c r="O147" s="97"/>
      <c r="P147" s="96">
        <v>24093.180181125997</v>
      </c>
      <c r="Q147" s="97">
        <v>0.0037964289935100252</v>
      </c>
      <c r="R147" s="96">
        <v>0</v>
      </c>
      <c r="S147" s="97"/>
      <c r="T147" s="96">
        <v>0</v>
      </c>
      <c r="U147" s="97"/>
      <c r="V147" s="96">
        <v>0</v>
      </c>
      <c r="W147" s="97"/>
      <c r="X147" s="96">
        <v>9468.503884</v>
      </c>
      <c r="Y147" s="97">
        <v>0.002588837127780355</v>
      </c>
      <c r="Z147" s="96">
        <v>0</v>
      </c>
      <c r="AA147" s="97"/>
      <c r="AB147" s="96">
        <v>0</v>
      </c>
      <c r="AC147" s="97"/>
      <c r="AD147" s="96">
        <v>0</v>
      </c>
      <c r="AE147" s="97"/>
      <c r="AF147" s="96">
        <v>0</v>
      </c>
      <c r="AG147" s="97"/>
      <c r="AH147" s="96">
        <v>0</v>
      </c>
      <c r="AI147" s="97"/>
      <c r="AJ147" s="96">
        <v>0</v>
      </c>
      <c r="AK147" s="97"/>
      <c r="AL147" s="96">
        <v>33561.684065126</v>
      </c>
      <c r="AM147" s="97">
        <v>0.0003170301275653109</v>
      </c>
    </row>
    <row r="148" spans="1:39" ht="15">
      <c r="A148" s="77" t="s">
        <v>156</v>
      </c>
      <c r="B148" s="94" t="s">
        <v>29</v>
      </c>
      <c r="C148" s="122" t="s">
        <v>29</v>
      </c>
      <c r="D148" s="122" t="s">
        <v>29</v>
      </c>
      <c r="E148" s="122" t="s">
        <v>29</v>
      </c>
      <c r="F148" s="98">
        <v>0</v>
      </c>
      <c r="G148" s="99"/>
      <c r="H148" s="98">
        <v>0</v>
      </c>
      <c r="I148" s="99"/>
      <c r="J148" s="98">
        <v>0</v>
      </c>
      <c r="K148" s="99"/>
      <c r="L148" s="98">
        <v>0</v>
      </c>
      <c r="M148" s="99"/>
      <c r="N148" s="98">
        <v>0</v>
      </c>
      <c r="O148" s="99"/>
      <c r="P148" s="98">
        <v>24093.180181125997</v>
      </c>
      <c r="Q148" s="99">
        <v>0.0037964289935100252</v>
      </c>
      <c r="R148" s="98">
        <v>0</v>
      </c>
      <c r="S148" s="99"/>
      <c r="T148" s="98">
        <v>0</v>
      </c>
      <c r="U148" s="99"/>
      <c r="V148" s="98">
        <v>0</v>
      </c>
      <c r="W148" s="99"/>
      <c r="X148" s="98">
        <v>9468.503884</v>
      </c>
      <c r="Y148" s="99">
        <v>0.002588837127780355</v>
      </c>
      <c r="Z148" s="98">
        <v>0</v>
      </c>
      <c r="AA148" s="99"/>
      <c r="AB148" s="98">
        <v>0</v>
      </c>
      <c r="AC148" s="99"/>
      <c r="AD148" s="98">
        <v>0</v>
      </c>
      <c r="AE148" s="99"/>
      <c r="AF148" s="98">
        <v>0</v>
      </c>
      <c r="AG148" s="99"/>
      <c r="AH148" s="98">
        <v>0</v>
      </c>
      <c r="AI148" s="99"/>
      <c r="AJ148" s="98">
        <v>0</v>
      </c>
      <c r="AK148" s="99"/>
      <c r="AL148" s="98">
        <v>33561.684065126</v>
      </c>
      <c r="AM148" s="99">
        <v>0.0003170301275653109</v>
      </c>
    </row>
    <row r="149" spans="1:39" ht="15">
      <c r="A149" s="87" t="s">
        <v>850</v>
      </c>
      <c r="B149" s="94" t="s">
        <v>437</v>
      </c>
      <c r="C149" s="122">
        <v>6.6875</v>
      </c>
      <c r="D149" s="122">
        <v>6.095890410958904</v>
      </c>
      <c r="E149" s="122" t="s">
        <v>1070</v>
      </c>
      <c r="F149" s="98">
        <v>0</v>
      </c>
      <c r="G149" s="99"/>
      <c r="H149" s="98">
        <v>0</v>
      </c>
      <c r="I149" s="99"/>
      <c r="J149" s="98">
        <v>0</v>
      </c>
      <c r="K149" s="99"/>
      <c r="L149" s="98">
        <v>0</v>
      </c>
      <c r="M149" s="99"/>
      <c r="N149" s="98">
        <v>0</v>
      </c>
      <c r="O149" s="99"/>
      <c r="P149" s="98">
        <v>14927.096373126</v>
      </c>
      <c r="Q149" s="99">
        <v>0.00235210383327675</v>
      </c>
      <c r="R149" s="98">
        <v>0</v>
      </c>
      <c r="S149" s="99"/>
      <c r="T149" s="98">
        <v>0</v>
      </c>
      <c r="U149" s="99"/>
      <c r="V149" s="98">
        <v>0</v>
      </c>
      <c r="W149" s="99"/>
      <c r="X149" s="98">
        <v>9468.503884</v>
      </c>
      <c r="Y149" s="99">
        <v>0.002588837127780355</v>
      </c>
      <c r="Z149" s="98">
        <v>0</v>
      </c>
      <c r="AA149" s="99"/>
      <c r="AB149" s="98">
        <v>0</v>
      </c>
      <c r="AC149" s="99"/>
      <c r="AD149" s="98">
        <v>0</v>
      </c>
      <c r="AE149" s="99"/>
      <c r="AF149" s="98">
        <v>0</v>
      </c>
      <c r="AG149" s="99"/>
      <c r="AH149" s="98">
        <v>0</v>
      </c>
      <c r="AI149" s="99"/>
      <c r="AJ149" s="98">
        <v>0</v>
      </c>
      <c r="AK149" s="99"/>
      <c r="AL149" s="98">
        <v>24395.600257126</v>
      </c>
      <c r="AM149" s="99">
        <v>0.00023044553564538037</v>
      </c>
    </row>
    <row r="150" spans="1:39" ht="15">
      <c r="A150" s="87" t="s">
        <v>851</v>
      </c>
      <c r="B150" s="94" t="s">
        <v>437</v>
      </c>
      <c r="C150" s="122">
        <v>6.84375</v>
      </c>
      <c r="D150" s="122">
        <v>11.098630136986301</v>
      </c>
      <c r="E150" s="122" t="s">
        <v>1070</v>
      </c>
      <c r="F150" s="98">
        <v>0</v>
      </c>
      <c r="G150" s="99"/>
      <c r="H150" s="98">
        <v>0</v>
      </c>
      <c r="I150" s="99"/>
      <c r="J150" s="98">
        <v>0</v>
      </c>
      <c r="K150" s="99"/>
      <c r="L150" s="98">
        <v>0</v>
      </c>
      <c r="M150" s="99"/>
      <c r="N150" s="98">
        <v>0</v>
      </c>
      <c r="O150" s="99"/>
      <c r="P150" s="98">
        <v>9166.083808</v>
      </c>
      <c r="Q150" s="99">
        <v>0.0014443251602332752</v>
      </c>
      <c r="R150" s="98">
        <v>0</v>
      </c>
      <c r="S150" s="99"/>
      <c r="T150" s="98">
        <v>0</v>
      </c>
      <c r="U150" s="99"/>
      <c r="V150" s="98">
        <v>0</v>
      </c>
      <c r="W150" s="99"/>
      <c r="X150" s="98">
        <v>0</v>
      </c>
      <c r="Y150" s="99"/>
      <c r="Z150" s="98">
        <v>0</v>
      </c>
      <c r="AA150" s="99"/>
      <c r="AB150" s="98">
        <v>0</v>
      </c>
      <c r="AC150" s="99"/>
      <c r="AD150" s="98">
        <v>0</v>
      </c>
      <c r="AE150" s="99"/>
      <c r="AF150" s="98">
        <v>0</v>
      </c>
      <c r="AG150" s="99"/>
      <c r="AH150" s="98">
        <v>0</v>
      </c>
      <c r="AI150" s="99"/>
      <c r="AJ150" s="98">
        <v>0</v>
      </c>
      <c r="AK150" s="99"/>
      <c r="AL150" s="98">
        <v>9166.083808</v>
      </c>
      <c r="AM150" s="99">
        <v>8.658459191993056E-05</v>
      </c>
    </row>
    <row r="151" spans="1:39" ht="15">
      <c r="A151" s="82" t="s">
        <v>324</v>
      </c>
      <c r="B151" s="94" t="s">
        <v>29</v>
      </c>
      <c r="C151" s="122" t="s">
        <v>29</v>
      </c>
      <c r="D151" s="122" t="s">
        <v>29</v>
      </c>
      <c r="E151" s="122" t="s">
        <v>29</v>
      </c>
      <c r="F151" s="96">
        <v>0</v>
      </c>
      <c r="G151" s="97"/>
      <c r="H151" s="96">
        <v>0</v>
      </c>
      <c r="I151" s="97"/>
      <c r="J151" s="96">
        <v>0</v>
      </c>
      <c r="K151" s="97"/>
      <c r="L151" s="96">
        <v>0</v>
      </c>
      <c r="M151" s="97"/>
      <c r="N151" s="96">
        <v>0</v>
      </c>
      <c r="O151" s="97"/>
      <c r="P151" s="96">
        <v>0</v>
      </c>
      <c r="Q151" s="97"/>
      <c r="R151" s="96">
        <v>0</v>
      </c>
      <c r="S151" s="97"/>
      <c r="T151" s="96">
        <v>0</v>
      </c>
      <c r="U151" s="97"/>
      <c r="V151" s="96">
        <v>0</v>
      </c>
      <c r="W151" s="97"/>
      <c r="X151" s="96">
        <v>4086.1144896</v>
      </c>
      <c r="Y151" s="97">
        <v>0.0011172076421611947</v>
      </c>
      <c r="Z151" s="96">
        <v>6810.190815999999</v>
      </c>
      <c r="AA151" s="97">
        <v>0.00046059427513677706</v>
      </c>
      <c r="AB151" s="96">
        <v>0</v>
      </c>
      <c r="AC151" s="97"/>
      <c r="AD151" s="96">
        <v>0</v>
      </c>
      <c r="AE151" s="97"/>
      <c r="AF151" s="96">
        <v>49528.66048</v>
      </c>
      <c r="AG151" s="97">
        <v>0.00931694059236696</v>
      </c>
      <c r="AH151" s="96">
        <v>13868.0249344</v>
      </c>
      <c r="AI151" s="97">
        <v>0.0006485292306885238</v>
      </c>
      <c r="AJ151" s="96">
        <v>0</v>
      </c>
      <c r="AK151" s="97"/>
      <c r="AL151" s="96">
        <v>74292.99072</v>
      </c>
      <c r="AM151" s="97">
        <v>0.0007017858901080634</v>
      </c>
    </row>
    <row r="152" spans="1:39" ht="15">
      <c r="A152" s="77" t="s">
        <v>180</v>
      </c>
      <c r="B152" s="94" t="s">
        <v>29</v>
      </c>
      <c r="C152" s="122" t="s">
        <v>29</v>
      </c>
      <c r="D152" s="122" t="s">
        <v>29</v>
      </c>
      <c r="E152" s="122" t="s">
        <v>29</v>
      </c>
      <c r="F152" s="98">
        <v>0</v>
      </c>
      <c r="G152" s="99"/>
      <c r="H152" s="98">
        <v>0</v>
      </c>
      <c r="I152" s="99"/>
      <c r="J152" s="98">
        <v>0</v>
      </c>
      <c r="K152" s="99"/>
      <c r="L152" s="98">
        <v>0</v>
      </c>
      <c r="M152" s="99"/>
      <c r="N152" s="98">
        <v>0</v>
      </c>
      <c r="O152" s="99"/>
      <c r="P152" s="98">
        <v>0</v>
      </c>
      <c r="Q152" s="99"/>
      <c r="R152" s="98">
        <v>0</v>
      </c>
      <c r="S152" s="99"/>
      <c r="T152" s="98">
        <v>0</v>
      </c>
      <c r="U152" s="99"/>
      <c r="V152" s="98">
        <v>0</v>
      </c>
      <c r="W152" s="99"/>
      <c r="X152" s="98">
        <v>4086.1144896</v>
      </c>
      <c r="Y152" s="99">
        <v>0.0011172076421611947</v>
      </c>
      <c r="Z152" s="98">
        <v>6810.190815999999</v>
      </c>
      <c r="AA152" s="99">
        <v>0.00046059427513677706</v>
      </c>
      <c r="AB152" s="98">
        <v>0</v>
      </c>
      <c r="AC152" s="99"/>
      <c r="AD152" s="98">
        <v>0</v>
      </c>
      <c r="AE152" s="99"/>
      <c r="AF152" s="98">
        <v>49528.66048</v>
      </c>
      <c r="AG152" s="99">
        <v>0.00931694059236696</v>
      </c>
      <c r="AH152" s="98">
        <v>13868.0249344</v>
      </c>
      <c r="AI152" s="99">
        <v>0.0006485292306885238</v>
      </c>
      <c r="AJ152" s="98">
        <v>0</v>
      </c>
      <c r="AK152" s="99"/>
      <c r="AL152" s="98">
        <v>74292.99072</v>
      </c>
      <c r="AM152" s="99">
        <v>0.0007017858901080634</v>
      </c>
    </row>
    <row r="153" spans="1:39" ht="15">
      <c r="A153" s="87" t="s">
        <v>385</v>
      </c>
      <c r="B153" s="94" t="s">
        <v>437</v>
      </c>
      <c r="C153" s="122">
        <v>7.5</v>
      </c>
      <c r="D153" s="122">
        <v>6.747945205479452</v>
      </c>
      <c r="E153" s="122" t="s">
        <v>1113</v>
      </c>
      <c r="F153" s="98">
        <v>0</v>
      </c>
      <c r="G153" s="99"/>
      <c r="H153" s="98">
        <v>0</v>
      </c>
      <c r="I153" s="99"/>
      <c r="J153" s="98">
        <v>0</v>
      </c>
      <c r="K153" s="99"/>
      <c r="L153" s="98">
        <v>0</v>
      </c>
      <c r="M153" s="99"/>
      <c r="N153" s="98">
        <v>0</v>
      </c>
      <c r="O153" s="99"/>
      <c r="P153" s="98">
        <v>0</v>
      </c>
      <c r="Q153" s="99"/>
      <c r="R153" s="98">
        <v>0</v>
      </c>
      <c r="S153" s="99"/>
      <c r="T153" s="98">
        <v>0</v>
      </c>
      <c r="U153" s="99"/>
      <c r="V153" s="98">
        <v>0</v>
      </c>
      <c r="W153" s="99"/>
      <c r="X153" s="98">
        <v>4086.1144896</v>
      </c>
      <c r="Y153" s="99">
        <v>0.0011172076421611947</v>
      </c>
      <c r="Z153" s="98">
        <v>6810.190815999999</v>
      </c>
      <c r="AA153" s="99">
        <v>0.00046059427513677706</v>
      </c>
      <c r="AB153" s="98">
        <v>0</v>
      </c>
      <c r="AC153" s="99"/>
      <c r="AD153" s="98">
        <v>0</v>
      </c>
      <c r="AE153" s="99"/>
      <c r="AF153" s="98">
        <v>49528.66048</v>
      </c>
      <c r="AG153" s="99">
        <v>0.00931694059236696</v>
      </c>
      <c r="AH153" s="98">
        <v>13868.0249344</v>
      </c>
      <c r="AI153" s="99">
        <v>0.0006485292306885238</v>
      </c>
      <c r="AJ153" s="98">
        <v>0</v>
      </c>
      <c r="AK153" s="99"/>
      <c r="AL153" s="98">
        <v>74292.99072</v>
      </c>
      <c r="AM153" s="99">
        <v>0.0007017858901080634</v>
      </c>
    </row>
    <row r="154" spans="1:39" ht="15">
      <c r="A154" s="63" t="s">
        <v>328</v>
      </c>
      <c r="B154" s="92"/>
      <c r="C154" s="92"/>
      <c r="D154" s="92"/>
      <c r="E154" s="112"/>
      <c r="F154" s="92">
        <v>0</v>
      </c>
      <c r="G154" s="93"/>
      <c r="H154" s="92">
        <v>31996.143804548603</v>
      </c>
      <c r="I154" s="93">
        <v>0.03596609177486196</v>
      </c>
      <c r="J154" s="92">
        <v>83728.54668400499</v>
      </c>
      <c r="K154" s="93">
        <v>0.010771182401857296</v>
      </c>
      <c r="L154" s="92">
        <v>50106.0943568874</v>
      </c>
      <c r="M154" s="93">
        <v>0.0182465826629469</v>
      </c>
      <c r="N154" s="92">
        <v>0</v>
      </c>
      <c r="O154" s="93"/>
      <c r="P154" s="92">
        <v>110865.51827075821</v>
      </c>
      <c r="Q154" s="93">
        <v>0.017469386140785977</v>
      </c>
      <c r="R154" s="92">
        <v>157178.6816977168</v>
      </c>
      <c r="S154" s="93">
        <v>0.006089437844926146</v>
      </c>
      <c r="T154" s="92">
        <v>0</v>
      </c>
      <c r="U154" s="93"/>
      <c r="V154" s="92">
        <v>0</v>
      </c>
      <c r="W154" s="93"/>
      <c r="X154" s="92">
        <v>96611.8855223113</v>
      </c>
      <c r="Y154" s="93">
        <v>0.02641520131260315</v>
      </c>
      <c r="Z154" s="92">
        <v>106087.6687212249</v>
      </c>
      <c r="AA154" s="93">
        <v>0.007175037263390994</v>
      </c>
      <c r="AB154" s="92">
        <v>31984.7140980942</v>
      </c>
      <c r="AC154" s="93">
        <v>0.008017144808336873</v>
      </c>
      <c r="AD154" s="92">
        <v>0</v>
      </c>
      <c r="AE154" s="93"/>
      <c r="AF154" s="92">
        <v>175824.5249826428</v>
      </c>
      <c r="AG154" s="93">
        <v>0.033074721546445175</v>
      </c>
      <c r="AH154" s="92">
        <v>259485.13770788003</v>
      </c>
      <c r="AI154" s="93">
        <v>0.012134654900667577</v>
      </c>
      <c r="AJ154" s="92">
        <v>0</v>
      </c>
      <c r="AK154" s="93"/>
      <c r="AL154" s="92">
        <v>1103868.9158460689</v>
      </c>
      <c r="AM154" s="93">
        <v>0.010427358249573197</v>
      </c>
    </row>
    <row r="155" spans="1:39" ht="15">
      <c r="A155" s="77" t="s">
        <v>143</v>
      </c>
      <c r="B155" s="94" t="s">
        <v>29</v>
      </c>
      <c r="C155" s="122" t="s">
        <v>29</v>
      </c>
      <c r="D155" s="122" t="s">
        <v>29</v>
      </c>
      <c r="E155" s="122" t="s">
        <v>29</v>
      </c>
      <c r="F155" s="98">
        <v>0</v>
      </c>
      <c r="G155" s="99"/>
      <c r="H155" s="98">
        <v>11318.3486637154</v>
      </c>
      <c r="I155" s="99">
        <v>0.012722682122750175</v>
      </c>
      <c r="J155" s="98">
        <v>32399.879022018897</v>
      </c>
      <c r="K155" s="99">
        <v>0.004168052839390122</v>
      </c>
      <c r="L155" s="98">
        <v>32328.416207244998</v>
      </c>
      <c r="M155" s="99">
        <v>0.011772682071089523</v>
      </c>
      <c r="N155" s="98">
        <v>0</v>
      </c>
      <c r="O155" s="99"/>
      <c r="P155" s="98">
        <v>68948.0042921043</v>
      </c>
      <c r="Q155" s="99">
        <v>0.010864327605213851</v>
      </c>
      <c r="R155" s="98">
        <v>86619.7374883383</v>
      </c>
      <c r="S155" s="99">
        <v>0.003355833640299054</v>
      </c>
      <c r="T155" s="98">
        <v>0</v>
      </c>
      <c r="U155" s="99"/>
      <c r="V155" s="98">
        <v>0</v>
      </c>
      <c r="W155" s="99"/>
      <c r="X155" s="98">
        <v>67719.524476229</v>
      </c>
      <c r="Y155" s="99">
        <v>0.018515577686559474</v>
      </c>
      <c r="Z155" s="98">
        <v>105492.72657100999</v>
      </c>
      <c r="AA155" s="99">
        <v>0.007134799485062853</v>
      </c>
      <c r="AB155" s="98">
        <v>31984.7140980942</v>
      </c>
      <c r="AC155" s="99">
        <v>0.008017144808336873</v>
      </c>
      <c r="AD155" s="98">
        <v>0</v>
      </c>
      <c r="AE155" s="99"/>
      <c r="AF155" s="98">
        <v>49343.372105795</v>
      </c>
      <c r="AG155" s="99">
        <v>0.00928208560621967</v>
      </c>
      <c r="AH155" s="98">
        <v>160291.09353788</v>
      </c>
      <c r="AI155" s="99">
        <v>0.007495909480266671</v>
      </c>
      <c r="AJ155" s="98">
        <v>0</v>
      </c>
      <c r="AK155" s="99"/>
      <c r="AL155" s="98">
        <v>646445.8164624303</v>
      </c>
      <c r="AM155" s="99">
        <v>0.006106451608907855</v>
      </c>
    </row>
    <row r="156" spans="1:39" ht="15">
      <c r="A156" s="87" t="s">
        <v>1086</v>
      </c>
      <c r="B156" s="94" t="s">
        <v>438</v>
      </c>
      <c r="C156" s="122">
        <v>5.5</v>
      </c>
      <c r="D156" s="122">
        <v>3.5643835616438357</v>
      </c>
      <c r="E156" s="122" t="s">
        <v>1070</v>
      </c>
      <c r="F156" s="98">
        <v>0</v>
      </c>
      <c r="G156" s="99"/>
      <c r="H156" s="98">
        <v>11318.3486637154</v>
      </c>
      <c r="I156" s="99">
        <v>0.012722682122750175</v>
      </c>
      <c r="J156" s="98">
        <v>32399.879022018897</v>
      </c>
      <c r="K156" s="99">
        <v>0.004168052839390122</v>
      </c>
      <c r="L156" s="98">
        <v>32328.416207244998</v>
      </c>
      <c r="M156" s="99">
        <v>0.011772682071089523</v>
      </c>
      <c r="N156" s="98">
        <v>0</v>
      </c>
      <c r="O156" s="99"/>
      <c r="P156" s="98">
        <v>68948.0042921043</v>
      </c>
      <c r="Q156" s="99">
        <v>0.010864327605213851</v>
      </c>
      <c r="R156" s="98">
        <v>86619.7374883383</v>
      </c>
      <c r="S156" s="99">
        <v>0.003355833640299054</v>
      </c>
      <c r="T156" s="98">
        <v>0</v>
      </c>
      <c r="U156" s="99"/>
      <c r="V156" s="98">
        <v>0</v>
      </c>
      <c r="W156" s="99"/>
      <c r="X156" s="98">
        <v>67719.524476229</v>
      </c>
      <c r="Y156" s="99">
        <v>0.018515577686559474</v>
      </c>
      <c r="Z156" s="98">
        <v>105492.72657100999</v>
      </c>
      <c r="AA156" s="99">
        <v>0.007134799485062853</v>
      </c>
      <c r="AB156" s="98">
        <v>31984.7140980942</v>
      </c>
      <c r="AC156" s="99">
        <v>0.008017144808336873</v>
      </c>
      <c r="AD156" s="98">
        <v>0</v>
      </c>
      <c r="AE156" s="99"/>
      <c r="AF156" s="98">
        <v>49343.372105795</v>
      </c>
      <c r="AG156" s="99">
        <v>0.00928208560621967</v>
      </c>
      <c r="AH156" s="98">
        <v>160291.09353788</v>
      </c>
      <c r="AI156" s="99">
        <v>0.007495909480266671</v>
      </c>
      <c r="AJ156" s="98">
        <v>0</v>
      </c>
      <c r="AK156" s="99"/>
      <c r="AL156" s="98">
        <v>646445.8164624303</v>
      </c>
      <c r="AM156" s="99">
        <v>0.006106451608907855</v>
      </c>
    </row>
    <row r="157" spans="1:39" ht="15">
      <c r="A157" s="77" t="s">
        <v>154</v>
      </c>
      <c r="B157" s="94" t="s">
        <v>29</v>
      </c>
      <c r="C157" s="122" t="s">
        <v>29</v>
      </c>
      <c r="D157" s="122" t="s">
        <v>29</v>
      </c>
      <c r="E157" s="122" t="s">
        <v>29</v>
      </c>
      <c r="F157" s="98">
        <v>0</v>
      </c>
      <c r="G157" s="99"/>
      <c r="H157" s="98">
        <v>6838.29558375</v>
      </c>
      <c r="I157" s="99">
        <v>0.007686762756511356</v>
      </c>
      <c r="J157" s="98">
        <v>5294.7079162499995</v>
      </c>
      <c r="K157" s="99">
        <v>0.0006811328631526485</v>
      </c>
      <c r="L157" s="98">
        <v>0</v>
      </c>
      <c r="M157" s="99"/>
      <c r="N157" s="98">
        <v>0</v>
      </c>
      <c r="O157" s="99"/>
      <c r="P157" s="98">
        <v>23591.95125</v>
      </c>
      <c r="Q157" s="99">
        <v>0.0037174489654602846</v>
      </c>
      <c r="R157" s="98">
        <v>42128.484375</v>
      </c>
      <c r="S157" s="99">
        <v>0.0016321474663839944</v>
      </c>
      <c r="T157" s="98">
        <v>0</v>
      </c>
      <c r="U157" s="99"/>
      <c r="V157" s="98">
        <v>0</v>
      </c>
      <c r="W157" s="99"/>
      <c r="X157" s="98">
        <v>8418.9563175</v>
      </c>
      <c r="Y157" s="99">
        <v>0.0023018743994745535</v>
      </c>
      <c r="Z157" s="98">
        <v>0</v>
      </c>
      <c r="AA157" s="99"/>
      <c r="AB157" s="98">
        <v>0</v>
      </c>
      <c r="AC157" s="99"/>
      <c r="AD157" s="98">
        <v>0</v>
      </c>
      <c r="AE157" s="99"/>
      <c r="AF157" s="98">
        <v>64203.8101875</v>
      </c>
      <c r="AG157" s="99">
        <v>0.012077513898484948</v>
      </c>
      <c r="AH157" s="98">
        <v>99194.04417000001</v>
      </c>
      <c r="AI157" s="99">
        <v>0.004638745420400905</v>
      </c>
      <c r="AJ157" s="98">
        <v>0</v>
      </c>
      <c r="AK157" s="99"/>
      <c r="AL157" s="98">
        <v>249670.2498</v>
      </c>
      <c r="AM157" s="99">
        <v>0.002358433235643412</v>
      </c>
    </row>
    <row r="158" spans="1:39" ht="15">
      <c r="A158" s="87" t="s">
        <v>1335</v>
      </c>
      <c r="B158" s="94" t="s">
        <v>438</v>
      </c>
      <c r="C158" s="122">
        <v>4.5</v>
      </c>
      <c r="D158" s="122">
        <v>8.832876712328767</v>
      </c>
      <c r="E158" s="122" t="s">
        <v>1070</v>
      </c>
      <c r="F158" s="98">
        <v>0</v>
      </c>
      <c r="G158" s="99"/>
      <c r="H158" s="98">
        <v>6838.29558375</v>
      </c>
      <c r="I158" s="99">
        <v>0.007686762756511356</v>
      </c>
      <c r="J158" s="98">
        <v>5294.7079162499995</v>
      </c>
      <c r="K158" s="99">
        <v>0.0006811328631526485</v>
      </c>
      <c r="L158" s="98">
        <v>0</v>
      </c>
      <c r="M158" s="99"/>
      <c r="N158" s="98">
        <v>0</v>
      </c>
      <c r="O158" s="99"/>
      <c r="P158" s="98">
        <v>23591.95125</v>
      </c>
      <c r="Q158" s="99">
        <v>0.0037174489654602846</v>
      </c>
      <c r="R158" s="98">
        <v>42128.484375</v>
      </c>
      <c r="S158" s="99">
        <v>0.0016321474663839944</v>
      </c>
      <c r="T158" s="98">
        <v>0</v>
      </c>
      <c r="U158" s="99"/>
      <c r="V158" s="98">
        <v>0</v>
      </c>
      <c r="W158" s="99"/>
      <c r="X158" s="98">
        <v>8418.9563175</v>
      </c>
      <c r="Y158" s="99">
        <v>0.0023018743994745535</v>
      </c>
      <c r="Z158" s="98">
        <v>0</v>
      </c>
      <c r="AA158" s="99"/>
      <c r="AB158" s="98">
        <v>0</v>
      </c>
      <c r="AC158" s="99"/>
      <c r="AD158" s="98">
        <v>0</v>
      </c>
      <c r="AE158" s="99"/>
      <c r="AF158" s="98">
        <v>64203.8101875</v>
      </c>
      <c r="AG158" s="99">
        <v>0.012077513898484948</v>
      </c>
      <c r="AH158" s="98">
        <v>99194.04417000001</v>
      </c>
      <c r="AI158" s="99">
        <v>0.004638745420400905</v>
      </c>
      <c r="AJ158" s="98">
        <v>0</v>
      </c>
      <c r="AK158" s="99"/>
      <c r="AL158" s="98">
        <v>249670.2498</v>
      </c>
      <c r="AM158" s="99">
        <v>0.002358433235643412</v>
      </c>
    </row>
    <row r="159" spans="1:39" ht="15">
      <c r="A159" s="77" t="s">
        <v>161</v>
      </c>
      <c r="B159" s="94" t="s">
        <v>29</v>
      </c>
      <c r="C159" s="122" t="s">
        <v>29</v>
      </c>
      <c r="D159" s="122" t="s">
        <v>29</v>
      </c>
      <c r="E159" s="122" t="s">
        <v>29</v>
      </c>
      <c r="F159" s="98">
        <v>0</v>
      </c>
      <c r="G159" s="99"/>
      <c r="H159" s="98">
        <v>11915.6492797282</v>
      </c>
      <c r="I159" s="99">
        <v>0.013394093306045457</v>
      </c>
      <c r="J159" s="98">
        <v>44110.1094683811</v>
      </c>
      <c r="K159" s="99">
        <v>0.005674504737827836</v>
      </c>
      <c r="L159" s="98">
        <v>17777.6781496424</v>
      </c>
      <c r="M159" s="99">
        <v>0.006473900591857378</v>
      </c>
      <c r="N159" s="98">
        <v>0</v>
      </c>
      <c r="O159" s="99"/>
      <c r="P159" s="98">
        <v>18325.562728653902</v>
      </c>
      <c r="Q159" s="99">
        <v>0.0028876095701118403</v>
      </c>
      <c r="R159" s="98">
        <v>1596.596165831</v>
      </c>
      <c r="S159" s="99">
        <v>6.185554561383308E-05</v>
      </c>
      <c r="T159" s="98">
        <v>0</v>
      </c>
      <c r="U159" s="99"/>
      <c r="V159" s="98">
        <v>0</v>
      </c>
      <c r="W159" s="99"/>
      <c r="X159" s="98">
        <v>20473.4047285823</v>
      </c>
      <c r="Y159" s="99">
        <v>0.005597749226569124</v>
      </c>
      <c r="Z159" s="98">
        <v>594.9421502149</v>
      </c>
      <c r="AA159" s="99">
        <v>4.0237778328140675E-05</v>
      </c>
      <c r="AB159" s="98">
        <v>0</v>
      </c>
      <c r="AC159" s="99"/>
      <c r="AD159" s="98">
        <v>0</v>
      </c>
      <c r="AE159" s="99"/>
      <c r="AF159" s="98">
        <v>26890.040687679997</v>
      </c>
      <c r="AG159" s="99">
        <v>0.005058342163616798</v>
      </c>
      <c r="AH159" s="98">
        <v>0</v>
      </c>
      <c r="AI159" s="99"/>
      <c r="AJ159" s="98">
        <v>0</v>
      </c>
      <c r="AK159" s="99"/>
      <c r="AL159" s="98">
        <v>141683.9833587138</v>
      </c>
      <c r="AM159" s="99">
        <v>0.0013383741778574482</v>
      </c>
    </row>
    <row r="160" spans="1:39" ht="15">
      <c r="A160" s="87" t="s">
        <v>1087</v>
      </c>
      <c r="B160" s="94" t="s">
        <v>438</v>
      </c>
      <c r="C160" s="122">
        <v>4.375</v>
      </c>
      <c r="D160" s="122">
        <v>3.1205479452054794</v>
      </c>
      <c r="E160" s="122" t="s">
        <v>1070</v>
      </c>
      <c r="F160" s="98">
        <v>0</v>
      </c>
      <c r="G160" s="99"/>
      <c r="H160" s="98">
        <v>11915.6492797282</v>
      </c>
      <c r="I160" s="99">
        <v>0.013394093306045457</v>
      </c>
      <c r="J160" s="98">
        <v>40721.6053664054</v>
      </c>
      <c r="K160" s="99">
        <v>0.005238593723038965</v>
      </c>
      <c r="L160" s="98">
        <v>17777.6781496424</v>
      </c>
      <c r="M160" s="99">
        <v>0.006473900591857378</v>
      </c>
      <c r="N160" s="98">
        <v>0</v>
      </c>
      <c r="O160" s="99"/>
      <c r="P160" s="98">
        <v>18325.562728653902</v>
      </c>
      <c r="Q160" s="99">
        <v>0.0028876095701118403</v>
      </c>
      <c r="R160" s="98">
        <v>1596.596165831</v>
      </c>
      <c r="S160" s="99">
        <v>6.185554561383308E-05</v>
      </c>
      <c r="T160" s="98">
        <v>0</v>
      </c>
      <c r="U160" s="99"/>
      <c r="V160" s="98">
        <v>0</v>
      </c>
      <c r="W160" s="99"/>
      <c r="X160" s="98">
        <v>20473.4047285823</v>
      </c>
      <c r="Y160" s="99">
        <v>0.005597749226569124</v>
      </c>
      <c r="Z160" s="98">
        <v>594.9421502149</v>
      </c>
      <c r="AA160" s="99">
        <v>4.0237778328140675E-05</v>
      </c>
      <c r="AB160" s="98">
        <v>0</v>
      </c>
      <c r="AC160" s="99"/>
      <c r="AD160" s="98">
        <v>0</v>
      </c>
      <c r="AE160" s="99"/>
      <c r="AF160" s="98">
        <v>26890.040687679997</v>
      </c>
      <c r="AG160" s="99">
        <v>0.005058342163616798</v>
      </c>
      <c r="AH160" s="98">
        <v>0</v>
      </c>
      <c r="AI160" s="99"/>
      <c r="AJ160" s="98">
        <v>0</v>
      </c>
      <c r="AK160" s="99"/>
      <c r="AL160" s="98">
        <v>138295.4792567381</v>
      </c>
      <c r="AM160" s="99">
        <v>0.0013063657158976624</v>
      </c>
    </row>
    <row r="161" spans="1:39" ht="15">
      <c r="A161" s="87" t="s">
        <v>1088</v>
      </c>
      <c r="B161" s="94" t="s">
        <v>438</v>
      </c>
      <c r="C161" s="122">
        <v>4.375</v>
      </c>
      <c r="D161" s="122">
        <v>3.1205479452054794</v>
      </c>
      <c r="E161" s="122" t="s">
        <v>1070</v>
      </c>
      <c r="F161" s="98">
        <v>0</v>
      </c>
      <c r="G161" s="99"/>
      <c r="H161" s="98">
        <v>0</v>
      </c>
      <c r="I161" s="99"/>
      <c r="J161" s="98">
        <v>3388.5041019757</v>
      </c>
      <c r="K161" s="99">
        <v>0.00043591101478887036</v>
      </c>
      <c r="L161" s="98">
        <v>0</v>
      </c>
      <c r="M161" s="99"/>
      <c r="N161" s="98">
        <v>0</v>
      </c>
      <c r="O161" s="99"/>
      <c r="P161" s="98">
        <v>0</v>
      </c>
      <c r="Q161" s="99"/>
      <c r="R161" s="98">
        <v>0</v>
      </c>
      <c r="S161" s="99"/>
      <c r="T161" s="98">
        <v>0</v>
      </c>
      <c r="U161" s="99"/>
      <c r="V161" s="98">
        <v>0</v>
      </c>
      <c r="W161" s="99"/>
      <c r="X161" s="98">
        <v>0</v>
      </c>
      <c r="Y161" s="99"/>
      <c r="Z161" s="98">
        <v>0</v>
      </c>
      <c r="AA161" s="99"/>
      <c r="AB161" s="98">
        <v>0</v>
      </c>
      <c r="AC161" s="99"/>
      <c r="AD161" s="98">
        <v>0</v>
      </c>
      <c r="AE161" s="99"/>
      <c r="AF161" s="98">
        <v>0</v>
      </c>
      <c r="AG161" s="99"/>
      <c r="AH161" s="98">
        <v>0</v>
      </c>
      <c r="AI161" s="99"/>
      <c r="AJ161" s="98">
        <v>0</v>
      </c>
      <c r="AK161" s="99"/>
      <c r="AL161" s="98">
        <v>3388.5041019757</v>
      </c>
      <c r="AM161" s="99">
        <v>3.200846195978582E-05</v>
      </c>
    </row>
    <row r="162" spans="1:39" ht="15">
      <c r="A162" s="77" t="s">
        <v>740</v>
      </c>
      <c r="B162" s="94" t="s">
        <v>29</v>
      </c>
      <c r="C162" s="122" t="s">
        <v>29</v>
      </c>
      <c r="D162" s="122" t="s">
        <v>29</v>
      </c>
      <c r="E162" s="122" t="s">
        <v>29</v>
      </c>
      <c r="F162" s="98">
        <v>0</v>
      </c>
      <c r="G162" s="99"/>
      <c r="H162" s="98">
        <v>1923.850277355</v>
      </c>
      <c r="I162" s="99">
        <v>0.002162553589554969</v>
      </c>
      <c r="J162" s="98">
        <v>1923.850277355</v>
      </c>
      <c r="K162" s="99">
        <v>0.000247491961486692</v>
      </c>
      <c r="L162" s="98">
        <v>0</v>
      </c>
      <c r="M162" s="99"/>
      <c r="N162" s="98">
        <v>0</v>
      </c>
      <c r="O162" s="99"/>
      <c r="P162" s="98">
        <v>0</v>
      </c>
      <c r="Q162" s="99"/>
      <c r="R162" s="98">
        <v>26833.8636685475</v>
      </c>
      <c r="S162" s="99">
        <v>0.0010396011926292641</v>
      </c>
      <c r="T162" s="98">
        <v>0</v>
      </c>
      <c r="U162" s="99"/>
      <c r="V162" s="98">
        <v>0</v>
      </c>
      <c r="W162" s="99"/>
      <c r="X162" s="98">
        <v>0</v>
      </c>
      <c r="Y162" s="99"/>
      <c r="Z162" s="98">
        <v>0</v>
      </c>
      <c r="AA162" s="99"/>
      <c r="AB162" s="98">
        <v>0</v>
      </c>
      <c r="AC162" s="99"/>
      <c r="AD162" s="98">
        <v>0</v>
      </c>
      <c r="AE162" s="99"/>
      <c r="AF162" s="98">
        <v>35387.3020016678</v>
      </c>
      <c r="AG162" s="99">
        <v>0.006656779878123757</v>
      </c>
      <c r="AH162" s="98">
        <v>0</v>
      </c>
      <c r="AI162" s="99"/>
      <c r="AJ162" s="98">
        <v>0</v>
      </c>
      <c r="AK162" s="99"/>
      <c r="AL162" s="98">
        <v>66068.8662249253</v>
      </c>
      <c r="AM162" s="99">
        <v>0.0006240992271644786</v>
      </c>
    </row>
    <row r="163" spans="1:39" ht="15">
      <c r="A163" s="87" t="s">
        <v>1089</v>
      </c>
      <c r="B163" s="94" t="s">
        <v>438</v>
      </c>
      <c r="C163" s="122">
        <v>6.5</v>
      </c>
      <c r="D163" s="122">
        <v>5.054794520547945</v>
      </c>
      <c r="E163" s="122" t="s">
        <v>1070</v>
      </c>
      <c r="F163" s="98">
        <v>0</v>
      </c>
      <c r="G163" s="99"/>
      <c r="H163" s="98">
        <v>1923.850277355</v>
      </c>
      <c r="I163" s="99">
        <v>0.002162553589554969</v>
      </c>
      <c r="J163" s="98">
        <v>1923.850277355</v>
      </c>
      <c r="K163" s="99">
        <v>0.000247491961486692</v>
      </c>
      <c r="L163" s="98">
        <v>0</v>
      </c>
      <c r="M163" s="99"/>
      <c r="N163" s="98">
        <v>0</v>
      </c>
      <c r="O163" s="99"/>
      <c r="P163" s="98">
        <v>0</v>
      </c>
      <c r="Q163" s="99"/>
      <c r="R163" s="98">
        <v>26833.8636685475</v>
      </c>
      <c r="S163" s="99">
        <v>0.0010396011926292641</v>
      </c>
      <c r="T163" s="98">
        <v>0</v>
      </c>
      <c r="U163" s="99"/>
      <c r="V163" s="98">
        <v>0</v>
      </c>
      <c r="W163" s="99"/>
      <c r="X163" s="98">
        <v>0</v>
      </c>
      <c r="Y163" s="99"/>
      <c r="Z163" s="98">
        <v>0</v>
      </c>
      <c r="AA163" s="99"/>
      <c r="AB163" s="98">
        <v>0</v>
      </c>
      <c r="AC163" s="99"/>
      <c r="AD163" s="98">
        <v>0</v>
      </c>
      <c r="AE163" s="99"/>
      <c r="AF163" s="98">
        <v>35387.3020016678</v>
      </c>
      <c r="AG163" s="99">
        <v>0.006656779878123757</v>
      </c>
      <c r="AH163" s="98">
        <v>0</v>
      </c>
      <c r="AI163" s="99"/>
      <c r="AJ163" s="98">
        <v>0</v>
      </c>
      <c r="AK163" s="99"/>
      <c r="AL163" s="98">
        <v>66068.8662249253</v>
      </c>
      <c r="AM163" s="99">
        <v>0.0006240992271644786</v>
      </c>
    </row>
    <row r="164" spans="1:39" ht="15">
      <c r="A164" s="63" t="s">
        <v>336</v>
      </c>
      <c r="B164" s="92"/>
      <c r="C164" s="92"/>
      <c r="D164" s="92"/>
      <c r="E164" s="112"/>
      <c r="F164" s="92">
        <v>10375.5793543898</v>
      </c>
      <c r="G164" s="93">
        <v>0.062423342500802115</v>
      </c>
      <c r="H164" s="92">
        <v>63.9663785722</v>
      </c>
      <c r="I164" s="93">
        <v>7.190305982767369E-05</v>
      </c>
      <c r="J164" s="92">
        <v>15910.1713611593</v>
      </c>
      <c r="K164" s="93">
        <v>0.002046749460761759</v>
      </c>
      <c r="L164" s="92">
        <v>0</v>
      </c>
      <c r="M164" s="93"/>
      <c r="N164" s="92">
        <v>66377.98609656</v>
      </c>
      <c r="O164" s="93">
        <v>0.030533008532131083</v>
      </c>
      <c r="P164" s="92">
        <v>80203.59747689059</v>
      </c>
      <c r="Q164" s="93">
        <v>0.012637902533248922</v>
      </c>
      <c r="R164" s="92">
        <v>337805.02929058287</v>
      </c>
      <c r="S164" s="93">
        <v>0.013087288348203148</v>
      </c>
      <c r="T164" s="92">
        <v>0</v>
      </c>
      <c r="U164" s="93"/>
      <c r="V164" s="92">
        <v>97977.5204047908</v>
      </c>
      <c r="W164" s="93">
        <v>0.0691907058834144</v>
      </c>
      <c r="X164" s="92">
        <v>87706.07873095002</v>
      </c>
      <c r="Y164" s="93">
        <v>0.02398021437519751</v>
      </c>
      <c r="Z164" s="92">
        <v>199977.7584607164</v>
      </c>
      <c r="AA164" s="93">
        <v>0.01352511452179715</v>
      </c>
      <c r="AB164" s="92">
        <v>0</v>
      </c>
      <c r="AC164" s="93"/>
      <c r="AD164" s="92">
        <v>60464.25508978</v>
      </c>
      <c r="AE164" s="93">
        <v>0.044803608004850316</v>
      </c>
      <c r="AF164" s="92">
        <v>77223.957010645</v>
      </c>
      <c r="AG164" s="93">
        <v>0.014526761127856764</v>
      </c>
      <c r="AH164" s="92">
        <v>142381.56038556658</v>
      </c>
      <c r="AI164" s="93">
        <v>0.006658381727598051</v>
      </c>
      <c r="AJ164" s="92">
        <v>0</v>
      </c>
      <c r="AK164" s="93"/>
      <c r="AL164" s="92">
        <v>1176467.4600406038</v>
      </c>
      <c r="AM164" s="93">
        <v>0.011113138071658018</v>
      </c>
    </row>
    <row r="165" spans="1:39" ht="15">
      <c r="A165" s="77" t="s">
        <v>125</v>
      </c>
      <c r="B165" s="94" t="s">
        <v>29</v>
      </c>
      <c r="C165" s="122" t="s">
        <v>29</v>
      </c>
      <c r="D165" s="122" t="s">
        <v>29</v>
      </c>
      <c r="E165" s="122" t="s">
        <v>29</v>
      </c>
      <c r="F165" s="98">
        <v>1630.044971684</v>
      </c>
      <c r="G165" s="99">
        <v>0.009806956516224806</v>
      </c>
      <c r="H165" s="98">
        <v>63.9663785722</v>
      </c>
      <c r="I165" s="99">
        <v>7.190305982767369E-05</v>
      </c>
      <c r="J165" s="98">
        <v>132.8532478038</v>
      </c>
      <c r="K165" s="99">
        <v>1.7090784701835087E-05</v>
      </c>
      <c r="L165" s="98">
        <v>0</v>
      </c>
      <c r="M165" s="99"/>
      <c r="N165" s="98">
        <v>30884.258240400002</v>
      </c>
      <c r="O165" s="99">
        <v>0.01420635629093819</v>
      </c>
      <c r="P165" s="98">
        <v>9219.0855606955</v>
      </c>
      <c r="Q165" s="99">
        <v>0.0014526767928997536</v>
      </c>
      <c r="R165" s="98">
        <v>96845.6989272989</v>
      </c>
      <c r="S165" s="99">
        <v>0.00375200922794598</v>
      </c>
      <c r="T165" s="98">
        <v>0</v>
      </c>
      <c r="U165" s="99"/>
      <c r="V165" s="98">
        <v>70849.16247491761</v>
      </c>
      <c r="W165" s="99">
        <v>0.05003294166493895</v>
      </c>
      <c r="X165" s="98">
        <v>36659.51002975</v>
      </c>
      <c r="Y165" s="99">
        <v>0.010023283700778287</v>
      </c>
      <c r="Z165" s="98">
        <v>45740.0421771714</v>
      </c>
      <c r="AA165" s="99">
        <v>0.003093540568910819</v>
      </c>
      <c r="AB165" s="98">
        <v>0</v>
      </c>
      <c r="AC165" s="99"/>
      <c r="AD165" s="98">
        <v>0</v>
      </c>
      <c r="AE165" s="99"/>
      <c r="AF165" s="98">
        <v>26793.717999304998</v>
      </c>
      <c r="AG165" s="99">
        <v>0.0050402226999246725</v>
      </c>
      <c r="AH165" s="98">
        <v>0</v>
      </c>
      <c r="AI165" s="99"/>
      <c r="AJ165" s="98">
        <v>0</v>
      </c>
      <c r="AK165" s="99"/>
      <c r="AL165" s="98">
        <v>318818.34000759845</v>
      </c>
      <c r="AM165" s="99">
        <v>0.0030116194052311226</v>
      </c>
    </row>
    <row r="166" spans="1:39" ht="15">
      <c r="A166" s="87" t="s">
        <v>386</v>
      </c>
      <c r="B166" s="94" t="s">
        <v>437</v>
      </c>
      <c r="C166" s="122">
        <v>6.875</v>
      </c>
      <c r="D166" s="122">
        <v>3.76986301369863</v>
      </c>
      <c r="E166" s="122" t="s">
        <v>1070</v>
      </c>
      <c r="F166" s="98">
        <v>0</v>
      </c>
      <c r="G166" s="99"/>
      <c r="H166" s="98">
        <v>63.9663785722</v>
      </c>
      <c r="I166" s="99">
        <v>7.190305982767369E-05</v>
      </c>
      <c r="J166" s="98">
        <v>132.8532478038</v>
      </c>
      <c r="K166" s="99">
        <v>1.7090784701835087E-05</v>
      </c>
      <c r="L166" s="98">
        <v>0</v>
      </c>
      <c r="M166" s="99"/>
      <c r="N166" s="98">
        <v>0</v>
      </c>
      <c r="O166" s="99"/>
      <c r="P166" s="98">
        <v>0</v>
      </c>
      <c r="Q166" s="99"/>
      <c r="R166" s="98">
        <v>984.09813188</v>
      </c>
      <c r="S166" s="99">
        <v>3.8126063551773904E-05</v>
      </c>
      <c r="T166" s="98">
        <v>0</v>
      </c>
      <c r="U166" s="99"/>
      <c r="V166" s="98">
        <v>0</v>
      </c>
      <c r="W166" s="99"/>
      <c r="X166" s="98">
        <v>9840.9813188</v>
      </c>
      <c r="Y166" s="99">
        <v>0.002690678287089598</v>
      </c>
      <c r="Z166" s="98">
        <v>22142.2079673</v>
      </c>
      <c r="AA166" s="99">
        <v>0.001497546031260325</v>
      </c>
      <c r="AB166" s="98">
        <v>0</v>
      </c>
      <c r="AC166" s="99"/>
      <c r="AD166" s="98">
        <v>0</v>
      </c>
      <c r="AE166" s="99"/>
      <c r="AF166" s="98">
        <v>24110.404231059998</v>
      </c>
      <c r="AG166" s="99">
        <v>0.004535458897973794</v>
      </c>
      <c r="AH166" s="98">
        <v>0</v>
      </c>
      <c r="AI166" s="99"/>
      <c r="AJ166" s="98">
        <v>0</v>
      </c>
      <c r="AK166" s="99"/>
      <c r="AL166" s="98">
        <v>57274.511275416</v>
      </c>
      <c r="AM166" s="99">
        <v>0.0005410260575914817</v>
      </c>
    </row>
    <row r="167" spans="1:39" ht="15">
      <c r="A167" s="87" t="s">
        <v>387</v>
      </c>
      <c r="B167" s="94" t="s">
        <v>437</v>
      </c>
      <c r="C167" s="122">
        <v>6.65</v>
      </c>
      <c r="D167" s="122">
        <v>4.326027397260274</v>
      </c>
      <c r="E167" s="122" t="s">
        <v>1070</v>
      </c>
      <c r="F167" s="98">
        <v>0</v>
      </c>
      <c r="G167" s="99"/>
      <c r="H167" s="98">
        <v>0</v>
      </c>
      <c r="I167" s="99"/>
      <c r="J167" s="98">
        <v>0</v>
      </c>
      <c r="K167" s="99"/>
      <c r="L167" s="98">
        <v>0</v>
      </c>
      <c r="M167" s="99"/>
      <c r="N167" s="98">
        <v>0</v>
      </c>
      <c r="O167" s="99"/>
      <c r="P167" s="98">
        <v>4340.3332547955</v>
      </c>
      <c r="Q167" s="99">
        <v>0.0006839183074266653</v>
      </c>
      <c r="R167" s="98">
        <v>23597.8342098714</v>
      </c>
      <c r="S167" s="99">
        <v>0.0009142304996057945</v>
      </c>
      <c r="T167" s="98">
        <v>0</v>
      </c>
      <c r="U167" s="99"/>
      <c r="V167" s="98">
        <v>0</v>
      </c>
      <c r="W167" s="99"/>
      <c r="X167" s="98">
        <v>2424.76718145</v>
      </c>
      <c r="Y167" s="99">
        <v>0.0006629692908684965</v>
      </c>
      <c r="Z167" s="98">
        <v>23597.8342098714</v>
      </c>
      <c r="AA167" s="99">
        <v>0.0015959945376504939</v>
      </c>
      <c r="AB167" s="98">
        <v>0</v>
      </c>
      <c r="AC167" s="99"/>
      <c r="AD167" s="98">
        <v>0</v>
      </c>
      <c r="AE167" s="99"/>
      <c r="AF167" s="98">
        <v>0</v>
      </c>
      <c r="AG167" s="99"/>
      <c r="AH167" s="98">
        <v>0</v>
      </c>
      <c r="AI167" s="99"/>
      <c r="AJ167" s="98">
        <v>0</v>
      </c>
      <c r="AK167" s="99"/>
      <c r="AL167" s="98">
        <v>53960.7688559883</v>
      </c>
      <c r="AM167" s="99">
        <v>0.0005097238088750242</v>
      </c>
    </row>
    <row r="168" spans="1:39" ht="15">
      <c r="A168" s="87" t="s">
        <v>388</v>
      </c>
      <c r="B168" s="94" t="s">
        <v>437</v>
      </c>
      <c r="C168" s="122">
        <v>6.675000000000001</v>
      </c>
      <c r="D168" s="122">
        <v>3.83013698630137</v>
      </c>
      <c r="E168" s="122" t="s">
        <v>1070</v>
      </c>
      <c r="F168" s="98">
        <v>0</v>
      </c>
      <c r="G168" s="99"/>
      <c r="H168" s="98">
        <v>0</v>
      </c>
      <c r="I168" s="99"/>
      <c r="J168" s="98">
        <v>0</v>
      </c>
      <c r="K168" s="99"/>
      <c r="L168" s="98">
        <v>0</v>
      </c>
      <c r="M168" s="99"/>
      <c r="N168" s="98">
        <v>0</v>
      </c>
      <c r="O168" s="99"/>
      <c r="P168" s="98">
        <v>4878.7523059000005</v>
      </c>
      <c r="Q168" s="99">
        <v>0.0007687584854730884</v>
      </c>
      <c r="R168" s="98">
        <v>0</v>
      </c>
      <c r="S168" s="99"/>
      <c r="T168" s="98">
        <v>0</v>
      </c>
      <c r="U168" s="99"/>
      <c r="V168" s="98">
        <v>0</v>
      </c>
      <c r="W168" s="99"/>
      <c r="X168" s="98">
        <v>24393.7615295</v>
      </c>
      <c r="Y168" s="99">
        <v>0.006669636122820193</v>
      </c>
      <c r="Z168" s="98">
        <v>0</v>
      </c>
      <c r="AA168" s="99"/>
      <c r="AB168" s="98">
        <v>0</v>
      </c>
      <c r="AC168" s="99"/>
      <c r="AD168" s="98">
        <v>0</v>
      </c>
      <c r="AE168" s="99"/>
      <c r="AF168" s="98">
        <v>2683.313768245</v>
      </c>
      <c r="AG168" s="99">
        <v>0.0005047638019508779</v>
      </c>
      <c r="AH168" s="98">
        <v>0</v>
      </c>
      <c r="AI168" s="99"/>
      <c r="AJ168" s="98">
        <v>0</v>
      </c>
      <c r="AK168" s="99"/>
      <c r="AL168" s="98">
        <v>31955.827603645</v>
      </c>
      <c r="AM168" s="99">
        <v>0.00030186089833810685</v>
      </c>
    </row>
    <row r="169" spans="1:39" ht="15">
      <c r="A169" s="87" t="s">
        <v>389</v>
      </c>
      <c r="B169" s="94" t="s">
        <v>438</v>
      </c>
      <c r="C169" s="122">
        <v>5.25</v>
      </c>
      <c r="D169" s="122">
        <v>6.545205479452055</v>
      </c>
      <c r="E169" s="122" t="s">
        <v>1070</v>
      </c>
      <c r="F169" s="98">
        <v>0</v>
      </c>
      <c r="G169" s="99"/>
      <c r="H169" s="98">
        <v>0</v>
      </c>
      <c r="I169" s="99"/>
      <c r="J169" s="98">
        <v>0</v>
      </c>
      <c r="K169" s="99"/>
      <c r="L169" s="98">
        <v>0</v>
      </c>
      <c r="M169" s="99"/>
      <c r="N169" s="98">
        <v>0</v>
      </c>
      <c r="O169" s="99"/>
      <c r="P169" s="98">
        <v>0</v>
      </c>
      <c r="Q169" s="99"/>
      <c r="R169" s="98">
        <v>60268.9292857095</v>
      </c>
      <c r="S169" s="99">
        <v>0.002334947048171535</v>
      </c>
      <c r="T169" s="98">
        <v>0</v>
      </c>
      <c r="U169" s="99"/>
      <c r="V169" s="98">
        <v>0</v>
      </c>
      <c r="W169" s="99"/>
      <c r="X169" s="98">
        <v>0</v>
      </c>
      <c r="Y169" s="99"/>
      <c r="Z169" s="98">
        <v>0</v>
      </c>
      <c r="AA169" s="99"/>
      <c r="AB169" s="98">
        <v>0</v>
      </c>
      <c r="AC169" s="99"/>
      <c r="AD169" s="98">
        <v>0</v>
      </c>
      <c r="AE169" s="99"/>
      <c r="AF169" s="98">
        <v>0</v>
      </c>
      <c r="AG169" s="99"/>
      <c r="AH169" s="98">
        <v>0</v>
      </c>
      <c r="AI169" s="99"/>
      <c r="AJ169" s="98">
        <v>0</v>
      </c>
      <c r="AK169" s="99"/>
      <c r="AL169" s="98">
        <v>60268.9292857095</v>
      </c>
      <c r="AM169" s="99">
        <v>0.0005693119064763311</v>
      </c>
    </row>
    <row r="170" spans="1:39" ht="15">
      <c r="A170" s="87" t="s">
        <v>1090</v>
      </c>
      <c r="B170" s="94" t="s">
        <v>437</v>
      </c>
      <c r="C170" s="122">
        <v>1.84375</v>
      </c>
      <c r="D170" s="122">
        <v>1.0794520547945206</v>
      </c>
      <c r="E170" s="122" t="s">
        <v>1070</v>
      </c>
      <c r="F170" s="98">
        <v>0</v>
      </c>
      <c r="G170" s="99"/>
      <c r="H170" s="98">
        <v>0</v>
      </c>
      <c r="I170" s="99"/>
      <c r="J170" s="98">
        <v>0</v>
      </c>
      <c r="K170" s="99"/>
      <c r="L170" s="98">
        <v>0</v>
      </c>
      <c r="M170" s="99"/>
      <c r="N170" s="98">
        <v>0</v>
      </c>
      <c r="O170" s="99"/>
      <c r="P170" s="98">
        <v>0</v>
      </c>
      <c r="Q170" s="99"/>
      <c r="R170" s="98">
        <v>11994.837299838</v>
      </c>
      <c r="S170" s="99">
        <v>0.0004647056166168766</v>
      </c>
      <c r="T170" s="98">
        <v>0</v>
      </c>
      <c r="U170" s="99"/>
      <c r="V170" s="98">
        <v>0</v>
      </c>
      <c r="W170" s="99"/>
      <c r="X170" s="98">
        <v>0</v>
      </c>
      <c r="Y170" s="99"/>
      <c r="Z170" s="98">
        <v>0</v>
      </c>
      <c r="AA170" s="99"/>
      <c r="AB170" s="98">
        <v>0</v>
      </c>
      <c r="AC170" s="99"/>
      <c r="AD170" s="98">
        <v>0</v>
      </c>
      <c r="AE170" s="99"/>
      <c r="AF170" s="98">
        <v>0</v>
      </c>
      <c r="AG170" s="99"/>
      <c r="AH170" s="98">
        <v>0</v>
      </c>
      <c r="AI170" s="99"/>
      <c r="AJ170" s="98">
        <v>0</v>
      </c>
      <c r="AK170" s="99"/>
      <c r="AL170" s="98">
        <v>11994.837299838</v>
      </c>
      <c r="AM170" s="99">
        <v>0.00011330554187667266</v>
      </c>
    </row>
    <row r="171" spans="1:39" ht="15">
      <c r="A171" s="87" t="s">
        <v>1336</v>
      </c>
      <c r="B171" s="94" t="s">
        <v>437</v>
      </c>
      <c r="C171" s="122">
        <v>4.75</v>
      </c>
      <c r="D171" s="122">
        <v>0.057534246575342465</v>
      </c>
      <c r="E171" s="122" t="s">
        <v>1070</v>
      </c>
      <c r="F171" s="98">
        <v>0</v>
      </c>
      <c r="G171" s="99"/>
      <c r="H171" s="98">
        <v>0</v>
      </c>
      <c r="I171" s="99"/>
      <c r="J171" s="98">
        <v>0</v>
      </c>
      <c r="K171" s="99"/>
      <c r="L171" s="98">
        <v>0</v>
      </c>
      <c r="M171" s="99"/>
      <c r="N171" s="98">
        <v>0</v>
      </c>
      <c r="O171" s="99"/>
      <c r="P171" s="98">
        <v>0</v>
      </c>
      <c r="Q171" s="99"/>
      <c r="R171" s="98">
        <v>0</v>
      </c>
      <c r="S171" s="99"/>
      <c r="T171" s="98">
        <v>0</v>
      </c>
      <c r="U171" s="99"/>
      <c r="V171" s="98">
        <v>26055.1218245</v>
      </c>
      <c r="W171" s="99">
        <v>0.018399856043176215</v>
      </c>
      <c r="X171" s="98">
        <v>0</v>
      </c>
      <c r="Y171" s="99"/>
      <c r="Z171" s="98">
        <v>0</v>
      </c>
      <c r="AA171" s="99"/>
      <c r="AB171" s="98">
        <v>0</v>
      </c>
      <c r="AC171" s="99"/>
      <c r="AD171" s="98">
        <v>0</v>
      </c>
      <c r="AE171" s="99"/>
      <c r="AF171" s="98">
        <v>0</v>
      </c>
      <c r="AG171" s="99"/>
      <c r="AH171" s="98">
        <v>0</v>
      </c>
      <c r="AI171" s="99"/>
      <c r="AJ171" s="98">
        <v>0</v>
      </c>
      <c r="AK171" s="99"/>
      <c r="AL171" s="98">
        <v>26055.1218245</v>
      </c>
      <c r="AM171" s="99">
        <v>0.0002461216957922025</v>
      </c>
    </row>
    <row r="172" spans="1:39" ht="15">
      <c r="A172" s="87" t="s">
        <v>1337</v>
      </c>
      <c r="B172" s="94" t="s">
        <v>437</v>
      </c>
      <c r="C172" s="122">
        <v>7.84375</v>
      </c>
      <c r="D172" s="122">
        <v>0.5561643835616439</v>
      </c>
      <c r="E172" s="122" t="s">
        <v>1070</v>
      </c>
      <c r="F172" s="98">
        <v>0</v>
      </c>
      <c r="G172" s="99"/>
      <c r="H172" s="98">
        <v>0</v>
      </c>
      <c r="I172" s="99"/>
      <c r="J172" s="98">
        <v>0</v>
      </c>
      <c r="K172" s="99"/>
      <c r="L172" s="98">
        <v>0</v>
      </c>
      <c r="M172" s="99"/>
      <c r="N172" s="98">
        <v>30884.258240400002</v>
      </c>
      <c r="O172" s="99">
        <v>0.01420635629093819</v>
      </c>
      <c r="P172" s="98">
        <v>0</v>
      </c>
      <c r="Q172" s="99"/>
      <c r="R172" s="98">
        <v>0</v>
      </c>
      <c r="S172" s="99"/>
      <c r="T172" s="98">
        <v>0</v>
      </c>
      <c r="U172" s="99"/>
      <c r="V172" s="98">
        <v>15442.129120200001</v>
      </c>
      <c r="W172" s="99">
        <v>0.01090507097704856</v>
      </c>
      <c r="X172" s="98">
        <v>0</v>
      </c>
      <c r="Y172" s="99"/>
      <c r="Z172" s="98">
        <v>0</v>
      </c>
      <c r="AA172" s="99"/>
      <c r="AB172" s="98">
        <v>0</v>
      </c>
      <c r="AC172" s="99"/>
      <c r="AD172" s="98">
        <v>0</v>
      </c>
      <c r="AE172" s="99"/>
      <c r="AF172" s="98">
        <v>0</v>
      </c>
      <c r="AG172" s="99"/>
      <c r="AH172" s="98">
        <v>0</v>
      </c>
      <c r="AI172" s="99"/>
      <c r="AJ172" s="98">
        <v>0</v>
      </c>
      <c r="AK172" s="99"/>
      <c r="AL172" s="98">
        <v>46326.387360600005</v>
      </c>
      <c r="AM172" s="99">
        <v>0.0004376079718190354</v>
      </c>
    </row>
    <row r="173" spans="1:39" ht="15">
      <c r="A173" s="87" t="s">
        <v>1338</v>
      </c>
      <c r="B173" s="94" t="s">
        <v>437</v>
      </c>
      <c r="C173" s="122">
        <v>7.8125</v>
      </c>
      <c r="D173" s="122">
        <v>0.7753424657534247</v>
      </c>
      <c r="E173" s="122" t="s">
        <v>1070</v>
      </c>
      <c r="F173" s="98">
        <v>930.237816672</v>
      </c>
      <c r="G173" s="99">
        <v>0.00559665651949801</v>
      </c>
      <c r="H173" s="98">
        <v>0</v>
      </c>
      <c r="I173" s="99"/>
      <c r="J173" s="98">
        <v>0</v>
      </c>
      <c r="K173" s="99"/>
      <c r="L173" s="98">
        <v>0</v>
      </c>
      <c r="M173" s="99"/>
      <c r="N173" s="98">
        <v>0</v>
      </c>
      <c r="O173" s="99"/>
      <c r="P173" s="98">
        <v>0</v>
      </c>
      <c r="Q173" s="99"/>
      <c r="R173" s="98">
        <v>0</v>
      </c>
      <c r="S173" s="99"/>
      <c r="T173" s="98">
        <v>0</v>
      </c>
      <c r="U173" s="99"/>
      <c r="V173" s="98">
        <v>0</v>
      </c>
      <c r="W173" s="99"/>
      <c r="X173" s="98">
        <v>0</v>
      </c>
      <c r="Y173" s="99"/>
      <c r="Z173" s="98">
        <v>0</v>
      </c>
      <c r="AA173" s="99"/>
      <c r="AB173" s="98">
        <v>0</v>
      </c>
      <c r="AC173" s="99"/>
      <c r="AD173" s="98">
        <v>0</v>
      </c>
      <c r="AE173" s="99"/>
      <c r="AF173" s="98">
        <v>0</v>
      </c>
      <c r="AG173" s="99"/>
      <c r="AH173" s="98">
        <v>0</v>
      </c>
      <c r="AI173" s="99"/>
      <c r="AJ173" s="98">
        <v>0</v>
      </c>
      <c r="AK173" s="99"/>
      <c r="AL173" s="98">
        <v>930.237816672</v>
      </c>
      <c r="AM173" s="99">
        <v>8.78720546660665E-06</v>
      </c>
    </row>
    <row r="174" spans="1:39" ht="15">
      <c r="A174" s="87" t="s">
        <v>1487</v>
      </c>
      <c r="B174" s="94" t="s">
        <v>437</v>
      </c>
      <c r="C174" s="122">
        <v>8.21875</v>
      </c>
      <c r="D174" s="122">
        <v>0.958904109589041</v>
      </c>
      <c r="E174" s="122" t="s">
        <v>1070</v>
      </c>
      <c r="F174" s="98">
        <v>699.807155012</v>
      </c>
      <c r="G174" s="99">
        <v>0.004210299996726796</v>
      </c>
      <c r="H174" s="98">
        <v>0</v>
      </c>
      <c r="I174" s="99"/>
      <c r="J174" s="98">
        <v>0</v>
      </c>
      <c r="K174" s="99"/>
      <c r="L174" s="98">
        <v>0</v>
      </c>
      <c r="M174" s="99"/>
      <c r="N174" s="98">
        <v>0</v>
      </c>
      <c r="O174" s="99"/>
      <c r="P174" s="98">
        <v>0</v>
      </c>
      <c r="Q174" s="99"/>
      <c r="R174" s="98">
        <v>0</v>
      </c>
      <c r="S174" s="99"/>
      <c r="T174" s="98">
        <v>0</v>
      </c>
      <c r="U174" s="99"/>
      <c r="V174" s="98">
        <v>29351.9115302176</v>
      </c>
      <c r="W174" s="99">
        <v>0.020728014644714177</v>
      </c>
      <c r="X174" s="98">
        <v>0</v>
      </c>
      <c r="Y174" s="99"/>
      <c r="Z174" s="98">
        <v>0</v>
      </c>
      <c r="AA174" s="99"/>
      <c r="AB174" s="98">
        <v>0</v>
      </c>
      <c r="AC174" s="99"/>
      <c r="AD174" s="98">
        <v>0</v>
      </c>
      <c r="AE174" s="99"/>
      <c r="AF174" s="98">
        <v>0</v>
      </c>
      <c r="AG174" s="99"/>
      <c r="AH174" s="98">
        <v>0</v>
      </c>
      <c r="AI174" s="99"/>
      <c r="AJ174" s="98">
        <v>0</v>
      </c>
      <c r="AK174" s="99"/>
      <c r="AL174" s="98">
        <v>30051.7186852296</v>
      </c>
      <c r="AM174" s="99">
        <v>0.00028387431899566125</v>
      </c>
    </row>
    <row r="175" spans="1:39" ht="15">
      <c r="A175" s="77" t="s">
        <v>130</v>
      </c>
      <c r="B175" s="94" t="s">
        <v>29</v>
      </c>
      <c r="C175" s="122" t="s">
        <v>29</v>
      </c>
      <c r="D175" s="122" t="s">
        <v>29</v>
      </c>
      <c r="E175" s="122" t="s">
        <v>29</v>
      </c>
      <c r="F175" s="98">
        <v>0</v>
      </c>
      <c r="G175" s="99"/>
      <c r="H175" s="98">
        <v>0</v>
      </c>
      <c r="I175" s="99"/>
      <c r="J175" s="98">
        <v>15777.3181133555</v>
      </c>
      <c r="K175" s="99">
        <v>0.0020296586760599243</v>
      </c>
      <c r="L175" s="98">
        <v>0</v>
      </c>
      <c r="M175" s="99"/>
      <c r="N175" s="98">
        <v>0</v>
      </c>
      <c r="O175" s="99"/>
      <c r="P175" s="98">
        <v>70984.5119161951</v>
      </c>
      <c r="Q175" s="99">
        <v>0.011185225740349167</v>
      </c>
      <c r="R175" s="98">
        <v>240959.33036328398</v>
      </c>
      <c r="S175" s="99">
        <v>0.009335279120257169</v>
      </c>
      <c r="T175" s="98">
        <v>0</v>
      </c>
      <c r="U175" s="99"/>
      <c r="V175" s="98">
        <v>0</v>
      </c>
      <c r="W175" s="99"/>
      <c r="X175" s="98">
        <v>51046.5687012</v>
      </c>
      <c r="Y175" s="99">
        <v>0.013956930674419225</v>
      </c>
      <c r="Z175" s="98">
        <v>154237.716283545</v>
      </c>
      <c r="AA175" s="99">
        <v>0.01043157395288633</v>
      </c>
      <c r="AB175" s="98">
        <v>0</v>
      </c>
      <c r="AC175" s="99"/>
      <c r="AD175" s="98">
        <v>0</v>
      </c>
      <c r="AE175" s="99"/>
      <c r="AF175" s="98">
        <v>50430.23901134</v>
      </c>
      <c r="AG175" s="99">
        <v>0.009486538427932092</v>
      </c>
      <c r="AH175" s="98">
        <v>142381.56038556658</v>
      </c>
      <c r="AI175" s="99">
        <v>0.006658381727598051</v>
      </c>
      <c r="AJ175" s="98">
        <v>0</v>
      </c>
      <c r="AK175" s="99"/>
      <c r="AL175" s="98">
        <v>725817.2447744862</v>
      </c>
      <c r="AM175" s="99">
        <v>0.0068562093979980376</v>
      </c>
    </row>
    <row r="176" spans="1:39" ht="15">
      <c r="A176" s="87" t="s">
        <v>391</v>
      </c>
      <c r="B176" s="94" t="s">
        <v>437</v>
      </c>
      <c r="C176" s="122">
        <v>7</v>
      </c>
      <c r="D176" s="122">
        <v>1.126027397260274</v>
      </c>
      <c r="E176" s="122" t="s">
        <v>1070</v>
      </c>
      <c r="F176" s="98">
        <v>0</v>
      </c>
      <c r="G176" s="99"/>
      <c r="H176" s="98">
        <v>0</v>
      </c>
      <c r="I176" s="99"/>
      <c r="J176" s="98">
        <v>70.455907158</v>
      </c>
      <c r="K176" s="99">
        <v>9.06373581463484E-06</v>
      </c>
      <c r="L176" s="98">
        <v>0</v>
      </c>
      <c r="M176" s="99"/>
      <c r="N176" s="98">
        <v>0</v>
      </c>
      <c r="O176" s="99"/>
      <c r="P176" s="98">
        <v>0</v>
      </c>
      <c r="Q176" s="99"/>
      <c r="R176" s="98">
        <v>0</v>
      </c>
      <c r="S176" s="99"/>
      <c r="T176" s="98">
        <v>0</v>
      </c>
      <c r="U176" s="99"/>
      <c r="V176" s="98">
        <v>0</v>
      </c>
      <c r="W176" s="99"/>
      <c r="X176" s="98">
        <v>30195.388782</v>
      </c>
      <c r="Y176" s="99">
        <v>0.00825589179919948</v>
      </c>
      <c r="Z176" s="98">
        <v>35529.907466820005</v>
      </c>
      <c r="AA176" s="99">
        <v>0.0024029975690121282</v>
      </c>
      <c r="AB176" s="98">
        <v>0</v>
      </c>
      <c r="AC176" s="99"/>
      <c r="AD176" s="98">
        <v>0</v>
      </c>
      <c r="AE176" s="99"/>
      <c r="AF176" s="98">
        <v>14896.39179912</v>
      </c>
      <c r="AG176" s="99">
        <v>0.0028021916217392407</v>
      </c>
      <c r="AH176" s="98">
        <v>83725.7740147296</v>
      </c>
      <c r="AI176" s="99">
        <v>0.003915381755327297</v>
      </c>
      <c r="AJ176" s="98">
        <v>0</v>
      </c>
      <c r="AK176" s="99"/>
      <c r="AL176" s="98">
        <v>164417.9179698276</v>
      </c>
      <c r="AM176" s="99">
        <v>0.001553123299976502</v>
      </c>
    </row>
    <row r="177" spans="1:39" ht="15">
      <c r="A177" s="87" t="s">
        <v>392</v>
      </c>
      <c r="B177" s="94" t="s">
        <v>437</v>
      </c>
      <c r="C177" s="122">
        <v>6.71875</v>
      </c>
      <c r="D177" s="122">
        <v>3.536986301369863</v>
      </c>
      <c r="E177" s="122" t="s">
        <v>1070</v>
      </c>
      <c r="F177" s="98">
        <v>0</v>
      </c>
      <c r="G177" s="99"/>
      <c r="H177" s="98">
        <v>0</v>
      </c>
      <c r="I177" s="99"/>
      <c r="J177" s="98">
        <v>0</v>
      </c>
      <c r="K177" s="99"/>
      <c r="L177" s="98">
        <v>0</v>
      </c>
      <c r="M177" s="99"/>
      <c r="N177" s="98">
        <v>0</v>
      </c>
      <c r="O177" s="99"/>
      <c r="P177" s="98">
        <v>39527.961292836</v>
      </c>
      <c r="Q177" s="99">
        <v>0.006228530114261209</v>
      </c>
      <c r="R177" s="98">
        <v>106553.634789384</v>
      </c>
      <c r="S177" s="99">
        <v>0.004128115398300477</v>
      </c>
      <c r="T177" s="98">
        <v>0</v>
      </c>
      <c r="U177" s="99"/>
      <c r="V177" s="98">
        <v>0</v>
      </c>
      <c r="W177" s="99"/>
      <c r="X177" s="98">
        <v>0</v>
      </c>
      <c r="Y177" s="99"/>
      <c r="Z177" s="98">
        <v>25301.714354109998</v>
      </c>
      <c r="AA177" s="99">
        <v>0.0017112332234905008</v>
      </c>
      <c r="AB177" s="98">
        <v>0</v>
      </c>
      <c r="AC177" s="99"/>
      <c r="AD177" s="98">
        <v>0</v>
      </c>
      <c r="AE177" s="99"/>
      <c r="AF177" s="98">
        <v>31507.795233419998</v>
      </c>
      <c r="AG177" s="99">
        <v>0.00592699769267487</v>
      </c>
      <c r="AH177" s="98">
        <v>38239.006033287005</v>
      </c>
      <c r="AI177" s="99">
        <v>0.001788222424055973</v>
      </c>
      <c r="AJ177" s="98">
        <v>0</v>
      </c>
      <c r="AK177" s="99"/>
      <c r="AL177" s="98">
        <v>241130.11170303702</v>
      </c>
      <c r="AM177" s="99">
        <v>0.002277761447390721</v>
      </c>
    </row>
    <row r="178" spans="1:39" ht="15">
      <c r="A178" s="87" t="s">
        <v>390</v>
      </c>
      <c r="B178" s="94" t="s">
        <v>437</v>
      </c>
      <c r="C178" s="122">
        <v>7</v>
      </c>
      <c r="D178" s="122">
        <v>1.126027397260274</v>
      </c>
      <c r="E178" s="122" t="s">
        <v>1070</v>
      </c>
      <c r="F178" s="98">
        <v>0</v>
      </c>
      <c r="G178" s="99"/>
      <c r="H178" s="98">
        <v>0</v>
      </c>
      <c r="I178" s="99"/>
      <c r="J178" s="98">
        <v>0</v>
      </c>
      <c r="K178" s="99"/>
      <c r="L178" s="98">
        <v>0</v>
      </c>
      <c r="M178" s="99"/>
      <c r="N178" s="98">
        <v>0</v>
      </c>
      <c r="O178" s="99"/>
      <c r="P178" s="98">
        <v>31456.5506233591</v>
      </c>
      <c r="Q178" s="99">
        <v>0.004956695626087959</v>
      </c>
      <c r="R178" s="98">
        <v>51634.11662811</v>
      </c>
      <c r="S178" s="99">
        <v>0.0020004159628290784</v>
      </c>
      <c r="T178" s="98">
        <v>0</v>
      </c>
      <c r="U178" s="99"/>
      <c r="V178" s="98">
        <v>0</v>
      </c>
      <c r="W178" s="99"/>
      <c r="X178" s="98">
        <v>0</v>
      </c>
      <c r="Y178" s="99"/>
      <c r="Z178" s="98">
        <v>32057.438881195</v>
      </c>
      <c r="AA178" s="99">
        <v>0.0021681437749930953</v>
      </c>
      <c r="AB178" s="98">
        <v>0</v>
      </c>
      <c r="AC178" s="99"/>
      <c r="AD178" s="98">
        <v>0</v>
      </c>
      <c r="AE178" s="99"/>
      <c r="AF178" s="98">
        <v>4026.0519788</v>
      </c>
      <c r="AG178" s="99">
        <v>0.0007573491135179808</v>
      </c>
      <c r="AH178" s="98">
        <v>0</v>
      </c>
      <c r="AI178" s="99"/>
      <c r="AJ178" s="98">
        <v>0</v>
      </c>
      <c r="AK178" s="99"/>
      <c r="AL178" s="98">
        <v>119174.1581114641</v>
      </c>
      <c r="AM178" s="99">
        <v>0.0011257420359255788</v>
      </c>
    </row>
    <row r="179" spans="1:39" ht="15">
      <c r="A179" s="87" t="s">
        <v>1091</v>
      </c>
      <c r="B179" s="94" t="s">
        <v>437</v>
      </c>
      <c r="C179" s="122">
        <v>5.03125</v>
      </c>
      <c r="D179" s="122">
        <v>3.547945205479452</v>
      </c>
      <c r="E179" s="122" t="s">
        <v>1070</v>
      </c>
      <c r="F179" s="98">
        <v>0</v>
      </c>
      <c r="G179" s="99"/>
      <c r="H179" s="98">
        <v>0</v>
      </c>
      <c r="I179" s="99"/>
      <c r="J179" s="98">
        <v>5824.271723659999</v>
      </c>
      <c r="K179" s="99">
        <v>0.0007492581153986045</v>
      </c>
      <c r="L179" s="98">
        <v>0</v>
      </c>
      <c r="M179" s="99"/>
      <c r="N179" s="98">
        <v>0</v>
      </c>
      <c r="O179" s="99"/>
      <c r="P179" s="98">
        <v>0</v>
      </c>
      <c r="Q179" s="99"/>
      <c r="R179" s="98">
        <v>73475.42789848</v>
      </c>
      <c r="S179" s="99">
        <v>0.002846595012023477</v>
      </c>
      <c r="T179" s="98">
        <v>0</v>
      </c>
      <c r="U179" s="99"/>
      <c r="V179" s="98">
        <v>0</v>
      </c>
      <c r="W179" s="99"/>
      <c r="X179" s="98">
        <v>0</v>
      </c>
      <c r="Y179" s="99"/>
      <c r="Z179" s="98">
        <v>31809.48402922</v>
      </c>
      <c r="AA179" s="99">
        <v>0.002151373821199179</v>
      </c>
      <c r="AB179" s="98">
        <v>0</v>
      </c>
      <c r="AC179" s="99"/>
      <c r="AD179" s="98">
        <v>0</v>
      </c>
      <c r="AE179" s="99"/>
      <c r="AF179" s="98">
        <v>0</v>
      </c>
      <c r="AG179" s="99"/>
      <c r="AH179" s="98">
        <v>0</v>
      </c>
      <c r="AI179" s="99"/>
      <c r="AJ179" s="98">
        <v>0</v>
      </c>
      <c r="AK179" s="99"/>
      <c r="AL179" s="98">
        <v>111109.18365136</v>
      </c>
      <c r="AM179" s="99">
        <v>0.001049558734845208</v>
      </c>
    </row>
    <row r="180" spans="1:39" ht="15">
      <c r="A180" s="87" t="s">
        <v>1092</v>
      </c>
      <c r="B180" s="94" t="s">
        <v>437</v>
      </c>
      <c r="C180" s="122">
        <v>4.78125</v>
      </c>
      <c r="D180" s="122">
        <v>4.046575342465753</v>
      </c>
      <c r="E180" s="122" t="s">
        <v>1070</v>
      </c>
      <c r="F180" s="98">
        <v>0</v>
      </c>
      <c r="G180" s="99"/>
      <c r="H180" s="98">
        <v>0</v>
      </c>
      <c r="I180" s="99"/>
      <c r="J180" s="98">
        <v>9882.5904825375</v>
      </c>
      <c r="K180" s="99">
        <v>0.001271336824846685</v>
      </c>
      <c r="L180" s="98">
        <v>0</v>
      </c>
      <c r="M180" s="99"/>
      <c r="N180" s="98">
        <v>0</v>
      </c>
      <c r="O180" s="99"/>
      <c r="P180" s="98">
        <v>0</v>
      </c>
      <c r="Q180" s="99"/>
      <c r="R180" s="98">
        <v>9296.15104731</v>
      </c>
      <c r="S180" s="99">
        <v>0.00036015274710413635</v>
      </c>
      <c r="T180" s="98">
        <v>0</v>
      </c>
      <c r="U180" s="99"/>
      <c r="V180" s="98">
        <v>0</v>
      </c>
      <c r="W180" s="99"/>
      <c r="X180" s="98">
        <v>20851.1799192</v>
      </c>
      <c r="Y180" s="99">
        <v>0.005701038875219744</v>
      </c>
      <c r="Z180" s="98">
        <v>29539.1715522</v>
      </c>
      <c r="AA180" s="99">
        <v>0.0019978255641914257</v>
      </c>
      <c r="AB180" s="98">
        <v>0</v>
      </c>
      <c r="AC180" s="99"/>
      <c r="AD180" s="98">
        <v>0</v>
      </c>
      <c r="AE180" s="99"/>
      <c r="AF180" s="98">
        <v>0</v>
      </c>
      <c r="AG180" s="99"/>
      <c r="AH180" s="98">
        <v>20416.78033755</v>
      </c>
      <c r="AI180" s="99">
        <v>0.000954777548214781</v>
      </c>
      <c r="AJ180" s="98">
        <v>0</v>
      </c>
      <c r="AK180" s="99"/>
      <c r="AL180" s="98">
        <v>89985.8733387975</v>
      </c>
      <c r="AM180" s="99">
        <v>0.0008500238798600282</v>
      </c>
    </row>
    <row r="181" spans="1:39" ht="15">
      <c r="A181" s="77" t="s">
        <v>1339</v>
      </c>
      <c r="B181" s="94" t="s">
        <v>29</v>
      </c>
      <c r="C181" s="122" t="s">
        <v>29</v>
      </c>
      <c r="D181" s="122" t="s">
        <v>29</v>
      </c>
      <c r="E181" s="122" t="s">
        <v>29</v>
      </c>
      <c r="F181" s="98">
        <v>0</v>
      </c>
      <c r="G181" s="99"/>
      <c r="H181" s="98">
        <v>0</v>
      </c>
      <c r="I181" s="99"/>
      <c r="J181" s="98">
        <v>0</v>
      </c>
      <c r="K181" s="99"/>
      <c r="L181" s="98">
        <v>0</v>
      </c>
      <c r="M181" s="99"/>
      <c r="N181" s="98">
        <v>35493.72785616</v>
      </c>
      <c r="O181" s="99">
        <v>0.016326652241192893</v>
      </c>
      <c r="P181" s="98">
        <v>0</v>
      </c>
      <c r="Q181" s="99"/>
      <c r="R181" s="98">
        <v>0</v>
      </c>
      <c r="S181" s="99"/>
      <c r="T181" s="98">
        <v>0</v>
      </c>
      <c r="U181" s="99"/>
      <c r="V181" s="98">
        <v>0</v>
      </c>
      <c r="W181" s="99"/>
      <c r="X181" s="98">
        <v>0</v>
      </c>
      <c r="Y181" s="99"/>
      <c r="Z181" s="98">
        <v>0</v>
      </c>
      <c r="AA181" s="99"/>
      <c r="AB181" s="98">
        <v>0</v>
      </c>
      <c r="AC181" s="99"/>
      <c r="AD181" s="98">
        <v>9942.220688</v>
      </c>
      <c r="AE181" s="99">
        <v>0.007367118932358386</v>
      </c>
      <c r="AF181" s="98">
        <v>0</v>
      </c>
      <c r="AG181" s="99"/>
      <c r="AH181" s="98">
        <v>0</v>
      </c>
      <c r="AI181" s="99"/>
      <c r="AJ181" s="98">
        <v>0</v>
      </c>
      <c r="AK181" s="99"/>
      <c r="AL181" s="98">
        <v>45435.948544160005</v>
      </c>
      <c r="AM181" s="99">
        <v>0.0004291967153690525</v>
      </c>
    </row>
    <row r="182" spans="1:39" ht="15">
      <c r="A182" s="87" t="s">
        <v>1340</v>
      </c>
      <c r="B182" s="94" t="s">
        <v>437</v>
      </c>
      <c r="C182" s="122">
        <v>0</v>
      </c>
      <c r="D182" s="122">
        <v>0.06301369863013699</v>
      </c>
      <c r="E182" s="122" t="s">
        <v>1070</v>
      </c>
      <c r="F182" s="98">
        <v>0</v>
      </c>
      <c r="G182" s="99"/>
      <c r="H182" s="98">
        <v>0</v>
      </c>
      <c r="I182" s="99"/>
      <c r="J182" s="98">
        <v>0</v>
      </c>
      <c r="K182" s="99"/>
      <c r="L182" s="98">
        <v>0</v>
      </c>
      <c r="M182" s="99"/>
      <c r="N182" s="98">
        <v>35493.72785616</v>
      </c>
      <c r="O182" s="99">
        <v>0.016326652241192893</v>
      </c>
      <c r="P182" s="98">
        <v>0</v>
      </c>
      <c r="Q182" s="99"/>
      <c r="R182" s="98">
        <v>0</v>
      </c>
      <c r="S182" s="99"/>
      <c r="T182" s="98">
        <v>0</v>
      </c>
      <c r="U182" s="99"/>
      <c r="V182" s="98">
        <v>0</v>
      </c>
      <c r="W182" s="99"/>
      <c r="X182" s="98">
        <v>0</v>
      </c>
      <c r="Y182" s="99"/>
      <c r="Z182" s="98">
        <v>0</v>
      </c>
      <c r="AA182" s="99"/>
      <c r="AB182" s="98">
        <v>0</v>
      </c>
      <c r="AC182" s="99"/>
      <c r="AD182" s="98">
        <v>9942.220688</v>
      </c>
      <c r="AE182" s="99">
        <v>0.007367118932358386</v>
      </c>
      <c r="AF182" s="98">
        <v>0</v>
      </c>
      <c r="AG182" s="99"/>
      <c r="AH182" s="98">
        <v>0</v>
      </c>
      <c r="AI182" s="99"/>
      <c r="AJ182" s="98">
        <v>0</v>
      </c>
      <c r="AK182" s="99"/>
      <c r="AL182" s="98">
        <v>45435.948544160005</v>
      </c>
      <c r="AM182" s="99">
        <v>0.0004291967153690525</v>
      </c>
    </row>
    <row r="183" spans="1:39" ht="15">
      <c r="A183" s="77" t="s">
        <v>141</v>
      </c>
      <c r="B183" s="94" t="s">
        <v>29</v>
      </c>
      <c r="C183" s="122" t="s">
        <v>29</v>
      </c>
      <c r="D183" s="122" t="s">
        <v>29</v>
      </c>
      <c r="E183" s="122" t="s">
        <v>29</v>
      </c>
      <c r="F183" s="98">
        <v>8745.5343827058</v>
      </c>
      <c r="G183" s="99">
        <v>0.05261638598457731</v>
      </c>
      <c r="H183" s="98">
        <v>0</v>
      </c>
      <c r="I183" s="99"/>
      <c r="J183" s="98">
        <v>0</v>
      </c>
      <c r="K183" s="99"/>
      <c r="L183" s="98">
        <v>0</v>
      </c>
      <c r="M183" s="99"/>
      <c r="N183" s="98">
        <v>0</v>
      </c>
      <c r="O183" s="99"/>
      <c r="P183" s="98">
        <v>0</v>
      </c>
      <c r="Q183" s="99"/>
      <c r="R183" s="98">
        <v>0</v>
      </c>
      <c r="S183" s="99"/>
      <c r="T183" s="98">
        <v>0</v>
      </c>
      <c r="U183" s="99"/>
      <c r="V183" s="98">
        <v>27128.357929873197</v>
      </c>
      <c r="W183" s="99">
        <v>0.019157764218475447</v>
      </c>
      <c r="X183" s="98">
        <v>0</v>
      </c>
      <c r="Y183" s="99"/>
      <c r="Z183" s="98">
        <v>0</v>
      </c>
      <c r="AA183" s="99"/>
      <c r="AB183" s="98">
        <v>0</v>
      </c>
      <c r="AC183" s="99"/>
      <c r="AD183" s="98">
        <v>50522.03440178</v>
      </c>
      <c r="AE183" s="99">
        <v>0.03743648907249193</v>
      </c>
      <c r="AF183" s="98">
        <v>0</v>
      </c>
      <c r="AG183" s="99"/>
      <c r="AH183" s="98">
        <v>0</v>
      </c>
      <c r="AI183" s="99"/>
      <c r="AJ183" s="98">
        <v>0</v>
      </c>
      <c r="AK183" s="99"/>
      <c r="AL183" s="98">
        <v>86395.92671435901</v>
      </c>
      <c r="AM183" s="99">
        <v>0.000816112553059803</v>
      </c>
    </row>
    <row r="184" spans="1:39" ht="15">
      <c r="A184" s="87" t="s">
        <v>1341</v>
      </c>
      <c r="B184" s="94" t="s">
        <v>437</v>
      </c>
      <c r="C184" s="122">
        <v>0</v>
      </c>
      <c r="D184" s="122">
        <v>0.09863013698630137</v>
      </c>
      <c r="E184" s="122" t="s">
        <v>1070</v>
      </c>
      <c r="F184" s="98">
        <v>0</v>
      </c>
      <c r="G184" s="99"/>
      <c r="H184" s="98">
        <v>0</v>
      </c>
      <c r="I184" s="99"/>
      <c r="J184" s="98">
        <v>0</v>
      </c>
      <c r="K184" s="99"/>
      <c r="L184" s="98">
        <v>0</v>
      </c>
      <c r="M184" s="99"/>
      <c r="N184" s="98">
        <v>0</v>
      </c>
      <c r="O184" s="99"/>
      <c r="P184" s="98">
        <v>0</v>
      </c>
      <c r="Q184" s="99"/>
      <c r="R184" s="98">
        <v>0</v>
      </c>
      <c r="S184" s="99"/>
      <c r="T184" s="98">
        <v>0</v>
      </c>
      <c r="U184" s="99"/>
      <c r="V184" s="98">
        <v>0</v>
      </c>
      <c r="W184" s="99"/>
      <c r="X184" s="98">
        <v>0</v>
      </c>
      <c r="Y184" s="99"/>
      <c r="Z184" s="98">
        <v>0</v>
      </c>
      <c r="AA184" s="99"/>
      <c r="AB184" s="98">
        <v>0</v>
      </c>
      <c r="AC184" s="99"/>
      <c r="AD184" s="98">
        <v>9913.8464506</v>
      </c>
      <c r="AE184" s="99">
        <v>0.007346093812508345</v>
      </c>
      <c r="AF184" s="98">
        <v>0</v>
      </c>
      <c r="AG184" s="99"/>
      <c r="AH184" s="98">
        <v>0</v>
      </c>
      <c r="AI184" s="99"/>
      <c r="AJ184" s="98">
        <v>0</v>
      </c>
      <c r="AK184" s="99"/>
      <c r="AL184" s="98">
        <v>9913.8464506</v>
      </c>
      <c r="AM184" s="99">
        <v>9.364810176979488E-05</v>
      </c>
    </row>
    <row r="185" spans="1:39" ht="15">
      <c r="A185" s="87" t="s">
        <v>1342</v>
      </c>
      <c r="B185" s="94" t="s">
        <v>437</v>
      </c>
      <c r="C185" s="122">
        <v>0</v>
      </c>
      <c r="D185" s="122">
        <v>0.4684931506849315</v>
      </c>
      <c r="E185" s="122" t="s">
        <v>1070</v>
      </c>
      <c r="F185" s="98">
        <v>5761.6688317200005</v>
      </c>
      <c r="G185" s="99">
        <v>0.034664341582668776</v>
      </c>
      <c r="H185" s="98">
        <v>0</v>
      </c>
      <c r="I185" s="99"/>
      <c r="J185" s="98">
        <v>0</v>
      </c>
      <c r="K185" s="99"/>
      <c r="L185" s="98">
        <v>0</v>
      </c>
      <c r="M185" s="99"/>
      <c r="N185" s="98">
        <v>0</v>
      </c>
      <c r="O185" s="99"/>
      <c r="P185" s="98">
        <v>0</v>
      </c>
      <c r="Q185" s="99"/>
      <c r="R185" s="98">
        <v>0</v>
      </c>
      <c r="S185" s="99"/>
      <c r="T185" s="98">
        <v>0</v>
      </c>
      <c r="U185" s="99"/>
      <c r="V185" s="98">
        <v>0</v>
      </c>
      <c r="W185" s="99"/>
      <c r="X185" s="98">
        <v>0</v>
      </c>
      <c r="Y185" s="99"/>
      <c r="Z185" s="98">
        <v>0</v>
      </c>
      <c r="AA185" s="99"/>
      <c r="AB185" s="98">
        <v>0</v>
      </c>
      <c r="AC185" s="99"/>
      <c r="AD185" s="98">
        <v>24006.953465500002</v>
      </c>
      <c r="AE185" s="99">
        <v>0.017788991708602864</v>
      </c>
      <c r="AF185" s="98">
        <v>0</v>
      </c>
      <c r="AG185" s="99"/>
      <c r="AH185" s="98">
        <v>0</v>
      </c>
      <c r="AI185" s="99"/>
      <c r="AJ185" s="98">
        <v>0</v>
      </c>
      <c r="AK185" s="99"/>
      <c r="AL185" s="98">
        <v>29768.622297219998</v>
      </c>
      <c r="AM185" s="99">
        <v>0.0002812001360246934</v>
      </c>
    </row>
    <row r="186" spans="1:39" ht="15">
      <c r="A186" s="87" t="s">
        <v>1343</v>
      </c>
      <c r="B186" s="94" t="s">
        <v>437</v>
      </c>
      <c r="C186" s="122">
        <v>0</v>
      </c>
      <c r="D186" s="122">
        <v>0.6767123287671233</v>
      </c>
      <c r="E186" s="122" t="s">
        <v>1070</v>
      </c>
      <c r="F186" s="98">
        <v>216.9931367058</v>
      </c>
      <c r="G186" s="99">
        <v>0.0013055113772686433</v>
      </c>
      <c r="H186" s="98">
        <v>0</v>
      </c>
      <c r="I186" s="99"/>
      <c r="J186" s="98">
        <v>0</v>
      </c>
      <c r="K186" s="99"/>
      <c r="L186" s="98">
        <v>0</v>
      </c>
      <c r="M186" s="99"/>
      <c r="N186" s="98">
        <v>0</v>
      </c>
      <c r="O186" s="99"/>
      <c r="P186" s="98">
        <v>0</v>
      </c>
      <c r="Q186" s="99"/>
      <c r="R186" s="98">
        <v>0</v>
      </c>
      <c r="S186" s="99"/>
      <c r="T186" s="98">
        <v>0</v>
      </c>
      <c r="U186" s="99"/>
      <c r="V186" s="98">
        <v>14151.7263069</v>
      </c>
      <c r="W186" s="99">
        <v>0.009993801931278697</v>
      </c>
      <c r="X186" s="98">
        <v>0</v>
      </c>
      <c r="Y186" s="99"/>
      <c r="Z186" s="98">
        <v>0</v>
      </c>
      <c r="AA186" s="99"/>
      <c r="AB186" s="98">
        <v>0</v>
      </c>
      <c r="AC186" s="99"/>
      <c r="AD186" s="98">
        <v>0</v>
      </c>
      <c r="AE186" s="99"/>
      <c r="AF186" s="98">
        <v>0</v>
      </c>
      <c r="AG186" s="99"/>
      <c r="AH186" s="98">
        <v>0</v>
      </c>
      <c r="AI186" s="99"/>
      <c r="AJ186" s="98">
        <v>0</v>
      </c>
      <c r="AK186" s="99"/>
      <c r="AL186" s="98">
        <v>14368.719443605802</v>
      </c>
      <c r="AM186" s="99">
        <v>0.00013572968952681213</v>
      </c>
    </row>
    <row r="187" spans="1:39" ht="15">
      <c r="A187" s="87" t="s">
        <v>1488</v>
      </c>
      <c r="B187" s="94" t="s">
        <v>437</v>
      </c>
      <c r="C187" s="122">
        <v>0</v>
      </c>
      <c r="D187" s="122">
        <v>0.9452054794520548</v>
      </c>
      <c r="E187" s="122" t="s">
        <v>1070</v>
      </c>
      <c r="F187" s="98">
        <v>2766.87241428</v>
      </c>
      <c r="G187" s="99">
        <v>0.016646533024639896</v>
      </c>
      <c r="H187" s="98">
        <v>0</v>
      </c>
      <c r="I187" s="99"/>
      <c r="J187" s="98">
        <v>0</v>
      </c>
      <c r="K187" s="99"/>
      <c r="L187" s="98">
        <v>0</v>
      </c>
      <c r="M187" s="99"/>
      <c r="N187" s="98">
        <v>0</v>
      </c>
      <c r="O187" s="99"/>
      <c r="P187" s="98">
        <v>0</v>
      </c>
      <c r="Q187" s="99"/>
      <c r="R187" s="98">
        <v>0</v>
      </c>
      <c r="S187" s="99"/>
      <c r="T187" s="98">
        <v>0</v>
      </c>
      <c r="U187" s="99"/>
      <c r="V187" s="98">
        <v>12976.6316229732</v>
      </c>
      <c r="W187" s="99">
        <v>0.009163962287196752</v>
      </c>
      <c r="X187" s="98">
        <v>0</v>
      </c>
      <c r="Y187" s="99"/>
      <c r="Z187" s="98">
        <v>0</v>
      </c>
      <c r="AA187" s="99"/>
      <c r="AB187" s="98">
        <v>0</v>
      </c>
      <c r="AC187" s="99"/>
      <c r="AD187" s="98">
        <v>16601.23448568</v>
      </c>
      <c r="AE187" s="99">
        <v>0.012301403551380723</v>
      </c>
      <c r="AF187" s="98">
        <v>0</v>
      </c>
      <c r="AG187" s="99"/>
      <c r="AH187" s="98">
        <v>0</v>
      </c>
      <c r="AI187" s="99"/>
      <c r="AJ187" s="98">
        <v>0</v>
      </c>
      <c r="AK187" s="99"/>
      <c r="AL187" s="98">
        <v>32344.738522933203</v>
      </c>
      <c r="AM187" s="99">
        <v>0.0003055346257385026</v>
      </c>
    </row>
    <row r="188" spans="1:39" ht="15">
      <c r="A188" s="63" t="s">
        <v>340</v>
      </c>
      <c r="B188" s="92"/>
      <c r="C188" s="92"/>
      <c r="D188" s="92"/>
      <c r="E188" s="112"/>
      <c r="F188" s="92">
        <v>3754.6217171999997</v>
      </c>
      <c r="G188" s="93">
        <v>0.022589200025207586</v>
      </c>
      <c r="H188" s="92">
        <v>17010.9451696703</v>
      </c>
      <c r="I188" s="93">
        <v>0.01912159224207919</v>
      </c>
      <c r="J188" s="92">
        <v>107184.914447862</v>
      </c>
      <c r="K188" s="93">
        <v>0.013788705405368532</v>
      </c>
      <c r="L188" s="92">
        <v>7643.4196733056</v>
      </c>
      <c r="M188" s="93">
        <v>0.002783419675522858</v>
      </c>
      <c r="N188" s="92">
        <v>52536.4776357145</v>
      </c>
      <c r="O188" s="93">
        <v>0.024166095029847793</v>
      </c>
      <c r="P188" s="92">
        <v>214548.3947735958</v>
      </c>
      <c r="Q188" s="93">
        <v>0.03380698356573064</v>
      </c>
      <c r="R188" s="92">
        <v>475949.5790348903</v>
      </c>
      <c r="S188" s="93">
        <v>0.018439303266492717</v>
      </c>
      <c r="T188" s="92">
        <v>0</v>
      </c>
      <c r="U188" s="93"/>
      <c r="V188" s="92">
        <v>0</v>
      </c>
      <c r="W188" s="93"/>
      <c r="X188" s="92">
        <v>118833.2869873946</v>
      </c>
      <c r="Y188" s="93">
        <v>0.032490880200091526</v>
      </c>
      <c r="Z188" s="92">
        <v>127567.4016820523</v>
      </c>
      <c r="AA188" s="93">
        <v>0.00862777806031257</v>
      </c>
      <c r="AB188" s="92">
        <v>0</v>
      </c>
      <c r="AC188" s="93"/>
      <c r="AD188" s="92">
        <v>66153.6168240307</v>
      </c>
      <c r="AE188" s="93">
        <v>0.04901938694003559</v>
      </c>
      <c r="AF188" s="92">
        <v>144574.18407100643</v>
      </c>
      <c r="AG188" s="93">
        <v>0.02719615412824289</v>
      </c>
      <c r="AH188" s="92">
        <v>646693.8900005134</v>
      </c>
      <c r="AI188" s="93">
        <v>0.03024222215902348</v>
      </c>
      <c r="AJ188" s="92">
        <v>0</v>
      </c>
      <c r="AK188" s="93"/>
      <c r="AL188" s="92">
        <v>1982450.7320172363</v>
      </c>
      <c r="AM188" s="93">
        <v>0.018726611192804835</v>
      </c>
    </row>
    <row r="189" spans="1:39" ht="15">
      <c r="A189" s="82" t="s">
        <v>341</v>
      </c>
      <c r="B189" s="94" t="s">
        <v>29</v>
      </c>
      <c r="C189" s="122" t="s">
        <v>29</v>
      </c>
      <c r="D189" s="122" t="s">
        <v>29</v>
      </c>
      <c r="E189" s="122" t="s">
        <v>29</v>
      </c>
      <c r="F189" s="96">
        <v>3754.6217171999997</v>
      </c>
      <c r="G189" s="97">
        <v>0.022589200025207586</v>
      </c>
      <c r="H189" s="96">
        <v>5504.5321158903</v>
      </c>
      <c r="I189" s="97">
        <v>0.006187511484732141</v>
      </c>
      <c r="J189" s="96">
        <v>45029.321070592596</v>
      </c>
      <c r="K189" s="97">
        <v>0.00579275587469147</v>
      </c>
      <c r="L189" s="96">
        <v>7241.069578125</v>
      </c>
      <c r="M189" s="97">
        <v>0.0026369002877041537</v>
      </c>
      <c r="N189" s="96">
        <v>6124.7266761825</v>
      </c>
      <c r="O189" s="97">
        <v>0.002817294450434413</v>
      </c>
      <c r="P189" s="96">
        <v>90959.1451875052</v>
      </c>
      <c r="Q189" s="97">
        <v>0.014332683913817559</v>
      </c>
      <c r="R189" s="96">
        <v>252057.6800195938</v>
      </c>
      <c r="S189" s="97">
        <v>0.009765252890767153</v>
      </c>
      <c r="T189" s="96">
        <v>0</v>
      </c>
      <c r="U189" s="97"/>
      <c r="V189" s="96">
        <v>0</v>
      </c>
      <c r="W189" s="97"/>
      <c r="X189" s="96">
        <v>40123.2093222259</v>
      </c>
      <c r="Y189" s="97">
        <v>0.01097031328831224</v>
      </c>
      <c r="Z189" s="96">
        <v>16454.8639451425</v>
      </c>
      <c r="AA189" s="97">
        <v>0.0011128933588000068</v>
      </c>
      <c r="AB189" s="96">
        <v>0</v>
      </c>
      <c r="AC189" s="97"/>
      <c r="AD189" s="96">
        <v>14079.8314395</v>
      </c>
      <c r="AE189" s="97">
        <v>0.01043306078364887</v>
      </c>
      <c r="AF189" s="96">
        <v>7042.58994529</v>
      </c>
      <c r="AG189" s="97">
        <v>0.0013247964209160018</v>
      </c>
      <c r="AH189" s="96">
        <v>80213.83823813911</v>
      </c>
      <c r="AI189" s="97">
        <v>0.0037511483465907645</v>
      </c>
      <c r="AJ189" s="96">
        <v>0</v>
      </c>
      <c r="AK189" s="97"/>
      <c r="AL189" s="96">
        <v>568585.4292553868</v>
      </c>
      <c r="AM189" s="97">
        <v>0.005370967404937808</v>
      </c>
    </row>
    <row r="190" spans="1:39" ht="15">
      <c r="A190" s="77" t="s">
        <v>144</v>
      </c>
      <c r="B190" s="94" t="s">
        <v>29</v>
      </c>
      <c r="C190" s="122" t="s">
        <v>29</v>
      </c>
      <c r="D190" s="122" t="s">
        <v>29</v>
      </c>
      <c r="E190" s="122" t="s">
        <v>29</v>
      </c>
      <c r="F190" s="98">
        <v>0</v>
      </c>
      <c r="G190" s="99"/>
      <c r="H190" s="98">
        <v>0</v>
      </c>
      <c r="I190" s="99"/>
      <c r="J190" s="98">
        <v>28336.1082309396</v>
      </c>
      <c r="K190" s="99">
        <v>0.0036452727582398903</v>
      </c>
      <c r="L190" s="98">
        <v>0</v>
      </c>
      <c r="M190" s="99"/>
      <c r="N190" s="98">
        <v>0</v>
      </c>
      <c r="O190" s="99"/>
      <c r="P190" s="98">
        <v>1333.5346917880001</v>
      </c>
      <c r="Q190" s="99">
        <v>0.00021012874720961034</v>
      </c>
      <c r="R190" s="98">
        <v>5115.5403588146</v>
      </c>
      <c r="S190" s="99">
        <v>0.00019818695971837507</v>
      </c>
      <c r="T190" s="98">
        <v>0</v>
      </c>
      <c r="U190" s="99"/>
      <c r="V190" s="98">
        <v>0</v>
      </c>
      <c r="W190" s="99"/>
      <c r="X190" s="98">
        <v>11443.0780704188</v>
      </c>
      <c r="Y190" s="99">
        <v>0.0031287166090567735</v>
      </c>
      <c r="Z190" s="98">
        <v>0</v>
      </c>
      <c r="AA190" s="99"/>
      <c r="AB190" s="98">
        <v>0</v>
      </c>
      <c r="AC190" s="99"/>
      <c r="AD190" s="98">
        <v>0</v>
      </c>
      <c r="AE190" s="99"/>
      <c r="AF190" s="98">
        <v>0</v>
      </c>
      <c r="AG190" s="99"/>
      <c r="AH190" s="98">
        <v>0</v>
      </c>
      <c r="AI190" s="99"/>
      <c r="AJ190" s="98">
        <v>0</v>
      </c>
      <c r="AK190" s="99"/>
      <c r="AL190" s="98">
        <v>46228.261351961</v>
      </c>
      <c r="AM190" s="99">
        <v>0.00043668105465433256</v>
      </c>
    </row>
    <row r="191" spans="1:39" ht="15">
      <c r="A191" s="87" t="s">
        <v>779</v>
      </c>
      <c r="B191" s="94" t="s">
        <v>437</v>
      </c>
      <c r="C191" s="122">
        <v>6.46875</v>
      </c>
      <c r="D191" s="122">
        <v>5.567123287671233</v>
      </c>
      <c r="E191" s="122" t="s">
        <v>1070</v>
      </c>
      <c r="F191" s="98">
        <v>0</v>
      </c>
      <c r="G191" s="99"/>
      <c r="H191" s="98">
        <v>0</v>
      </c>
      <c r="I191" s="99"/>
      <c r="J191" s="98">
        <v>27718.293424364398</v>
      </c>
      <c r="K191" s="99">
        <v>0.0035657945368239093</v>
      </c>
      <c r="L191" s="98">
        <v>0</v>
      </c>
      <c r="M191" s="99"/>
      <c r="N191" s="98">
        <v>0</v>
      </c>
      <c r="O191" s="99"/>
      <c r="P191" s="98">
        <v>0</v>
      </c>
      <c r="Q191" s="99"/>
      <c r="R191" s="98">
        <v>0</v>
      </c>
      <c r="S191" s="99"/>
      <c r="T191" s="98">
        <v>0</v>
      </c>
      <c r="U191" s="99"/>
      <c r="V191" s="98">
        <v>0</v>
      </c>
      <c r="W191" s="99"/>
      <c r="X191" s="98">
        <v>0</v>
      </c>
      <c r="Y191" s="99"/>
      <c r="Z191" s="98">
        <v>0</v>
      </c>
      <c r="AA191" s="99"/>
      <c r="AB191" s="98">
        <v>0</v>
      </c>
      <c r="AC191" s="99"/>
      <c r="AD191" s="98">
        <v>0</v>
      </c>
      <c r="AE191" s="99"/>
      <c r="AF191" s="98">
        <v>0</v>
      </c>
      <c r="AG191" s="99"/>
      <c r="AH191" s="98">
        <v>0</v>
      </c>
      <c r="AI191" s="99"/>
      <c r="AJ191" s="98">
        <v>0</v>
      </c>
      <c r="AK191" s="99"/>
      <c r="AL191" s="98">
        <v>27718.293424364398</v>
      </c>
      <c r="AM191" s="99">
        <v>0.00026183233484848</v>
      </c>
    </row>
    <row r="192" spans="1:39" ht="15">
      <c r="A192" s="87" t="s">
        <v>1093</v>
      </c>
      <c r="B192" s="94" t="s">
        <v>437</v>
      </c>
      <c r="C192" s="122">
        <v>5.03125</v>
      </c>
      <c r="D192" s="122">
        <v>6.69041095890411</v>
      </c>
      <c r="E192" s="122" t="s">
        <v>1070</v>
      </c>
      <c r="F192" s="98">
        <v>0</v>
      </c>
      <c r="G192" s="99"/>
      <c r="H192" s="98">
        <v>0</v>
      </c>
      <c r="I192" s="99"/>
      <c r="J192" s="98">
        <v>617.8148065752</v>
      </c>
      <c r="K192" s="99">
        <v>7.947822141598117E-05</v>
      </c>
      <c r="L192" s="98">
        <v>0</v>
      </c>
      <c r="M192" s="99"/>
      <c r="N192" s="98">
        <v>0</v>
      </c>
      <c r="O192" s="99"/>
      <c r="P192" s="98">
        <v>1333.5346917880001</v>
      </c>
      <c r="Q192" s="99">
        <v>0.00021012874720961034</v>
      </c>
      <c r="R192" s="98">
        <v>5115.5403588146</v>
      </c>
      <c r="S192" s="99">
        <v>0.00019818695971837507</v>
      </c>
      <c r="T192" s="98">
        <v>0</v>
      </c>
      <c r="U192" s="99"/>
      <c r="V192" s="98">
        <v>0</v>
      </c>
      <c r="W192" s="99"/>
      <c r="X192" s="98">
        <v>11443.0780704188</v>
      </c>
      <c r="Y192" s="99">
        <v>0.0031287166090567735</v>
      </c>
      <c r="Z192" s="98">
        <v>0</v>
      </c>
      <c r="AA192" s="99"/>
      <c r="AB192" s="98">
        <v>0</v>
      </c>
      <c r="AC192" s="99"/>
      <c r="AD192" s="98">
        <v>0</v>
      </c>
      <c r="AE192" s="99"/>
      <c r="AF192" s="98">
        <v>0</v>
      </c>
      <c r="AG192" s="99"/>
      <c r="AH192" s="98">
        <v>0</v>
      </c>
      <c r="AI192" s="99"/>
      <c r="AJ192" s="98">
        <v>0</v>
      </c>
      <c r="AK192" s="99"/>
      <c r="AL192" s="98">
        <v>18509.967927596597</v>
      </c>
      <c r="AM192" s="99">
        <v>0.0001748487198058526</v>
      </c>
    </row>
    <row r="193" spans="1:39" ht="15">
      <c r="A193" s="77" t="s">
        <v>1489</v>
      </c>
      <c r="B193" s="94" t="s">
        <v>29</v>
      </c>
      <c r="C193" s="122" t="s">
        <v>29</v>
      </c>
      <c r="D193" s="122" t="s">
        <v>29</v>
      </c>
      <c r="E193" s="122" t="s">
        <v>29</v>
      </c>
      <c r="F193" s="98">
        <v>0</v>
      </c>
      <c r="G193" s="99"/>
      <c r="H193" s="98">
        <v>0</v>
      </c>
      <c r="I193" s="99"/>
      <c r="J193" s="98">
        <v>0</v>
      </c>
      <c r="K193" s="99"/>
      <c r="L193" s="98">
        <v>0</v>
      </c>
      <c r="M193" s="99"/>
      <c r="N193" s="98">
        <v>0</v>
      </c>
      <c r="O193" s="99"/>
      <c r="P193" s="98">
        <v>0</v>
      </c>
      <c r="Q193" s="99"/>
      <c r="R193" s="98">
        <v>0</v>
      </c>
      <c r="S193" s="99"/>
      <c r="T193" s="98">
        <v>0</v>
      </c>
      <c r="U193" s="99"/>
      <c r="V193" s="98">
        <v>0</v>
      </c>
      <c r="W193" s="99"/>
      <c r="X193" s="98">
        <v>0</v>
      </c>
      <c r="Y193" s="99"/>
      <c r="Z193" s="98">
        <v>0</v>
      </c>
      <c r="AA193" s="99"/>
      <c r="AB193" s="98">
        <v>0</v>
      </c>
      <c r="AC193" s="99"/>
      <c r="AD193" s="98">
        <v>0</v>
      </c>
      <c r="AE193" s="99"/>
      <c r="AF193" s="98">
        <v>7042.58994529</v>
      </c>
      <c r="AG193" s="99">
        <v>0.0013247964209160018</v>
      </c>
      <c r="AH193" s="98">
        <v>7394.7194425545</v>
      </c>
      <c r="AI193" s="99">
        <v>0.00034580927954214305</v>
      </c>
      <c r="AJ193" s="98">
        <v>0</v>
      </c>
      <c r="AK193" s="99"/>
      <c r="AL193" s="98">
        <v>14437.3093878445</v>
      </c>
      <c r="AM193" s="99">
        <v>0.00013637760334214683</v>
      </c>
    </row>
    <row r="194" spans="1:39" ht="15">
      <c r="A194" s="87" t="s">
        <v>1490</v>
      </c>
      <c r="B194" s="94" t="s">
        <v>438</v>
      </c>
      <c r="C194" s="122">
        <v>5.2</v>
      </c>
      <c r="D194" s="122">
        <v>15.29041095890411</v>
      </c>
      <c r="E194" s="122" t="s">
        <v>1070</v>
      </c>
      <c r="F194" s="98">
        <v>0</v>
      </c>
      <c r="G194" s="99"/>
      <c r="H194" s="98">
        <v>0</v>
      </c>
      <c r="I194" s="99"/>
      <c r="J194" s="98">
        <v>0</v>
      </c>
      <c r="K194" s="99"/>
      <c r="L194" s="98">
        <v>0</v>
      </c>
      <c r="M194" s="99"/>
      <c r="N194" s="98">
        <v>0</v>
      </c>
      <c r="O194" s="99"/>
      <c r="P194" s="98">
        <v>0</v>
      </c>
      <c r="Q194" s="99"/>
      <c r="R194" s="98">
        <v>0</v>
      </c>
      <c r="S194" s="99"/>
      <c r="T194" s="98">
        <v>0</v>
      </c>
      <c r="U194" s="99"/>
      <c r="V194" s="98">
        <v>0</v>
      </c>
      <c r="W194" s="99"/>
      <c r="X194" s="98">
        <v>0</v>
      </c>
      <c r="Y194" s="99"/>
      <c r="Z194" s="98">
        <v>0</v>
      </c>
      <c r="AA194" s="99"/>
      <c r="AB194" s="98">
        <v>0</v>
      </c>
      <c r="AC194" s="99"/>
      <c r="AD194" s="98">
        <v>0</v>
      </c>
      <c r="AE194" s="99"/>
      <c r="AF194" s="98">
        <v>7042.58994529</v>
      </c>
      <c r="AG194" s="99">
        <v>0.0013247964209160018</v>
      </c>
      <c r="AH194" s="98">
        <v>7394.7194425545</v>
      </c>
      <c r="AI194" s="99">
        <v>0.00034580927954214305</v>
      </c>
      <c r="AJ194" s="98">
        <v>0</v>
      </c>
      <c r="AK194" s="99"/>
      <c r="AL194" s="98">
        <v>14437.3093878445</v>
      </c>
      <c r="AM194" s="99">
        <v>0.00013637760334214683</v>
      </c>
    </row>
    <row r="195" spans="1:39" ht="15">
      <c r="A195" s="77" t="s">
        <v>147</v>
      </c>
      <c r="B195" s="94" t="s">
        <v>29</v>
      </c>
      <c r="C195" s="122" t="s">
        <v>29</v>
      </c>
      <c r="D195" s="122" t="s">
        <v>29</v>
      </c>
      <c r="E195" s="122" t="s">
        <v>29</v>
      </c>
      <c r="F195" s="98">
        <v>0</v>
      </c>
      <c r="G195" s="99"/>
      <c r="H195" s="98">
        <v>0</v>
      </c>
      <c r="I195" s="99"/>
      <c r="J195" s="98">
        <v>0</v>
      </c>
      <c r="K195" s="99"/>
      <c r="L195" s="98">
        <v>0</v>
      </c>
      <c r="M195" s="99"/>
      <c r="N195" s="98">
        <v>0</v>
      </c>
      <c r="O195" s="99"/>
      <c r="P195" s="98">
        <v>0</v>
      </c>
      <c r="Q195" s="99"/>
      <c r="R195" s="98">
        <v>0</v>
      </c>
      <c r="S195" s="99"/>
      <c r="T195" s="98">
        <v>0</v>
      </c>
      <c r="U195" s="99"/>
      <c r="V195" s="98">
        <v>0</v>
      </c>
      <c r="W195" s="99"/>
      <c r="X195" s="98">
        <v>0</v>
      </c>
      <c r="Y195" s="99"/>
      <c r="Z195" s="98">
        <v>0</v>
      </c>
      <c r="AA195" s="99"/>
      <c r="AB195" s="98">
        <v>0</v>
      </c>
      <c r="AC195" s="99"/>
      <c r="AD195" s="98">
        <v>0</v>
      </c>
      <c r="AE195" s="99"/>
      <c r="AF195" s="98">
        <v>0</v>
      </c>
      <c r="AG195" s="99"/>
      <c r="AH195" s="98">
        <v>72819.11879558461</v>
      </c>
      <c r="AI195" s="99">
        <v>0.0034053390670486213</v>
      </c>
      <c r="AJ195" s="98">
        <v>0</v>
      </c>
      <c r="AK195" s="99"/>
      <c r="AL195" s="98">
        <v>72819.11879558461</v>
      </c>
      <c r="AM195" s="99">
        <v>0.000687863412222102</v>
      </c>
    </row>
    <row r="196" spans="1:39" ht="15">
      <c r="A196" s="87" t="s">
        <v>393</v>
      </c>
      <c r="B196" s="94" t="s">
        <v>438</v>
      </c>
      <c r="C196" s="122">
        <v>7.65</v>
      </c>
      <c r="D196" s="122">
        <v>11.008219178082191</v>
      </c>
      <c r="E196" s="122" t="s">
        <v>1113</v>
      </c>
      <c r="F196" s="98">
        <v>0</v>
      </c>
      <c r="G196" s="99"/>
      <c r="H196" s="98">
        <v>0</v>
      </c>
      <c r="I196" s="99"/>
      <c r="J196" s="98">
        <v>0</v>
      </c>
      <c r="K196" s="99"/>
      <c r="L196" s="98">
        <v>0</v>
      </c>
      <c r="M196" s="99"/>
      <c r="N196" s="98">
        <v>0</v>
      </c>
      <c r="O196" s="99"/>
      <c r="P196" s="98">
        <v>0</v>
      </c>
      <c r="Q196" s="99"/>
      <c r="R196" s="98">
        <v>0</v>
      </c>
      <c r="S196" s="99"/>
      <c r="T196" s="98">
        <v>0</v>
      </c>
      <c r="U196" s="99"/>
      <c r="V196" s="98">
        <v>0</v>
      </c>
      <c r="W196" s="99"/>
      <c r="X196" s="98">
        <v>0</v>
      </c>
      <c r="Y196" s="99"/>
      <c r="Z196" s="98">
        <v>0</v>
      </c>
      <c r="AA196" s="99"/>
      <c r="AB196" s="98">
        <v>0</v>
      </c>
      <c r="AC196" s="99"/>
      <c r="AD196" s="98">
        <v>0</v>
      </c>
      <c r="AE196" s="99"/>
      <c r="AF196" s="98">
        <v>0</v>
      </c>
      <c r="AG196" s="99"/>
      <c r="AH196" s="98">
        <v>72819.11879558461</v>
      </c>
      <c r="AI196" s="99">
        <v>0.0034053390670486213</v>
      </c>
      <c r="AJ196" s="98">
        <v>0</v>
      </c>
      <c r="AK196" s="99"/>
      <c r="AL196" s="98">
        <v>72819.11879558461</v>
      </c>
      <c r="AM196" s="99">
        <v>0.000687863412222102</v>
      </c>
    </row>
    <row r="197" spans="1:39" ht="15">
      <c r="A197" s="77" t="s">
        <v>152</v>
      </c>
      <c r="B197" s="94" t="s">
        <v>29</v>
      </c>
      <c r="C197" s="122" t="s">
        <v>29</v>
      </c>
      <c r="D197" s="122" t="s">
        <v>29</v>
      </c>
      <c r="E197" s="122" t="s">
        <v>29</v>
      </c>
      <c r="F197" s="98">
        <v>0</v>
      </c>
      <c r="G197" s="99"/>
      <c r="H197" s="98">
        <v>0</v>
      </c>
      <c r="I197" s="99"/>
      <c r="J197" s="98">
        <v>0</v>
      </c>
      <c r="K197" s="99"/>
      <c r="L197" s="98">
        <v>0</v>
      </c>
      <c r="M197" s="99"/>
      <c r="N197" s="98">
        <v>0</v>
      </c>
      <c r="O197" s="99"/>
      <c r="P197" s="98">
        <v>0</v>
      </c>
      <c r="Q197" s="99"/>
      <c r="R197" s="98">
        <v>33804.0026043818</v>
      </c>
      <c r="S197" s="99">
        <v>0.0013096392624350067</v>
      </c>
      <c r="T197" s="98">
        <v>0</v>
      </c>
      <c r="U197" s="99"/>
      <c r="V197" s="98">
        <v>0</v>
      </c>
      <c r="W197" s="99"/>
      <c r="X197" s="98">
        <v>0</v>
      </c>
      <c r="Y197" s="99"/>
      <c r="Z197" s="98">
        <v>0</v>
      </c>
      <c r="AA197" s="99"/>
      <c r="AB197" s="98">
        <v>0</v>
      </c>
      <c r="AC197" s="99"/>
      <c r="AD197" s="98">
        <v>0</v>
      </c>
      <c r="AE197" s="99"/>
      <c r="AF197" s="98">
        <v>0</v>
      </c>
      <c r="AG197" s="99"/>
      <c r="AH197" s="98">
        <v>0</v>
      </c>
      <c r="AI197" s="99"/>
      <c r="AJ197" s="98">
        <v>0</v>
      </c>
      <c r="AK197" s="99"/>
      <c r="AL197" s="98">
        <v>33804.0026043818</v>
      </c>
      <c r="AM197" s="99">
        <v>0.00031931911512811124</v>
      </c>
    </row>
    <row r="198" spans="1:39" ht="15">
      <c r="A198" s="87" t="s">
        <v>394</v>
      </c>
      <c r="B198" s="94" t="s">
        <v>438</v>
      </c>
      <c r="C198" s="122">
        <v>4.875</v>
      </c>
      <c r="D198" s="122">
        <v>3.4</v>
      </c>
      <c r="E198" s="122" t="s">
        <v>1070</v>
      </c>
      <c r="F198" s="98">
        <v>0</v>
      </c>
      <c r="G198" s="99"/>
      <c r="H198" s="98">
        <v>0</v>
      </c>
      <c r="I198" s="99"/>
      <c r="J198" s="98">
        <v>0</v>
      </c>
      <c r="K198" s="99"/>
      <c r="L198" s="98">
        <v>0</v>
      </c>
      <c r="M198" s="99"/>
      <c r="N198" s="98">
        <v>0</v>
      </c>
      <c r="O198" s="99"/>
      <c r="P198" s="98">
        <v>0</v>
      </c>
      <c r="Q198" s="99"/>
      <c r="R198" s="98">
        <v>33804.0026043818</v>
      </c>
      <c r="S198" s="99">
        <v>0.0013096392624350067</v>
      </c>
      <c r="T198" s="98">
        <v>0</v>
      </c>
      <c r="U198" s="99"/>
      <c r="V198" s="98">
        <v>0</v>
      </c>
      <c r="W198" s="99"/>
      <c r="X198" s="98">
        <v>0</v>
      </c>
      <c r="Y198" s="99"/>
      <c r="Z198" s="98">
        <v>0</v>
      </c>
      <c r="AA198" s="99"/>
      <c r="AB198" s="98">
        <v>0</v>
      </c>
      <c r="AC198" s="99"/>
      <c r="AD198" s="98">
        <v>0</v>
      </c>
      <c r="AE198" s="99"/>
      <c r="AF198" s="98">
        <v>0</v>
      </c>
      <c r="AG198" s="99"/>
      <c r="AH198" s="98">
        <v>0</v>
      </c>
      <c r="AI198" s="99"/>
      <c r="AJ198" s="98">
        <v>0</v>
      </c>
      <c r="AK198" s="99"/>
      <c r="AL198" s="98">
        <v>33804.0026043818</v>
      </c>
      <c r="AM198" s="99">
        <v>0.00031931911512811124</v>
      </c>
    </row>
    <row r="199" spans="1:39" ht="15">
      <c r="A199" s="77" t="s">
        <v>153</v>
      </c>
      <c r="B199" s="94" t="s">
        <v>29</v>
      </c>
      <c r="C199" s="122" t="s">
        <v>29</v>
      </c>
      <c r="D199" s="122" t="s">
        <v>29</v>
      </c>
      <c r="E199" s="122" t="s">
        <v>29</v>
      </c>
      <c r="F199" s="98">
        <v>3754.6217171999997</v>
      </c>
      <c r="G199" s="99">
        <v>0.022589200025207586</v>
      </c>
      <c r="H199" s="98">
        <v>10.6445452684</v>
      </c>
      <c r="I199" s="99">
        <v>1.1965276014621542E-05</v>
      </c>
      <c r="J199" s="98">
        <v>139.8009106258</v>
      </c>
      <c r="K199" s="99">
        <v>1.7984560438858125E-05</v>
      </c>
      <c r="L199" s="98">
        <v>0</v>
      </c>
      <c r="M199" s="99"/>
      <c r="N199" s="98">
        <v>6124.7266761825</v>
      </c>
      <c r="O199" s="99">
        <v>0.002817294450434413</v>
      </c>
      <c r="P199" s="98">
        <v>0</v>
      </c>
      <c r="Q199" s="99"/>
      <c r="R199" s="98">
        <v>0</v>
      </c>
      <c r="S199" s="99"/>
      <c r="T199" s="98">
        <v>0</v>
      </c>
      <c r="U199" s="99"/>
      <c r="V199" s="98">
        <v>0</v>
      </c>
      <c r="W199" s="99"/>
      <c r="X199" s="98">
        <v>0</v>
      </c>
      <c r="Y199" s="99"/>
      <c r="Z199" s="98">
        <v>0</v>
      </c>
      <c r="AA199" s="99"/>
      <c r="AB199" s="98">
        <v>0</v>
      </c>
      <c r="AC199" s="99"/>
      <c r="AD199" s="98">
        <v>14079.8314395</v>
      </c>
      <c r="AE199" s="99">
        <v>0.01043306078364887</v>
      </c>
      <c r="AF199" s="98">
        <v>0</v>
      </c>
      <c r="AG199" s="99"/>
      <c r="AH199" s="98">
        <v>0</v>
      </c>
      <c r="AI199" s="99"/>
      <c r="AJ199" s="98">
        <v>0</v>
      </c>
      <c r="AK199" s="99"/>
      <c r="AL199" s="98">
        <v>24109.6252887767</v>
      </c>
      <c r="AM199" s="99">
        <v>0.00022774416105046031</v>
      </c>
    </row>
    <row r="200" spans="1:39" ht="15">
      <c r="A200" s="87" t="s">
        <v>817</v>
      </c>
      <c r="B200" s="94" t="s">
        <v>437</v>
      </c>
      <c r="C200" s="122">
        <v>7</v>
      </c>
      <c r="D200" s="122">
        <v>5.838356164383562</v>
      </c>
      <c r="E200" s="122" t="s">
        <v>1070</v>
      </c>
      <c r="F200" s="98">
        <v>0</v>
      </c>
      <c r="G200" s="99"/>
      <c r="H200" s="98">
        <v>0</v>
      </c>
      <c r="I200" s="99"/>
      <c r="J200" s="98">
        <v>9.607375209399999</v>
      </c>
      <c r="K200" s="99">
        <v>1.2359320074439806E-06</v>
      </c>
      <c r="L200" s="98">
        <v>0</v>
      </c>
      <c r="M200" s="99"/>
      <c r="N200" s="98">
        <v>0</v>
      </c>
      <c r="O200" s="99"/>
      <c r="P200" s="98">
        <v>0</v>
      </c>
      <c r="Q200" s="99"/>
      <c r="R200" s="98">
        <v>0</v>
      </c>
      <c r="S200" s="99"/>
      <c r="T200" s="98">
        <v>0</v>
      </c>
      <c r="U200" s="99"/>
      <c r="V200" s="98">
        <v>0</v>
      </c>
      <c r="W200" s="99"/>
      <c r="X200" s="98">
        <v>0</v>
      </c>
      <c r="Y200" s="99"/>
      <c r="Z200" s="98">
        <v>0</v>
      </c>
      <c r="AA200" s="99"/>
      <c r="AB200" s="98">
        <v>0</v>
      </c>
      <c r="AC200" s="99"/>
      <c r="AD200" s="98">
        <v>0</v>
      </c>
      <c r="AE200" s="99"/>
      <c r="AF200" s="98">
        <v>0</v>
      </c>
      <c r="AG200" s="99"/>
      <c r="AH200" s="98">
        <v>0</v>
      </c>
      <c r="AI200" s="99"/>
      <c r="AJ200" s="98">
        <v>0</v>
      </c>
      <c r="AK200" s="99"/>
      <c r="AL200" s="98">
        <v>9.607375209399999</v>
      </c>
      <c r="AM200" s="99">
        <v>9.075311543644533E-08</v>
      </c>
    </row>
    <row r="201" spans="1:39" ht="15">
      <c r="A201" s="87" t="s">
        <v>878</v>
      </c>
      <c r="B201" s="94" t="s">
        <v>437</v>
      </c>
      <c r="C201" s="122">
        <v>5.75</v>
      </c>
      <c r="D201" s="122">
        <v>3.26027397260274</v>
      </c>
      <c r="E201" s="122" t="s">
        <v>1070</v>
      </c>
      <c r="F201" s="98">
        <v>0</v>
      </c>
      <c r="G201" s="99"/>
      <c r="H201" s="98">
        <v>0</v>
      </c>
      <c r="I201" s="99"/>
      <c r="J201" s="98">
        <v>130.1935354164</v>
      </c>
      <c r="K201" s="99">
        <v>1.6748628431414145E-05</v>
      </c>
      <c r="L201" s="98">
        <v>0</v>
      </c>
      <c r="M201" s="99"/>
      <c r="N201" s="98">
        <v>0</v>
      </c>
      <c r="O201" s="99"/>
      <c r="P201" s="98">
        <v>0</v>
      </c>
      <c r="Q201" s="99"/>
      <c r="R201" s="98">
        <v>0</v>
      </c>
      <c r="S201" s="99"/>
      <c r="T201" s="98">
        <v>0</v>
      </c>
      <c r="U201" s="99"/>
      <c r="V201" s="98">
        <v>0</v>
      </c>
      <c r="W201" s="99"/>
      <c r="X201" s="98">
        <v>0</v>
      </c>
      <c r="Y201" s="99"/>
      <c r="Z201" s="98">
        <v>0</v>
      </c>
      <c r="AA201" s="99"/>
      <c r="AB201" s="98">
        <v>0</v>
      </c>
      <c r="AC201" s="99"/>
      <c r="AD201" s="98">
        <v>0</v>
      </c>
      <c r="AE201" s="99"/>
      <c r="AF201" s="98">
        <v>0</v>
      </c>
      <c r="AG201" s="99"/>
      <c r="AH201" s="98">
        <v>0</v>
      </c>
      <c r="AI201" s="99"/>
      <c r="AJ201" s="98">
        <v>0</v>
      </c>
      <c r="AK201" s="99"/>
      <c r="AL201" s="98">
        <v>130.1935354164</v>
      </c>
      <c r="AM201" s="99">
        <v>1.2298331949358086E-06</v>
      </c>
    </row>
    <row r="202" spans="1:39" ht="15">
      <c r="A202" s="87" t="s">
        <v>395</v>
      </c>
      <c r="B202" s="94" t="s">
        <v>437</v>
      </c>
      <c r="C202" s="122">
        <v>8.75</v>
      </c>
      <c r="D202" s="122">
        <v>3.6794520547945204</v>
      </c>
      <c r="E202" s="122" t="s">
        <v>1070</v>
      </c>
      <c r="F202" s="98">
        <v>0</v>
      </c>
      <c r="G202" s="99"/>
      <c r="H202" s="98">
        <v>10.6445452684</v>
      </c>
      <c r="I202" s="99">
        <v>1.1965276014621542E-05</v>
      </c>
      <c r="J202" s="98">
        <v>0</v>
      </c>
      <c r="K202" s="99"/>
      <c r="L202" s="98">
        <v>0</v>
      </c>
      <c r="M202" s="99"/>
      <c r="N202" s="98">
        <v>0</v>
      </c>
      <c r="O202" s="99"/>
      <c r="P202" s="98">
        <v>0</v>
      </c>
      <c r="Q202" s="99"/>
      <c r="R202" s="98">
        <v>0</v>
      </c>
      <c r="S202" s="99"/>
      <c r="T202" s="98">
        <v>0</v>
      </c>
      <c r="U202" s="99"/>
      <c r="V202" s="98">
        <v>0</v>
      </c>
      <c r="W202" s="99"/>
      <c r="X202" s="98">
        <v>0</v>
      </c>
      <c r="Y202" s="99"/>
      <c r="Z202" s="98">
        <v>0</v>
      </c>
      <c r="AA202" s="99"/>
      <c r="AB202" s="98">
        <v>0</v>
      </c>
      <c r="AC202" s="99"/>
      <c r="AD202" s="98">
        <v>0</v>
      </c>
      <c r="AE202" s="99"/>
      <c r="AF202" s="98">
        <v>0</v>
      </c>
      <c r="AG202" s="99"/>
      <c r="AH202" s="98">
        <v>0</v>
      </c>
      <c r="AI202" s="99"/>
      <c r="AJ202" s="98">
        <v>0</v>
      </c>
      <c r="AK202" s="99"/>
      <c r="AL202" s="98">
        <v>10.6445452684</v>
      </c>
      <c r="AM202" s="99">
        <v>1.0055042344618739E-07</v>
      </c>
    </row>
    <row r="203" spans="1:39" ht="15">
      <c r="A203" s="87" t="s">
        <v>1455</v>
      </c>
      <c r="B203" s="94" t="s">
        <v>437</v>
      </c>
      <c r="C203" s="122">
        <v>0</v>
      </c>
      <c r="D203" s="122">
        <v>0.8904109589041096</v>
      </c>
      <c r="E203" s="122" t="s">
        <v>1070</v>
      </c>
      <c r="F203" s="98">
        <v>3754.6217171999997</v>
      </c>
      <c r="G203" s="99">
        <v>0.022589200025207586</v>
      </c>
      <c r="H203" s="98">
        <v>0</v>
      </c>
      <c r="I203" s="99"/>
      <c r="J203" s="98">
        <v>0</v>
      </c>
      <c r="K203" s="99"/>
      <c r="L203" s="98">
        <v>0</v>
      </c>
      <c r="M203" s="99"/>
      <c r="N203" s="98">
        <v>6124.7266761825</v>
      </c>
      <c r="O203" s="99">
        <v>0.002817294450434413</v>
      </c>
      <c r="P203" s="98">
        <v>0</v>
      </c>
      <c r="Q203" s="99"/>
      <c r="R203" s="98">
        <v>0</v>
      </c>
      <c r="S203" s="99"/>
      <c r="T203" s="98">
        <v>0</v>
      </c>
      <c r="U203" s="99"/>
      <c r="V203" s="98">
        <v>0</v>
      </c>
      <c r="W203" s="99"/>
      <c r="X203" s="98">
        <v>0</v>
      </c>
      <c r="Y203" s="99"/>
      <c r="Z203" s="98">
        <v>0</v>
      </c>
      <c r="AA203" s="99"/>
      <c r="AB203" s="98">
        <v>0</v>
      </c>
      <c r="AC203" s="99"/>
      <c r="AD203" s="98">
        <v>14079.8314395</v>
      </c>
      <c r="AE203" s="99">
        <v>0.01043306078364887</v>
      </c>
      <c r="AF203" s="98">
        <v>0</v>
      </c>
      <c r="AG203" s="99"/>
      <c r="AH203" s="98">
        <v>0</v>
      </c>
      <c r="AI203" s="99"/>
      <c r="AJ203" s="98">
        <v>0</v>
      </c>
      <c r="AK203" s="99"/>
      <c r="AL203" s="98">
        <v>23959.179832882503</v>
      </c>
      <c r="AM203" s="99">
        <v>0.00022632302431664186</v>
      </c>
    </row>
    <row r="204" spans="1:39" ht="15">
      <c r="A204" s="77" t="s">
        <v>164</v>
      </c>
      <c r="B204" s="94" t="s">
        <v>29</v>
      </c>
      <c r="C204" s="122" t="s">
        <v>29</v>
      </c>
      <c r="D204" s="122" t="s">
        <v>29</v>
      </c>
      <c r="E204" s="122" t="s">
        <v>29</v>
      </c>
      <c r="F204" s="98">
        <v>0</v>
      </c>
      <c r="G204" s="99"/>
      <c r="H204" s="98">
        <v>0</v>
      </c>
      <c r="I204" s="99"/>
      <c r="J204" s="98">
        <v>0</v>
      </c>
      <c r="K204" s="99"/>
      <c r="L204" s="98">
        <v>0</v>
      </c>
      <c r="M204" s="99"/>
      <c r="N204" s="98">
        <v>0</v>
      </c>
      <c r="O204" s="99"/>
      <c r="P204" s="98">
        <v>16348.663095852</v>
      </c>
      <c r="Q204" s="99">
        <v>0.002576104030917483</v>
      </c>
      <c r="R204" s="98">
        <v>53678.1104980474</v>
      </c>
      <c r="S204" s="99">
        <v>0.002079604651091086</v>
      </c>
      <c r="T204" s="98">
        <v>0</v>
      </c>
      <c r="U204" s="99"/>
      <c r="V204" s="98">
        <v>0</v>
      </c>
      <c r="W204" s="99"/>
      <c r="X204" s="98">
        <v>0</v>
      </c>
      <c r="Y204" s="99"/>
      <c r="Z204" s="98">
        <v>0</v>
      </c>
      <c r="AA204" s="99"/>
      <c r="AB204" s="98">
        <v>0</v>
      </c>
      <c r="AC204" s="99"/>
      <c r="AD204" s="98">
        <v>0</v>
      </c>
      <c r="AE204" s="99"/>
      <c r="AF204" s="98">
        <v>0</v>
      </c>
      <c r="AG204" s="99"/>
      <c r="AH204" s="98">
        <v>0</v>
      </c>
      <c r="AI204" s="99"/>
      <c r="AJ204" s="98">
        <v>0</v>
      </c>
      <c r="AK204" s="99"/>
      <c r="AL204" s="98">
        <v>70026.7735938994</v>
      </c>
      <c r="AM204" s="99">
        <v>0.0006614863819819385</v>
      </c>
    </row>
    <row r="205" spans="1:39" ht="15">
      <c r="A205" s="87" t="s">
        <v>396</v>
      </c>
      <c r="B205" s="94" t="s">
        <v>438</v>
      </c>
      <c r="C205" s="122">
        <v>6</v>
      </c>
      <c r="D205" s="122">
        <v>11.673972602739726</v>
      </c>
      <c r="E205" s="122" t="s">
        <v>1113</v>
      </c>
      <c r="F205" s="98">
        <v>0</v>
      </c>
      <c r="G205" s="99"/>
      <c r="H205" s="98">
        <v>0</v>
      </c>
      <c r="I205" s="99"/>
      <c r="J205" s="98">
        <v>0</v>
      </c>
      <c r="K205" s="99"/>
      <c r="L205" s="98">
        <v>0</v>
      </c>
      <c r="M205" s="99"/>
      <c r="N205" s="98">
        <v>0</v>
      </c>
      <c r="O205" s="99"/>
      <c r="P205" s="98">
        <v>16348.663095852</v>
      </c>
      <c r="Q205" s="99">
        <v>0.002576104030917483</v>
      </c>
      <c r="R205" s="98">
        <v>53678.1104980474</v>
      </c>
      <c r="S205" s="99">
        <v>0.002079604651091086</v>
      </c>
      <c r="T205" s="98">
        <v>0</v>
      </c>
      <c r="U205" s="99"/>
      <c r="V205" s="98">
        <v>0</v>
      </c>
      <c r="W205" s="99"/>
      <c r="X205" s="98">
        <v>0</v>
      </c>
      <c r="Y205" s="99"/>
      <c r="Z205" s="98">
        <v>0</v>
      </c>
      <c r="AA205" s="99"/>
      <c r="AB205" s="98">
        <v>0</v>
      </c>
      <c r="AC205" s="99"/>
      <c r="AD205" s="98">
        <v>0</v>
      </c>
      <c r="AE205" s="99"/>
      <c r="AF205" s="98">
        <v>0</v>
      </c>
      <c r="AG205" s="99"/>
      <c r="AH205" s="98">
        <v>0</v>
      </c>
      <c r="AI205" s="99"/>
      <c r="AJ205" s="98">
        <v>0</v>
      </c>
      <c r="AK205" s="99"/>
      <c r="AL205" s="98">
        <v>70026.7735938994</v>
      </c>
      <c r="AM205" s="99">
        <v>0.0006614863819819385</v>
      </c>
    </row>
    <row r="206" spans="1:39" ht="15">
      <c r="A206" s="77" t="s">
        <v>168</v>
      </c>
      <c r="B206" s="94" t="s">
        <v>29</v>
      </c>
      <c r="C206" s="122" t="s">
        <v>29</v>
      </c>
      <c r="D206" s="122" t="s">
        <v>29</v>
      </c>
      <c r="E206" s="122" t="s">
        <v>29</v>
      </c>
      <c r="F206" s="98">
        <v>0</v>
      </c>
      <c r="G206" s="99"/>
      <c r="H206" s="98">
        <v>105.5320345402</v>
      </c>
      <c r="I206" s="99">
        <v>0.00011862600889177005</v>
      </c>
      <c r="J206" s="98">
        <v>0</v>
      </c>
      <c r="K206" s="99"/>
      <c r="L206" s="98">
        <v>0</v>
      </c>
      <c r="M206" s="99"/>
      <c r="N206" s="98">
        <v>0</v>
      </c>
      <c r="O206" s="99"/>
      <c r="P206" s="98">
        <v>0</v>
      </c>
      <c r="Q206" s="99"/>
      <c r="R206" s="98">
        <v>47124.545683662</v>
      </c>
      <c r="S206" s="99">
        <v>0.0018257055525056668</v>
      </c>
      <c r="T206" s="98">
        <v>0</v>
      </c>
      <c r="U206" s="99"/>
      <c r="V206" s="98">
        <v>0</v>
      </c>
      <c r="W206" s="99"/>
      <c r="X206" s="98">
        <v>985.5223935</v>
      </c>
      <c r="Y206" s="99">
        <v>0.0002694572441231266</v>
      </c>
      <c r="Z206" s="98">
        <v>10347.985131750002</v>
      </c>
      <c r="AA206" s="99">
        <v>0.0006998662503973719</v>
      </c>
      <c r="AB206" s="98">
        <v>0</v>
      </c>
      <c r="AC206" s="99"/>
      <c r="AD206" s="98">
        <v>0</v>
      </c>
      <c r="AE206" s="99"/>
      <c r="AF206" s="98">
        <v>0</v>
      </c>
      <c r="AG206" s="99"/>
      <c r="AH206" s="98">
        <v>0</v>
      </c>
      <c r="AI206" s="99"/>
      <c r="AJ206" s="98">
        <v>0</v>
      </c>
      <c r="AK206" s="99"/>
      <c r="AL206" s="98">
        <v>58563.58524345221</v>
      </c>
      <c r="AM206" s="99">
        <v>0.0005532028984119426</v>
      </c>
    </row>
    <row r="207" spans="1:39" ht="15">
      <c r="A207" s="87" t="s">
        <v>397</v>
      </c>
      <c r="B207" s="94" t="s">
        <v>437</v>
      </c>
      <c r="C207" s="122">
        <v>7.125</v>
      </c>
      <c r="D207" s="122">
        <v>3.4821917808219176</v>
      </c>
      <c r="E207" s="122" t="s">
        <v>1070</v>
      </c>
      <c r="F207" s="98">
        <v>0</v>
      </c>
      <c r="G207" s="99"/>
      <c r="H207" s="98">
        <v>0</v>
      </c>
      <c r="I207" s="99"/>
      <c r="J207" s="98">
        <v>0</v>
      </c>
      <c r="K207" s="99"/>
      <c r="L207" s="98">
        <v>0</v>
      </c>
      <c r="M207" s="99"/>
      <c r="N207" s="98">
        <v>0</v>
      </c>
      <c r="O207" s="99"/>
      <c r="P207" s="98">
        <v>0</v>
      </c>
      <c r="Q207" s="99"/>
      <c r="R207" s="98">
        <v>0</v>
      </c>
      <c r="S207" s="99"/>
      <c r="T207" s="98">
        <v>0</v>
      </c>
      <c r="U207" s="99"/>
      <c r="V207" s="98">
        <v>0</v>
      </c>
      <c r="W207" s="99"/>
      <c r="X207" s="98">
        <v>985.5223935</v>
      </c>
      <c r="Y207" s="99">
        <v>0.0002694572441231266</v>
      </c>
      <c r="Z207" s="98">
        <v>10347.985131750002</v>
      </c>
      <c r="AA207" s="99">
        <v>0.0006998662503973719</v>
      </c>
      <c r="AB207" s="98">
        <v>0</v>
      </c>
      <c r="AC207" s="99"/>
      <c r="AD207" s="98">
        <v>0</v>
      </c>
      <c r="AE207" s="99"/>
      <c r="AF207" s="98">
        <v>0</v>
      </c>
      <c r="AG207" s="99"/>
      <c r="AH207" s="98">
        <v>0</v>
      </c>
      <c r="AI207" s="99"/>
      <c r="AJ207" s="98">
        <v>0</v>
      </c>
      <c r="AK207" s="99"/>
      <c r="AL207" s="98">
        <v>11333.507525250001</v>
      </c>
      <c r="AM207" s="99">
        <v>0.00010705849353447604</v>
      </c>
    </row>
    <row r="208" spans="1:39" ht="15">
      <c r="A208" s="87" t="s">
        <v>757</v>
      </c>
      <c r="B208" s="94" t="s">
        <v>437</v>
      </c>
      <c r="C208" s="122">
        <v>6.71875</v>
      </c>
      <c r="D208" s="122">
        <v>5.457534246575342</v>
      </c>
      <c r="E208" s="122" t="s">
        <v>1070</v>
      </c>
      <c r="F208" s="98">
        <v>0</v>
      </c>
      <c r="G208" s="99"/>
      <c r="H208" s="98">
        <v>0</v>
      </c>
      <c r="I208" s="99"/>
      <c r="J208" s="98">
        <v>0</v>
      </c>
      <c r="K208" s="99"/>
      <c r="L208" s="98">
        <v>0</v>
      </c>
      <c r="M208" s="99"/>
      <c r="N208" s="98">
        <v>0</v>
      </c>
      <c r="O208" s="99"/>
      <c r="P208" s="98">
        <v>0</v>
      </c>
      <c r="Q208" s="99"/>
      <c r="R208" s="98">
        <v>6890.1202475032</v>
      </c>
      <c r="S208" s="99">
        <v>0.00026693797490889224</v>
      </c>
      <c r="T208" s="98">
        <v>0</v>
      </c>
      <c r="U208" s="99"/>
      <c r="V208" s="98">
        <v>0</v>
      </c>
      <c r="W208" s="99"/>
      <c r="X208" s="98">
        <v>0</v>
      </c>
      <c r="Y208" s="99"/>
      <c r="Z208" s="98">
        <v>0</v>
      </c>
      <c r="AA208" s="99"/>
      <c r="AB208" s="98">
        <v>0</v>
      </c>
      <c r="AC208" s="99"/>
      <c r="AD208" s="98">
        <v>0</v>
      </c>
      <c r="AE208" s="99"/>
      <c r="AF208" s="98">
        <v>0</v>
      </c>
      <c r="AG208" s="99"/>
      <c r="AH208" s="98">
        <v>0</v>
      </c>
      <c r="AI208" s="99"/>
      <c r="AJ208" s="98">
        <v>0</v>
      </c>
      <c r="AK208" s="99"/>
      <c r="AL208" s="98">
        <v>6890.1202475032</v>
      </c>
      <c r="AM208" s="99">
        <v>6.508540205454289E-05</v>
      </c>
    </row>
    <row r="209" spans="1:39" ht="15">
      <c r="A209" s="87" t="s">
        <v>399</v>
      </c>
      <c r="B209" s="94" t="s">
        <v>437</v>
      </c>
      <c r="C209" s="122">
        <v>6.53125</v>
      </c>
      <c r="D209" s="122">
        <v>4.493150684931507</v>
      </c>
      <c r="E209" s="122" t="s">
        <v>1070</v>
      </c>
      <c r="F209" s="98">
        <v>0</v>
      </c>
      <c r="G209" s="99"/>
      <c r="H209" s="98">
        <v>31.294601065200002</v>
      </c>
      <c r="I209" s="99">
        <v>3.517750454067742E-05</v>
      </c>
      <c r="J209" s="98">
        <v>0</v>
      </c>
      <c r="K209" s="99"/>
      <c r="L209" s="98">
        <v>0</v>
      </c>
      <c r="M209" s="99"/>
      <c r="N209" s="98">
        <v>0</v>
      </c>
      <c r="O209" s="99"/>
      <c r="P209" s="98">
        <v>0</v>
      </c>
      <c r="Q209" s="99"/>
      <c r="R209" s="98">
        <v>40234.425436158795</v>
      </c>
      <c r="S209" s="99">
        <v>0.0015587675775967746</v>
      </c>
      <c r="T209" s="98">
        <v>0</v>
      </c>
      <c r="U209" s="99"/>
      <c r="V209" s="98">
        <v>0</v>
      </c>
      <c r="W209" s="99"/>
      <c r="X209" s="98">
        <v>0</v>
      </c>
      <c r="Y209" s="99"/>
      <c r="Z209" s="98">
        <v>0</v>
      </c>
      <c r="AA209" s="99"/>
      <c r="AB209" s="98">
        <v>0</v>
      </c>
      <c r="AC209" s="99"/>
      <c r="AD209" s="98">
        <v>0</v>
      </c>
      <c r="AE209" s="99"/>
      <c r="AF209" s="98">
        <v>0</v>
      </c>
      <c r="AG209" s="99"/>
      <c r="AH209" s="98">
        <v>0</v>
      </c>
      <c r="AI209" s="99"/>
      <c r="AJ209" s="98">
        <v>0</v>
      </c>
      <c r="AK209" s="99"/>
      <c r="AL209" s="98">
        <v>40265.720037224004</v>
      </c>
      <c r="AM209" s="99">
        <v>0.00038035774173724547</v>
      </c>
    </row>
    <row r="210" spans="1:39" ht="15">
      <c r="A210" s="87" t="s">
        <v>398</v>
      </c>
      <c r="B210" s="94" t="s">
        <v>438</v>
      </c>
      <c r="C210" s="122">
        <v>6.5</v>
      </c>
      <c r="D210" s="122">
        <v>2.9287671232876713</v>
      </c>
      <c r="E210" s="122" t="s">
        <v>1070</v>
      </c>
      <c r="F210" s="98">
        <v>0</v>
      </c>
      <c r="G210" s="99"/>
      <c r="H210" s="98">
        <v>74.237433475</v>
      </c>
      <c r="I210" s="99">
        <v>8.344850435109263E-05</v>
      </c>
      <c r="J210" s="98">
        <v>0</v>
      </c>
      <c r="K210" s="99"/>
      <c r="L210" s="98">
        <v>0</v>
      </c>
      <c r="M210" s="99"/>
      <c r="N210" s="98">
        <v>0</v>
      </c>
      <c r="O210" s="99"/>
      <c r="P210" s="98">
        <v>0</v>
      </c>
      <c r="Q210" s="99"/>
      <c r="R210" s="98">
        <v>0</v>
      </c>
      <c r="S210" s="99"/>
      <c r="T210" s="98">
        <v>0</v>
      </c>
      <c r="U210" s="99"/>
      <c r="V210" s="98">
        <v>0</v>
      </c>
      <c r="W210" s="99"/>
      <c r="X210" s="98">
        <v>0</v>
      </c>
      <c r="Y210" s="99"/>
      <c r="Z210" s="98">
        <v>0</v>
      </c>
      <c r="AA210" s="99"/>
      <c r="AB210" s="98">
        <v>0</v>
      </c>
      <c r="AC210" s="99"/>
      <c r="AD210" s="98">
        <v>0</v>
      </c>
      <c r="AE210" s="99"/>
      <c r="AF210" s="98">
        <v>0</v>
      </c>
      <c r="AG210" s="99"/>
      <c r="AH210" s="98">
        <v>0</v>
      </c>
      <c r="AI210" s="99"/>
      <c r="AJ210" s="98">
        <v>0</v>
      </c>
      <c r="AK210" s="99"/>
      <c r="AL210" s="98">
        <v>74.237433475</v>
      </c>
      <c r="AM210" s="99">
        <v>7.012610856782456E-07</v>
      </c>
    </row>
    <row r="211" spans="1:39" ht="15">
      <c r="A211" s="77" t="s">
        <v>173</v>
      </c>
      <c r="B211" s="94" t="s">
        <v>29</v>
      </c>
      <c r="C211" s="122" t="s">
        <v>29</v>
      </c>
      <c r="D211" s="122" t="s">
        <v>29</v>
      </c>
      <c r="E211" s="122" t="s">
        <v>29</v>
      </c>
      <c r="F211" s="98">
        <v>0</v>
      </c>
      <c r="G211" s="99"/>
      <c r="H211" s="98">
        <v>72.3507970192</v>
      </c>
      <c r="I211" s="99">
        <v>8.132778191873949E-05</v>
      </c>
      <c r="J211" s="98">
        <v>7952.434161839699</v>
      </c>
      <c r="K211" s="99">
        <v>0.00102303362817475</v>
      </c>
      <c r="L211" s="98">
        <v>0</v>
      </c>
      <c r="M211" s="99"/>
      <c r="N211" s="98">
        <v>0</v>
      </c>
      <c r="O211" s="99"/>
      <c r="P211" s="98">
        <v>680.2150548049999</v>
      </c>
      <c r="Q211" s="99">
        <v>0.00010718336626672022</v>
      </c>
      <c r="R211" s="98">
        <v>0</v>
      </c>
      <c r="S211" s="99"/>
      <c r="T211" s="98">
        <v>0</v>
      </c>
      <c r="U211" s="99"/>
      <c r="V211" s="98">
        <v>0</v>
      </c>
      <c r="W211" s="99"/>
      <c r="X211" s="98">
        <v>25042.4408354901</v>
      </c>
      <c r="Y211" s="99">
        <v>0.006846995195799791</v>
      </c>
      <c r="Z211" s="98">
        <v>3941.62239808</v>
      </c>
      <c r="AA211" s="99">
        <v>0.0002665841178842151</v>
      </c>
      <c r="AB211" s="98">
        <v>0</v>
      </c>
      <c r="AC211" s="99"/>
      <c r="AD211" s="98">
        <v>0</v>
      </c>
      <c r="AE211" s="99"/>
      <c r="AF211" s="98">
        <v>0</v>
      </c>
      <c r="AG211" s="99"/>
      <c r="AH211" s="98">
        <v>0</v>
      </c>
      <c r="AI211" s="99"/>
      <c r="AJ211" s="98">
        <v>0</v>
      </c>
      <c r="AK211" s="99"/>
      <c r="AL211" s="98">
        <v>37689.06324723399</v>
      </c>
      <c r="AM211" s="99">
        <v>0.0003560181457492309</v>
      </c>
    </row>
    <row r="212" spans="1:39" ht="15">
      <c r="A212" s="87" t="s">
        <v>400</v>
      </c>
      <c r="B212" s="94" t="s">
        <v>437</v>
      </c>
      <c r="C212" s="122">
        <v>5.125</v>
      </c>
      <c r="D212" s="122">
        <v>10.07945205479452</v>
      </c>
      <c r="E212" s="122" t="s">
        <v>1070</v>
      </c>
      <c r="F212" s="98">
        <v>0</v>
      </c>
      <c r="G212" s="99"/>
      <c r="H212" s="98">
        <v>15.1899597276</v>
      </c>
      <c r="I212" s="99">
        <v>1.707466652720985E-05</v>
      </c>
      <c r="J212" s="98">
        <v>0</v>
      </c>
      <c r="K212" s="99"/>
      <c r="L212" s="98">
        <v>0</v>
      </c>
      <c r="M212" s="99"/>
      <c r="N212" s="98">
        <v>0</v>
      </c>
      <c r="O212" s="99"/>
      <c r="P212" s="98">
        <v>0</v>
      </c>
      <c r="Q212" s="99"/>
      <c r="R212" s="98">
        <v>0</v>
      </c>
      <c r="S212" s="99"/>
      <c r="T212" s="98">
        <v>0</v>
      </c>
      <c r="U212" s="99"/>
      <c r="V212" s="98">
        <v>0</v>
      </c>
      <c r="W212" s="99"/>
      <c r="X212" s="98">
        <v>0</v>
      </c>
      <c r="Y212" s="99"/>
      <c r="Z212" s="98">
        <v>0</v>
      </c>
      <c r="AA212" s="99"/>
      <c r="AB212" s="98">
        <v>0</v>
      </c>
      <c r="AC212" s="99"/>
      <c r="AD212" s="98">
        <v>0</v>
      </c>
      <c r="AE212" s="99"/>
      <c r="AF212" s="98">
        <v>0</v>
      </c>
      <c r="AG212" s="99"/>
      <c r="AH212" s="98">
        <v>0</v>
      </c>
      <c r="AI212" s="99"/>
      <c r="AJ212" s="98">
        <v>0</v>
      </c>
      <c r="AK212" s="99"/>
      <c r="AL212" s="98">
        <v>15.1899597276</v>
      </c>
      <c r="AM212" s="99">
        <v>1.434872833201162E-07</v>
      </c>
    </row>
    <row r="213" spans="1:39" ht="15">
      <c r="A213" s="87" t="s">
        <v>743</v>
      </c>
      <c r="B213" s="94" t="s">
        <v>437</v>
      </c>
      <c r="C213" s="122">
        <v>5.375</v>
      </c>
      <c r="D213" s="122">
        <v>3.2246575342465755</v>
      </c>
      <c r="E213" s="122" t="s">
        <v>1070</v>
      </c>
      <c r="F213" s="98">
        <v>0</v>
      </c>
      <c r="G213" s="99"/>
      <c r="H213" s="98">
        <v>0</v>
      </c>
      <c r="I213" s="99"/>
      <c r="J213" s="98">
        <v>0</v>
      </c>
      <c r="K213" s="99"/>
      <c r="L213" s="98">
        <v>0</v>
      </c>
      <c r="M213" s="99"/>
      <c r="N213" s="98">
        <v>0</v>
      </c>
      <c r="O213" s="99"/>
      <c r="P213" s="98">
        <v>680.2150548049999</v>
      </c>
      <c r="Q213" s="99">
        <v>0.00010718336626672022</v>
      </c>
      <c r="R213" s="98">
        <v>0</v>
      </c>
      <c r="S213" s="99"/>
      <c r="T213" s="98">
        <v>0</v>
      </c>
      <c r="U213" s="99"/>
      <c r="V213" s="98">
        <v>0</v>
      </c>
      <c r="W213" s="99"/>
      <c r="X213" s="98">
        <v>0</v>
      </c>
      <c r="Y213" s="99"/>
      <c r="Z213" s="98">
        <v>0</v>
      </c>
      <c r="AA213" s="99"/>
      <c r="AB213" s="98">
        <v>0</v>
      </c>
      <c r="AC213" s="99"/>
      <c r="AD213" s="98">
        <v>0</v>
      </c>
      <c r="AE213" s="99"/>
      <c r="AF213" s="98">
        <v>0</v>
      </c>
      <c r="AG213" s="99"/>
      <c r="AH213" s="98">
        <v>0</v>
      </c>
      <c r="AI213" s="99"/>
      <c r="AJ213" s="98">
        <v>0</v>
      </c>
      <c r="AK213" s="99"/>
      <c r="AL213" s="98">
        <v>680.2150548049999</v>
      </c>
      <c r="AM213" s="99">
        <v>6.425442334127535E-06</v>
      </c>
    </row>
    <row r="214" spans="1:39" ht="15">
      <c r="A214" s="87" t="s">
        <v>401</v>
      </c>
      <c r="B214" s="94" t="s">
        <v>437</v>
      </c>
      <c r="C214" s="122">
        <v>8.125</v>
      </c>
      <c r="D214" s="122">
        <v>6.2164383561643834</v>
      </c>
      <c r="E214" s="122" t="s">
        <v>1070</v>
      </c>
      <c r="F214" s="98">
        <v>0</v>
      </c>
      <c r="G214" s="99"/>
      <c r="H214" s="98">
        <v>0</v>
      </c>
      <c r="I214" s="99"/>
      <c r="J214" s="98">
        <v>0</v>
      </c>
      <c r="K214" s="99"/>
      <c r="L214" s="98">
        <v>0</v>
      </c>
      <c r="M214" s="99"/>
      <c r="N214" s="98">
        <v>0</v>
      </c>
      <c r="O214" s="99"/>
      <c r="P214" s="98">
        <v>0</v>
      </c>
      <c r="Q214" s="99"/>
      <c r="R214" s="98">
        <v>0</v>
      </c>
      <c r="S214" s="99"/>
      <c r="T214" s="98">
        <v>0</v>
      </c>
      <c r="U214" s="99"/>
      <c r="V214" s="98">
        <v>0</v>
      </c>
      <c r="W214" s="99"/>
      <c r="X214" s="98">
        <v>2956.21679856</v>
      </c>
      <c r="Y214" s="99">
        <v>0.0008082759324641057</v>
      </c>
      <c r="Z214" s="98">
        <v>3941.62239808</v>
      </c>
      <c r="AA214" s="99">
        <v>0.0002665841178842151</v>
      </c>
      <c r="AB214" s="98">
        <v>0</v>
      </c>
      <c r="AC214" s="99"/>
      <c r="AD214" s="98">
        <v>0</v>
      </c>
      <c r="AE214" s="99"/>
      <c r="AF214" s="98">
        <v>0</v>
      </c>
      <c r="AG214" s="99"/>
      <c r="AH214" s="98">
        <v>0</v>
      </c>
      <c r="AI214" s="99"/>
      <c r="AJ214" s="98">
        <v>0</v>
      </c>
      <c r="AK214" s="99"/>
      <c r="AL214" s="98">
        <v>6897.8391966399995</v>
      </c>
      <c r="AM214" s="99">
        <v>6.515831673381707E-05</v>
      </c>
    </row>
    <row r="215" spans="1:39" ht="15">
      <c r="A215" s="87" t="s">
        <v>985</v>
      </c>
      <c r="B215" s="94" t="s">
        <v>437</v>
      </c>
      <c r="C215" s="122">
        <v>5.90625</v>
      </c>
      <c r="D215" s="122">
        <v>5.380821917808219</v>
      </c>
      <c r="E215" s="122" t="s">
        <v>1070</v>
      </c>
      <c r="F215" s="98">
        <v>0</v>
      </c>
      <c r="G215" s="99"/>
      <c r="H215" s="98">
        <v>0</v>
      </c>
      <c r="I215" s="99"/>
      <c r="J215" s="98">
        <v>1554.4946133873</v>
      </c>
      <c r="K215" s="99">
        <v>0.00019997653950319758</v>
      </c>
      <c r="L215" s="98">
        <v>0</v>
      </c>
      <c r="M215" s="99"/>
      <c r="N215" s="98">
        <v>0</v>
      </c>
      <c r="O215" s="99"/>
      <c r="P215" s="98">
        <v>0</v>
      </c>
      <c r="Q215" s="99"/>
      <c r="R215" s="98">
        <v>0</v>
      </c>
      <c r="S215" s="99"/>
      <c r="T215" s="98">
        <v>0</v>
      </c>
      <c r="U215" s="99"/>
      <c r="V215" s="98">
        <v>0</v>
      </c>
      <c r="W215" s="99"/>
      <c r="X215" s="98">
        <v>22086.2240369301</v>
      </c>
      <c r="Y215" s="99">
        <v>0.006038719263335685</v>
      </c>
      <c r="Z215" s="98">
        <v>0</v>
      </c>
      <c r="AA215" s="99"/>
      <c r="AB215" s="98">
        <v>0</v>
      </c>
      <c r="AC215" s="99"/>
      <c r="AD215" s="98">
        <v>0</v>
      </c>
      <c r="AE215" s="99"/>
      <c r="AF215" s="98">
        <v>0</v>
      </c>
      <c r="AG215" s="99"/>
      <c r="AH215" s="98">
        <v>0</v>
      </c>
      <c r="AI215" s="99"/>
      <c r="AJ215" s="98">
        <v>0</v>
      </c>
      <c r="AK215" s="99"/>
      <c r="AL215" s="98">
        <v>23640.7186503174</v>
      </c>
      <c r="AM215" s="99">
        <v>0.00022331477868935755</v>
      </c>
    </row>
    <row r="216" spans="1:39" ht="15">
      <c r="A216" s="87" t="s">
        <v>1094</v>
      </c>
      <c r="B216" s="94" t="s">
        <v>437</v>
      </c>
      <c r="C216" s="122">
        <v>5.0625</v>
      </c>
      <c r="D216" s="122">
        <v>4.534246575342466</v>
      </c>
      <c r="E216" s="122" t="s">
        <v>1070</v>
      </c>
      <c r="F216" s="98">
        <v>0</v>
      </c>
      <c r="G216" s="99"/>
      <c r="H216" s="98">
        <v>0</v>
      </c>
      <c r="I216" s="99"/>
      <c r="J216" s="98">
        <v>6381.4642345784</v>
      </c>
      <c r="K216" s="99">
        <v>0.0008209376369684859</v>
      </c>
      <c r="L216" s="98">
        <v>0</v>
      </c>
      <c r="M216" s="99"/>
      <c r="N216" s="98">
        <v>0</v>
      </c>
      <c r="O216" s="99"/>
      <c r="P216" s="98">
        <v>0</v>
      </c>
      <c r="Q216" s="99"/>
      <c r="R216" s="98">
        <v>0</v>
      </c>
      <c r="S216" s="99"/>
      <c r="T216" s="98">
        <v>0</v>
      </c>
      <c r="U216" s="99"/>
      <c r="V216" s="98">
        <v>0</v>
      </c>
      <c r="W216" s="99"/>
      <c r="X216" s="98">
        <v>0</v>
      </c>
      <c r="Y216" s="99"/>
      <c r="Z216" s="98">
        <v>0</v>
      </c>
      <c r="AA216" s="99"/>
      <c r="AB216" s="98">
        <v>0</v>
      </c>
      <c r="AC216" s="99"/>
      <c r="AD216" s="98">
        <v>0</v>
      </c>
      <c r="AE216" s="99"/>
      <c r="AF216" s="98">
        <v>0</v>
      </c>
      <c r="AG216" s="99"/>
      <c r="AH216" s="98">
        <v>0</v>
      </c>
      <c r="AI216" s="99"/>
      <c r="AJ216" s="98">
        <v>0</v>
      </c>
      <c r="AK216" s="99"/>
      <c r="AL216" s="98">
        <v>6381.4642345784</v>
      </c>
      <c r="AM216" s="99">
        <v>6.028053945135855E-05</v>
      </c>
    </row>
    <row r="217" spans="1:39" ht="15">
      <c r="A217" s="87" t="s">
        <v>1095</v>
      </c>
      <c r="B217" s="94" t="s">
        <v>437</v>
      </c>
      <c r="C217" s="122">
        <v>4.1325</v>
      </c>
      <c r="D217" s="122">
        <v>5.276712328767124</v>
      </c>
      <c r="E217" s="122" t="s">
        <v>1070</v>
      </c>
      <c r="F217" s="98">
        <v>0</v>
      </c>
      <c r="G217" s="99"/>
      <c r="H217" s="98">
        <v>0</v>
      </c>
      <c r="I217" s="99"/>
      <c r="J217" s="98">
        <v>16.475313874</v>
      </c>
      <c r="K217" s="99">
        <v>2.1194517030665815E-06</v>
      </c>
      <c r="L217" s="98">
        <v>0</v>
      </c>
      <c r="M217" s="99"/>
      <c r="N217" s="98">
        <v>0</v>
      </c>
      <c r="O217" s="99"/>
      <c r="P217" s="98">
        <v>0</v>
      </c>
      <c r="Q217" s="99"/>
      <c r="R217" s="98">
        <v>0</v>
      </c>
      <c r="S217" s="99"/>
      <c r="T217" s="98">
        <v>0</v>
      </c>
      <c r="U217" s="99"/>
      <c r="V217" s="98">
        <v>0</v>
      </c>
      <c r="W217" s="99"/>
      <c r="X217" s="98">
        <v>0</v>
      </c>
      <c r="Y217" s="99"/>
      <c r="Z217" s="98">
        <v>0</v>
      </c>
      <c r="AA217" s="99"/>
      <c r="AB217" s="98">
        <v>0</v>
      </c>
      <c r="AC217" s="99"/>
      <c r="AD217" s="98">
        <v>0</v>
      </c>
      <c r="AE217" s="99"/>
      <c r="AF217" s="98">
        <v>0</v>
      </c>
      <c r="AG217" s="99"/>
      <c r="AH217" s="98">
        <v>0</v>
      </c>
      <c r="AI217" s="99"/>
      <c r="AJ217" s="98">
        <v>0</v>
      </c>
      <c r="AK217" s="99"/>
      <c r="AL217" s="98">
        <v>16.475313874</v>
      </c>
      <c r="AM217" s="99">
        <v>1.5562898598941767E-07</v>
      </c>
    </row>
    <row r="218" spans="1:39" ht="15">
      <c r="A218" s="87" t="s">
        <v>1344</v>
      </c>
      <c r="B218" s="94" t="s">
        <v>437</v>
      </c>
      <c r="C218" s="122">
        <v>6.0625</v>
      </c>
      <c r="D218" s="122">
        <v>9.367123287671232</v>
      </c>
      <c r="E218" s="122" t="s">
        <v>1070</v>
      </c>
      <c r="F218" s="98">
        <v>0</v>
      </c>
      <c r="G218" s="99"/>
      <c r="H218" s="98">
        <v>57.160837291600004</v>
      </c>
      <c r="I218" s="99">
        <v>6.425311539152965E-05</v>
      </c>
      <c r="J218" s="98">
        <v>0</v>
      </c>
      <c r="K218" s="99"/>
      <c r="L218" s="98">
        <v>0</v>
      </c>
      <c r="M218" s="99"/>
      <c r="N218" s="98">
        <v>0</v>
      </c>
      <c r="O218" s="99"/>
      <c r="P218" s="98">
        <v>0</v>
      </c>
      <c r="Q218" s="99"/>
      <c r="R218" s="98">
        <v>0</v>
      </c>
      <c r="S218" s="99"/>
      <c r="T218" s="98">
        <v>0</v>
      </c>
      <c r="U218" s="99"/>
      <c r="V218" s="98">
        <v>0</v>
      </c>
      <c r="W218" s="99"/>
      <c r="X218" s="98">
        <v>0</v>
      </c>
      <c r="Y218" s="99"/>
      <c r="Z218" s="98">
        <v>0</v>
      </c>
      <c r="AA218" s="99"/>
      <c r="AB218" s="98">
        <v>0</v>
      </c>
      <c r="AC218" s="99"/>
      <c r="AD218" s="98">
        <v>0</v>
      </c>
      <c r="AE218" s="99"/>
      <c r="AF218" s="98">
        <v>0</v>
      </c>
      <c r="AG218" s="99"/>
      <c r="AH218" s="98">
        <v>0</v>
      </c>
      <c r="AI218" s="99"/>
      <c r="AJ218" s="98">
        <v>0</v>
      </c>
      <c r="AK218" s="99"/>
      <c r="AL218" s="98">
        <v>57.160837291600004</v>
      </c>
      <c r="AM218" s="99">
        <v>5.399522712606137E-07</v>
      </c>
    </row>
    <row r="219" spans="1:39" ht="15">
      <c r="A219" s="77" t="s">
        <v>174</v>
      </c>
      <c r="B219" s="94" t="s">
        <v>29</v>
      </c>
      <c r="C219" s="122" t="s">
        <v>29</v>
      </c>
      <c r="D219" s="122" t="s">
        <v>29</v>
      </c>
      <c r="E219" s="122" t="s">
        <v>29</v>
      </c>
      <c r="F219" s="98">
        <v>0</v>
      </c>
      <c r="G219" s="99"/>
      <c r="H219" s="98">
        <v>5316.0047390625</v>
      </c>
      <c r="I219" s="99">
        <v>0.00597559241790701</v>
      </c>
      <c r="J219" s="98">
        <v>8600.9777671875</v>
      </c>
      <c r="K219" s="99">
        <v>0.0011064649278379722</v>
      </c>
      <c r="L219" s="98">
        <v>7241.069578125</v>
      </c>
      <c r="M219" s="99">
        <v>0.0026369002877041537</v>
      </c>
      <c r="N219" s="98">
        <v>0</v>
      </c>
      <c r="O219" s="99"/>
      <c r="P219" s="98">
        <v>59563.9786809375</v>
      </c>
      <c r="Q219" s="99">
        <v>0.009385660752675112</v>
      </c>
      <c r="R219" s="98">
        <v>112335.480874688</v>
      </c>
      <c r="S219" s="99">
        <v>0.0043521164650170184</v>
      </c>
      <c r="T219" s="98">
        <v>0</v>
      </c>
      <c r="U219" s="99"/>
      <c r="V219" s="98">
        <v>0</v>
      </c>
      <c r="W219" s="99"/>
      <c r="X219" s="98">
        <v>0</v>
      </c>
      <c r="Y219" s="99"/>
      <c r="Z219" s="98">
        <v>2165.2564153125004</v>
      </c>
      <c r="AA219" s="99">
        <v>0.00014644299051841977</v>
      </c>
      <c r="AB219" s="98">
        <v>0</v>
      </c>
      <c r="AC219" s="99"/>
      <c r="AD219" s="98">
        <v>0</v>
      </c>
      <c r="AE219" s="99"/>
      <c r="AF219" s="98">
        <v>0</v>
      </c>
      <c r="AG219" s="99"/>
      <c r="AH219" s="98">
        <v>0</v>
      </c>
      <c r="AI219" s="99"/>
      <c r="AJ219" s="98">
        <v>0</v>
      </c>
      <c r="AK219" s="99"/>
      <c r="AL219" s="98">
        <v>195222.768055313</v>
      </c>
      <c r="AM219" s="99">
        <v>0.001844111843140212</v>
      </c>
    </row>
    <row r="220" spans="1:39" ht="15">
      <c r="A220" s="87" t="s">
        <v>402</v>
      </c>
      <c r="B220" s="94" t="s">
        <v>438</v>
      </c>
      <c r="C220" s="122">
        <v>5.625</v>
      </c>
      <c r="D220" s="122">
        <v>4.328767123287672</v>
      </c>
      <c r="E220" s="122" t="s">
        <v>1113</v>
      </c>
      <c r="F220" s="98">
        <v>0</v>
      </c>
      <c r="G220" s="99"/>
      <c r="H220" s="98">
        <v>5316.0047390625</v>
      </c>
      <c r="I220" s="99">
        <v>0.00597559241790701</v>
      </c>
      <c r="J220" s="98">
        <v>8600.9777671875</v>
      </c>
      <c r="K220" s="99">
        <v>0.0011064649278379722</v>
      </c>
      <c r="L220" s="98">
        <v>7241.069578125</v>
      </c>
      <c r="M220" s="99">
        <v>0.0026369002877041537</v>
      </c>
      <c r="N220" s="98">
        <v>0</v>
      </c>
      <c r="O220" s="99"/>
      <c r="P220" s="98">
        <v>59563.9786809375</v>
      </c>
      <c r="Q220" s="99">
        <v>0.009385660752675112</v>
      </c>
      <c r="R220" s="98">
        <v>112335.480874688</v>
      </c>
      <c r="S220" s="99">
        <v>0.0043521164650170184</v>
      </c>
      <c r="T220" s="98">
        <v>0</v>
      </c>
      <c r="U220" s="99"/>
      <c r="V220" s="98">
        <v>0</v>
      </c>
      <c r="W220" s="99"/>
      <c r="X220" s="98">
        <v>0</v>
      </c>
      <c r="Y220" s="99"/>
      <c r="Z220" s="98">
        <v>2165.2564153125004</v>
      </c>
      <c r="AA220" s="99">
        <v>0.00014644299051841977</v>
      </c>
      <c r="AB220" s="98">
        <v>0</v>
      </c>
      <c r="AC220" s="99"/>
      <c r="AD220" s="98">
        <v>0</v>
      </c>
      <c r="AE220" s="99"/>
      <c r="AF220" s="98">
        <v>0</v>
      </c>
      <c r="AG220" s="99"/>
      <c r="AH220" s="98">
        <v>0</v>
      </c>
      <c r="AI220" s="99"/>
      <c r="AJ220" s="98">
        <v>0</v>
      </c>
      <c r="AK220" s="99"/>
      <c r="AL220" s="98">
        <v>195222.768055313</v>
      </c>
      <c r="AM220" s="99">
        <v>0.001844111843140212</v>
      </c>
    </row>
    <row r="221" spans="1:39" ht="15">
      <c r="A221" s="77" t="s">
        <v>179</v>
      </c>
      <c r="B221" s="94" t="s">
        <v>29</v>
      </c>
      <c r="C221" s="122" t="s">
        <v>29</v>
      </c>
      <c r="D221" s="122" t="s">
        <v>29</v>
      </c>
      <c r="E221" s="122" t="s">
        <v>29</v>
      </c>
      <c r="F221" s="98">
        <v>0</v>
      </c>
      <c r="G221" s="99"/>
      <c r="H221" s="98">
        <v>0</v>
      </c>
      <c r="I221" s="99"/>
      <c r="J221" s="98">
        <v>0</v>
      </c>
      <c r="K221" s="99"/>
      <c r="L221" s="98">
        <v>0</v>
      </c>
      <c r="M221" s="99"/>
      <c r="N221" s="98">
        <v>0</v>
      </c>
      <c r="O221" s="99"/>
      <c r="P221" s="98">
        <v>13032.753664122702</v>
      </c>
      <c r="Q221" s="99">
        <v>0.0020536070167486323</v>
      </c>
      <c r="R221" s="98">
        <v>0</v>
      </c>
      <c r="S221" s="99"/>
      <c r="T221" s="98">
        <v>0</v>
      </c>
      <c r="U221" s="99"/>
      <c r="V221" s="98">
        <v>0</v>
      </c>
      <c r="W221" s="99"/>
      <c r="X221" s="98">
        <v>2652.168022817</v>
      </c>
      <c r="Y221" s="99">
        <v>0.0007251442393325489</v>
      </c>
      <c r="Z221" s="98">
        <v>0</v>
      </c>
      <c r="AA221" s="99"/>
      <c r="AB221" s="98">
        <v>0</v>
      </c>
      <c r="AC221" s="99"/>
      <c r="AD221" s="98">
        <v>0</v>
      </c>
      <c r="AE221" s="99"/>
      <c r="AF221" s="98">
        <v>0</v>
      </c>
      <c r="AG221" s="99"/>
      <c r="AH221" s="98">
        <v>0</v>
      </c>
      <c r="AI221" s="99"/>
      <c r="AJ221" s="98">
        <v>0</v>
      </c>
      <c r="AK221" s="99"/>
      <c r="AL221" s="98">
        <v>15684.921686939702</v>
      </c>
      <c r="AM221" s="99">
        <v>0.00014816278925733152</v>
      </c>
    </row>
    <row r="222" spans="1:39" ht="15">
      <c r="A222" s="87" t="s">
        <v>403</v>
      </c>
      <c r="B222" s="94" t="s">
        <v>438</v>
      </c>
      <c r="C222" s="122">
        <v>4.317</v>
      </c>
      <c r="D222" s="122">
        <v>4.726027397260274</v>
      </c>
      <c r="E222" s="122" t="s">
        <v>1070</v>
      </c>
      <c r="F222" s="98">
        <v>0</v>
      </c>
      <c r="G222" s="99"/>
      <c r="H222" s="98">
        <v>0</v>
      </c>
      <c r="I222" s="99"/>
      <c r="J222" s="98">
        <v>0</v>
      </c>
      <c r="K222" s="99"/>
      <c r="L222" s="98">
        <v>0</v>
      </c>
      <c r="M222" s="99"/>
      <c r="N222" s="98">
        <v>0</v>
      </c>
      <c r="O222" s="99"/>
      <c r="P222" s="98">
        <v>13032.753664122702</v>
      </c>
      <c r="Q222" s="99">
        <v>0.0020536070167486323</v>
      </c>
      <c r="R222" s="98">
        <v>0</v>
      </c>
      <c r="S222" s="99"/>
      <c r="T222" s="98">
        <v>0</v>
      </c>
      <c r="U222" s="99"/>
      <c r="V222" s="98">
        <v>0</v>
      </c>
      <c r="W222" s="99"/>
      <c r="X222" s="98">
        <v>2652.168022817</v>
      </c>
      <c r="Y222" s="99">
        <v>0.0007251442393325489</v>
      </c>
      <c r="Z222" s="98">
        <v>0</v>
      </c>
      <c r="AA222" s="99"/>
      <c r="AB222" s="98">
        <v>0</v>
      </c>
      <c r="AC222" s="99"/>
      <c r="AD222" s="98">
        <v>0</v>
      </c>
      <c r="AE222" s="99"/>
      <c r="AF222" s="98">
        <v>0</v>
      </c>
      <c r="AG222" s="99"/>
      <c r="AH222" s="98">
        <v>0</v>
      </c>
      <c r="AI222" s="99"/>
      <c r="AJ222" s="98">
        <v>0</v>
      </c>
      <c r="AK222" s="99"/>
      <c r="AL222" s="98">
        <v>15684.921686939702</v>
      </c>
      <c r="AM222" s="99">
        <v>0.00014816278925733152</v>
      </c>
    </row>
    <row r="223" spans="1:39" ht="15">
      <c r="A223" s="82" t="s">
        <v>404</v>
      </c>
      <c r="B223" s="94" t="s">
        <v>29</v>
      </c>
      <c r="C223" s="122" t="s">
        <v>29</v>
      </c>
      <c r="D223" s="122" t="s">
        <v>29</v>
      </c>
      <c r="E223" s="122" t="s">
        <v>29</v>
      </c>
      <c r="F223" s="96">
        <v>0</v>
      </c>
      <c r="G223" s="97"/>
      <c r="H223" s="96">
        <v>11506.413053780001</v>
      </c>
      <c r="I223" s="97">
        <v>0.01293408075734705</v>
      </c>
      <c r="J223" s="96">
        <v>62155.593377269404</v>
      </c>
      <c r="K223" s="97">
        <v>0.007995949530677062</v>
      </c>
      <c r="L223" s="96">
        <v>402.3500951806</v>
      </c>
      <c r="M223" s="97">
        <v>0.00014651938781870422</v>
      </c>
      <c r="N223" s="96">
        <v>46411.750959532</v>
      </c>
      <c r="O223" s="97">
        <v>0.02134880057941338</v>
      </c>
      <c r="P223" s="96">
        <v>123589.2495860906</v>
      </c>
      <c r="Q223" s="97">
        <v>0.019474299651913083</v>
      </c>
      <c r="R223" s="96">
        <v>223891.8990152965</v>
      </c>
      <c r="S223" s="97">
        <v>0.008674050375725564</v>
      </c>
      <c r="T223" s="96">
        <v>0</v>
      </c>
      <c r="U223" s="97"/>
      <c r="V223" s="96">
        <v>0</v>
      </c>
      <c r="W223" s="97"/>
      <c r="X223" s="96">
        <v>78710.0776651687</v>
      </c>
      <c r="Y223" s="97">
        <v>0.02152056691177928</v>
      </c>
      <c r="Z223" s="96">
        <v>111112.5377369098</v>
      </c>
      <c r="AA223" s="97">
        <v>0.007514884701512563</v>
      </c>
      <c r="AB223" s="96">
        <v>0</v>
      </c>
      <c r="AC223" s="97"/>
      <c r="AD223" s="96">
        <v>52073.7853845307</v>
      </c>
      <c r="AE223" s="97">
        <v>0.03858632615638672</v>
      </c>
      <c r="AF223" s="96">
        <v>137531.5941257164</v>
      </c>
      <c r="AG223" s="97">
        <v>0.02587135770732689</v>
      </c>
      <c r="AH223" s="96">
        <v>566480.0517623742</v>
      </c>
      <c r="AI223" s="97">
        <v>0.02649107381243272</v>
      </c>
      <c r="AJ223" s="96">
        <v>0</v>
      </c>
      <c r="AK223" s="97"/>
      <c r="AL223" s="96">
        <v>1413865.3027618492</v>
      </c>
      <c r="AM223" s="97">
        <v>0.01335564378786703</v>
      </c>
    </row>
    <row r="224" spans="1:39" ht="15">
      <c r="A224" s="77" t="s">
        <v>160</v>
      </c>
      <c r="B224" s="94" t="s">
        <v>29</v>
      </c>
      <c r="C224" s="122" t="s">
        <v>29</v>
      </c>
      <c r="D224" s="122" t="s">
        <v>29</v>
      </c>
      <c r="E224" s="122" t="s">
        <v>29</v>
      </c>
      <c r="F224" s="98">
        <v>0</v>
      </c>
      <c r="G224" s="99"/>
      <c r="H224" s="98">
        <v>11506.413053780001</v>
      </c>
      <c r="I224" s="99">
        <v>0.01293408075734705</v>
      </c>
      <c r="J224" s="98">
        <v>62155.593377269404</v>
      </c>
      <c r="K224" s="99">
        <v>0.007995949530677062</v>
      </c>
      <c r="L224" s="98">
        <v>402.3500951806</v>
      </c>
      <c r="M224" s="99">
        <v>0.00014651938781870422</v>
      </c>
      <c r="N224" s="98">
        <v>46411.750959532</v>
      </c>
      <c r="O224" s="99">
        <v>0.02134880057941338</v>
      </c>
      <c r="P224" s="98">
        <v>123589.2495860906</v>
      </c>
      <c r="Q224" s="99">
        <v>0.019474299651913083</v>
      </c>
      <c r="R224" s="98">
        <v>223891.8990152965</v>
      </c>
      <c r="S224" s="99">
        <v>0.008674050375725564</v>
      </c>
      <c r="T224" s="98">
        <v>0</v>
      </c>
      <c r="U224" s="99"/>
      <c r="V224" s="98">
        <v>0</v>
      </c>
      <c r="W224" s="99"/>
      <c r="X224" s="98">
        <v>78710.0776651687</v>
      </c>
      <c r="Y224" s="99">
        <v>0.02152056691177928</v>
      </c>
      <c r="Z224" s="98">
        <v>111112.5377369098</v>
      </c>
      <c r="AA224" s="99">
        <v>0.007514884701512563</v>
      </c>
      <c r="AB224" s="98">
        <v>0</v>
      </c>
      <c r="AC224" s="99"/>
      <c r="AD224" s="98">
        <v>52073.7853845307</v>
      </c>
      <c r="AE224" s="99">
        <v>0.03858632615638672</v>
      </c>
      <c r="AF224" s="98">
        <v>137531.5941257164</v>
      </c>
      <c r="AG224" s="99">
        <v>0.02587135770732689</v>
      </c>
      <c r="AH224" s="98">
        <v>566480.0517623742</v>
      </c>
      <c r="AI224" s="99">
        <v>0.02649107381243272</v>
      </c>
      <c r="AJ224" s="98">
        <v>0</v>
      </c>
      <c r="AK224" s="99"/>
      <c r="AL224" s="98">
        <v>1413865.3027618492</v>
      </c>
      <c r="AM224" s="99">
        <v>0.01335564378786703</v>
      </c>
    </row>
    <row r="225" spans="1:39" ht="15">
      <c r="A225" s="87" t="s">
        <v>407</v>
      </c>
      <c r="B225" s="94" t="s">
        <v>437</v>
      </c>
      <c r="C225" s="122">
        <v>5.46875</v>
      </c>
      <c r="D225" s="122">
        <v>1.789041095890411</v>
      </c>
      <c r="E225" s="122" t="s">
        <v>1070</v>
      </c>
      <c r="F225" s="98">
        <v>0</v>
      </c>
      <c r="G225" s="99"/>
      <c r="H225" s="98">
        <v>0</v>
      </c>
      <c r="I225" s="99"/>
      <c r="J225" s="98">
        <v>0</v>
      </c>
      <c r="K225" s="99"/>
      <c r="L225" s="98">
        <v>0</v>
      </c>
      <c r="M225" s="99"/>
      <c r="N225" s="98">
        <v>0</v>
      </c>
      <c r="O225" s="99"/>
      <c r="P225" s="98">
        <v>0</v>
      </c>
      <c r="Q225" s="99"/>
      <c r="R225" s="98">
        <v>8164.9444025715</v>
      </c>
      <c r="S225" s="99">
        <v>0.00031632738555701365</v>
      </c>
      <c r="T225" s="98">
        <v>0</v>
      </c>
      <c r="U225" s="99"/>
      <c r="V225" s="98">
        <v>0</v>
      </c>
      <c r="W225" s="99"/>
      <c r="X225" s="98">
        <v>15058.1806504062</v>
      </c>
      <c r="Y225" s="99">
        <v>0.0041171422245989235</v>
      </c>
      <c r="Z225" s="98">
        <v>28184.7136869887</v>
      </c>
      <c r="AA225" s="99">
        <v>0.001906219388169954</v>
      </c>
      <c r="AB225" s="98">
        <v>0</v>
      </c>
      <c r="AC225" s="99"/>
      <c r="AD225" s="98">
        <v>0</v>
      </c>
      <c r="AE225" s="99"/>
      <c r="AF225" s="98">
        <v>3025.1239438436</v>
      </c>
      <c r="AG225" s="99">
        <v>0.0005690624336735074</v>
      </c>
      <c r="AH225" s="98">
        <v>5139.8204587279</v>
      </c>
      <c r="AI225" s="99">
        <v>0.0002403603846794033</v>
      </c>
      <c r="AJ225" s="98">
        <v>0</v>
      </c>
      <c r="AK225" s="99"/>
      <c r="AL225" s="98">
        <v>59572.78314253789</v>
      </c>
      <c r="AM225" s="99">
        <v>0.0005627359760151085</v>
      </c>
    </row>
    <row r="226" spans="1:39" ht="15">
      <c r="A226" s="87" t="s">
        <v>818</v>
      </c>
      <c r="B226" s="94" t="s">
        <v>437</v>
      </c>
      <c r="C226" s="122">
        <v>7.28125</v>
      </c>
      <c r="D226" s="122">
        <v>3.797260273972603</v>
      </c>
      <c r="E226" s="122" t="s">
        <v>1113</v>
      </c>
      <c r="F226" s="98">
        <v>0</v>
      </c>
      <c r="G226" s="99"/>
      <c r="H226" s="98">
        <v>5332.35065902</v>
      </c>
      <c r="I226" s="99">
        <v>0.0059939664713844305</v>
      </c>
      <c r="J226" s="98">
        <v>11474.2490999094</v>
      </c>
      <c r="K226" s="99">
        <v>0.00147609429369304</v>
      </c>
      <c r="L226" s="98">
        <v>402.3500951806</v>
      </c>
      <c r="M226" s="99">
        <v>0.00014651938781870422</v>
      </c>
      <c r="N226" s="98">
        <v>0</v>
      </c>
      <c r="O226" s="99"/>
      <c r="P226" s="98">
        <v>13733.226742730601</v>
      </c>
      <c r="Q226" s="99">
        <v>0.0021639824958181613</v>
      </c>
      <c r="R226" s="98">
        <v>0</v>
      </c>
      <c r="S226" s="99"/>
      <c r="T226" s="98">
        <v>0</v>
      </c>
      <c r="U226" s="99"/>
      <c r="V226" s="98">
        <v>0</v>
      </c>
      <c r="W226" s="99"/>
      <c r="X226" s="98">
        <v>0</v>
      </c>
      <c r="Y226" s="99"/>
      <c r="Z226" s="98">
        <v>0</v>
      </c>
      <c r="AA226" s="99"/>
      <c r="AB226" s="98">
        <v>0</v>
      </c>
      <c r="AC226" s="99"/>
      <c r="AD226" s="98">
        <v>0</v>
      </c>
      <c r="AE226" s="99"/>
      <c r="AF226" s="98">
        <v>0</v>
      </c>
      <c r="AG226" s="99"/>
      <c r="AH226" s="98">
        <v>0</v>
      </c>
      <c r="AI226" s="99"/>
      <c r="AJ226" s="98">
        <v>0</v>
      </c>
      <c r="AK226" s="99"/>
      <c r="AL226" s="98">
        <v>30942.176596840603</v>
      </c>
      <c r="AM226" s="99">
        <v>0.0002922857558223048</v>
      </c>
    </row>
    <row r="227" spans="1:39" ht="15">
      <c r="A227" s="87" t="s">
        <v>746</v>
      </c>
      <c r="B227" s="94" t="s">
        <v>437</v>
      </c>
      <c r="C227" s="122">
        <v>5.5</v>
      </c>
      <c r="D227" s="122">
        <v>2.304109589041096</v>
      </c>
      <c r="E227" s="122" t="s">
        <v>1070</v>
      </c>
      <c r="F227" s="98">
        <v>0</v>
      </c>
      <c r="G227" s="99"/>
      <c r="H227" s="98">
        <v>6174.06239476</v>
      </c>
      <c r="I227" s="99">
        <v>0.006940114285962621</v>
      </c>
      <c r="J227" s="98">
        <v>8548.70177736</v>
      </c>
      <c r="K227" s="99">
        <v>0.0010997399308809044</v>
      </c>
      <c r="L227" s="98">
        <v>0</v>
      </c>
      <c r="M227" s="99"/>
      <c r="N227" s="98">
        <v>0</v>
      </c>
      <c r="O227" s="99"/>
      <c r="P227" s="98">
        <v>0</v>
      </c>
      <c r="Q227" s="99"/>
      <c r="R227" s="98">
        <v>0</v>
      </c>
      <c r="S227" s="99"/>
      <c r="T227" s="98">
        <v>0</v>
      </c>
      <c r="U227" s="99"/>
      <c r="V227" s="98">
        <v>0</v>
      </c>
      <c r="W227" s="99"/>
      <c r="X227" s="98">
        <v>0</v>
      </c>
      <c r="Y227" s="99"/>
      <c r="Z227" s="98">
        <v>0</v>
      </c>
      <c r="AA227" s="99"/>
      <c r="AB227" s="98">
        <v>0</v>
      </c>
      <c r="AC227" s="99"/>
      <c r="AD227" s="98">
        <v>0</v>
      </c>
      <c r="AE227" s="99"/>
      <c r="AF227" s="98">
        <v>0</v>
      </c>
      <c r="AG227" s="99"/>
      <c r="AH227" s="98">
        <v>0</v>
      </c>
      <c r="AI227" s="99"/>
      <c r="AJ227" s="98">
        <v>0</v>
      </c>
      <c r="AK227" s="99"/>
      <c r="AL227" s="98">
        <v>14722.76417212</v>
      </c>
      <c r="AM227" s="99">
        <v>0.00013907406417818175</v>
      </c>
    </row>
    <row r="228" spans="1:39" ht="15">
      <c r="A228" s="87" t="s">
        <v>879</v>
      </c>
      <c r="B228" s="94" t="s">
        <v>437</v>
      </c>
      <c r="C228" s="122">
        <v>7.375</v>
      </c>
      <c r="D228" s="122">
        <v>4.279452054794521</v>
      </c>
      <c r="E228" s="122" t="s">
        <v>1070</v>
      </c>
      <c r="F228" s="98">
        <v>0</v>
      </c>
      <c r="G228" s="99"/>
      <c r="H228" s="98">
        <v>0</v>
      </c>
      <c r="I228" s="99"/>
      <c r="J228" s="98">
        <v>42132.6425</v>
      </c>
      <c r="K228" s="99">
        <v>0.005420115306103117</v>
      </c>
      <c r="L228" s="98">
        <v>0</v>
      </c>
      <c r="M228" s="99"/>
      <c r="N228" s="98">
        <v>0</v>
      </c>
      <c r="O228" s="99"/>
      <c r="P228" s="98">
        <v>85595.7895</v>
      </c>
      <c r="Q228" s="99">
        <v>0.013487565134084927</v>
      </c>
      <c r="R228" s="98">
        <v>172965.585</v>
      </c>
      <c r="S228" s="99">
        <v>0.006701056197903522</v>
      </c>
      <c r="T228" s="98">
        <v>0</v>
      </c>
      <c r="U228" s="99"/>
      <c r="V228" s="98">
        <v>0</v>
      </c>
      <c r="W228" s="99"/>
      <c r="X228" s="98">
        <v>57327.00389</v>
      </c>
      <c r="Y228" s="99">
        <v>0.01567409993310838</v>
      </c>
      <c r="Z228" s="98">
        <v>51446.174</v>
      </c>
      <c r="AA228" s="99">
        <v>0.0034794639184586554</v>
      </c>
      <c r="AB228" s="98">
        <v>0</v>
      </c>
      <c r="AC228" s="99"/>
      <c r="AD228" s="98">
        <v>0</v>
      </c>
      <c r="AE228" s="99"/>
      <c r="AF228" s="98">
        <v>116640.8945</v>
      </c>
      <c r="AG228" s="99">
        <v>0.021941564220899403</v>
      </c>
      <c r="AH228" s="98">
        <v>492597.11605</v>
      </c>
      <c r="AI228" s="99">
        <v>0.023035986034237226</v>
      </c>
      <c r="AJ228" s="98">
        <v>0</v>
      </c>
      <c r="AK228" s="99"/>
      <c r="AL228" s="98">
        <v>1018705.2054399999</v>
      </c>
      <c r="AM228" s="99">
        <v>0.009622885448936039</v>
      </c>
    </row>
    <row r="229" spans="1:39" ht="15">
      <c r="A229" s="87" t="s">
        <v>406</v>
      </c>
      <c r="B229" s="94" t="s">
        <v>437</v>
      </c>
      <c r="C229" s="122">
        <v>6.1875</v>
      </c>
      <c r="D229" s="122">
        <v>1.2657534246575342</v>
      </c>
      <c r="E229" s="122" t="s">
        <v>1070</v>
      </c>
      <c r="F229" s="98">
        <v>0</v>
      </c>
      <c r="G229" s="99"/>
      <c r="H229" s="98">
        <v>0</v>
      </c>
      <c r="I229" s="99"/>
      <c r="J229" s="98">
        <v>0</v>
      </c>
      <c r="K229" s="99"/>
      <c r="L229" s="98">
        <v>0</v>
      </c>
      <c r="M229" s="99"/>
      <c r="N229" s="98">
        <v>0</v>
      </c>
      <c r="O229" s="99"/>
      <c r="P229" s="98">
        <v>0</v>
      </c>
      <c r="Q229" s="99"/>
      <c r="R229" s="98">
        <v>0</v>
      </c>
      <c r="S229" s="99"/>
      <c r="T229" s="98">
        <v>0</v>
      </c>
      <c r="U229" s="99"/>
      <c r="V229" s="98">
        <v>0</v>
      </c>
      <c r="W229" s="99"/>
      <c r="X229" s="98">
        <v>0</v>
      </c>
      <c r="Y229" s="99"/>
      <c r="Z229" s="98">
        <v>16713.1174499026</v>
      </c>
      <c r="AA229" s="99">
        <v>0.0011303598423450854</v>
      </c>
      <c r="AB229" s="98">
        <v>0</v>
      </c>
      <c r="AC229" s="99"/>
      <c r="AD229" s="98">
        <v>0</v>
      </c>
      <c r="AE229" s="99"/>
      <c r="AF229" s="98">
        <v>17865.5756818728</v>
      </c>
      <c r="AG229" s="99">
        <v>0.003360731052753978</v>
      </c>
      <c r="AH229" s="98">
        <v>31932.4907536464</v>
      </c>
      <c r="AI229" s="99">
        <v>0.0014933023094774731</v>
      </c>
      <c r="AJ229" s="98">
        <v>0</v>
      </c>
      <c r="AK229" s="99"/>
      <c r="AL229" s="98">
        <v>66511.18388542181</v>
      </c>
      <c r="AM229" s="99">
        <v>0.0006282774449219512</v>
      </c>
    </row>
    <row r="230" spans="1:39" ht="15">
      <c r="A230" s="87" t="s">
        <v>405</v>
      </c>
      <c r="B230" s="94" t="s">
        <v>437</v>
      </c>
      <c r="C230" s="122">
        <v>6.65625</v>
      </c>
      <c r="D230" s="122">
        <v>0.4410958904109589</v>
      </c>
      <c r="E230" s="122" t="s">
        <v>1070</v>
      </c>
      <c r="F230" s="98">
        <v>0</v>
      </c>
      <c r="G230" s="99"/>
      <c r="H230" s="98">
        <v>0</v>
      </c>
      <c r="I230" s="99"/>
      <c r="J230" s="98">
        <v>0</v>
      </c>
      <c r="K230" s="99"/>
      <c r="L230" s="98">
        <v>0</v>
      </c>
      <c r="M230" s="99"/>
      <c r="N230" s="98">
        <v>46411.750959532</v>
      </c>
      <c r="O230" s="99">
        <v>0.02134880057941338</v>
      </c>
      <c r="P230" s="98">
        <v>22907.08738346</v>
      </c>
      <c r="Q230" s="99">
        <v>0.0036095330730793926</v>
      </c>
      <c r="R230" s="98">
        <v>35854.57155672</v>
      </c>
      <c r="S230" s="99">
        <v>0.001389082683432857</v>
      </c>
      <c r="T230" s="98">
        <v>0</v>
      </c>
      <c r="U230" s="99"/>
      <c r="V230" s="98">
        <v>0</v>
      </c>
      <c r="W230" s="99"/>
      <c r="X230" s="98">
        <v>4979.8016051</v>
      </c>
      <c r="Y230" s="99">
        <v>0.001361555684214058</v>
      </c>
      <c r="Z230" s="98">
        <v>0</v>
      </c>
      <c r="AA230" s="99"/>
      <c r="AB230" s="98">
        <v>0</v>
      </c>
      <c r="AC230" s="99"/>
      <c r="AD230" s="98">
        <v>52073.7853845307</v>
      </c>
      <c r="AE230" s="99">
        <v>0.03858632615638672</v>
      </c>
      <c r="AF230" s="98">
        <v>0</v>
      </c>
      <c r="AG230" s="99"/>
      <c r="AH230" s="98">
        <v>0</v>
      </c>
      <c r="AI230" s="99"/>
      <c r="AJ230" s="98">
        <v>0</v>
      </c>
      <c r="AK230" s="99"/>
      <c r="AL230" s="98">
        <v>162226.99688934267</v>
      </c>
      <c r="AM230" s="99">
        <v>0.001532427437746114</v>
      </c>
    </row>
    <row r="231" spans="1:39" ht="15">
      <c r="A231" s="87" t="s">
        <v>408</v>
      </c>
      <c r="B231" s="94" t="s">
        <v>1114</v>
      </c>
      <c r="C231" s="122">
        <v>3.625</v>
      </c>
      <c r="D231" s="122">
        <v>4.536986301369863</v>
      </c>
      <c r="E231" s="122" t="s">
        <v>1070</v>
      </c>
      <c r="F231" s="98">
        <v>0</v>
      </c>
      <c r="G231" s="99"/>
      <c r="H231" s="98">
        <v>0</v>
      </c>
      <c r="I231" s="99"/>
      <c r="J231" s="98">
        <v>0</v>
      </c>
      <c r="K231" s="99"/>
      <c r="L231" s="98">
        <v>0</v>
      </c>
      <c r="M231" s="99"/>
      <c r="N231" s="98">
        <v>0</v>
      </c>
      <c r="O231" s="99"/>
      <c r="P231" s="98">
        <v>1353.1459599</v>
      </c>
      <c r="Q231" s="99">
        <v>0.0002132189489306027</v>
      </c>
      <c r="R231" s="98">
        <v>5396.474959125</v>
      </c>
      <c r="S231" s="99">
        <v>0.00020907096617905658</v>
      </c>
      <c r="T231" s="98">
        <v>0</v>
      </c>
      <c r="U231" s="99"/>
      <c r="V231" s="98">
        <v>0</v>
      </c>
      <c r="W231" s="99"/>
      <c r="X231" s="98">
        <v>1345.0915196624999</v>
      </c>
      <c r="Y231" s="99">
        <v>0.00036776906985791963</v>
      </c>
      <c r="Z231" s="98">
        <v>5404.5293993625</v>
      </c>
      <c r="AA231" s="99">
        <v>0.0003655250445121701</v>
      </c>
      <c r="AB231" s="98">
        <v>0</v>
      </c>
      <c r="AC231" s="99"/>
      <c r="AD231" s="98">
        <v>0</v>
      </c>
      <c r="AE231" s="99"/>
      <c r="AF231" s="98">
        <v>0</v>
      </c>
      <c r="AG231" s="99"/>
      <c r="AH231" s="98">
        <v>0</v>
      </c>
      <c r="AI231" s="99"/>
      <c r="AJ231" s="98">
        <v>0</v>
      </c>
      <c r="AK231" s="99"/>
      <c r="AL231" s="98">
        <v>13499.24183805</v>
      </c>
      <c r="AM231" s="99">
        <v>0.00012751643670941358</v>
      </c>
    </row>
    <row r="232" spans="1:39" ht="15">
      <c r="A232" s="87" t="s">
        <v>409</v>
      </c>
      <c r="B232" s="94" t="s">
        <v>1114</v>
      </c>
      <c r="C232" s="122">
        <v>3.1875</v>
      </c>
      <c r="D232" s="122">
        <v>5.561643835616438</v>
      </c>
      <c r="E232" s="122" t="s">
        <v>1070</v>
      </c>
      <c r="F232" s="98">
        <v>0</v>
      </c>
      <c r="G232" s="99"/>
      <c r="H232" s="98">
        <v>0</v>
      </c>
      <c r="I232" s="99"/>
      <c r="J232" s="98">
        <v>0</v>
      </c>
      <c r="K232" s="99"/>
      <c r="L232" s="98">
        <v>0</v>
      </c>
      <c r="M232" s="99"/>
      <c r="N232" s="98">
        <v>0</v>
      </c>
      <c r="O232" s="99"/>
      <c r="P232" s="98">
        <v>0</v>
      </c>
      <c r="Q232" s="99"/>
      <c r="R232" s="98">
        <v>1510.32309688</v>
      </c>
      <c r="S232" s="99">
        <v>5.851314265311545E-05</v>
      </c>
      <c r="T232" s="98">
        <v>0</v>
      </c>
      <c r="U232" s="99"/>
      <c r="V232" s="98">
        <v>0</v>
      </c>
      <c r="W232" s="99"/>
      <c r="X232" s="98">
        <v>0</v>
      </c>
      <c r="Y232" s="99"/>
      <c r="Z232" s="98">
        <v>9364.003200656001</v>
      </c>
      <c r="AA232" s="99">
        <v>0.0006333165080266984</v>
      </c>
      <c r="AB232" s="98">
        <v>0</v>
      </c>
      <c r="AC232" s="99"/>
      <c r="AD232" s="98">
        <v>0</v>
      </c>
      <c r="AE232" s="99"/>
      <c r="AF232" s="98">
        <v>0</v>
      </c>
      <c r="AG232" s="99"/>
      <c r="AH232" s="98">
        <v>0</v>
      </c>
      <c r="AI232" s="99"/>
      <c r="AJ232" s="98">
        <v>0</v>
      </c>
      <c r="AK232" s="99"/>
      <c r="AL232" s="98">
        <v>10874.326297536001</v>
      </c>
      <c r="AM232" s="99">
        <v>0.00010272097927520107</v>
      </c>
    </row>
    <row r="233" spans="1:39" ht="15">
      <c r="A233" s="87" t="s">
        <v>880</v>
      </c>
      <c r="B233" s="94" t="s">
        <v>437</v>
      </c>
      <c r="C233" s="122">
        <v>7.375</v>
      </c>
      <c r="D233" s="122">
        <v>4.279452054794521</v>
      </c>
      <c r="E233" s="122" t="s">
        <v>1070</v>
      </c>
      <c r="F233" s="98">
        <v>0</v>
      </c>
      <c r="G233" s="99"/>
      <c r="H233" s="98">
        <v>0</v>
      </c>
      <c r="I233" s="99"/>
      <c r="J233" s="98">
        <v>0</v>
      </c>
      <c r="K233" s="99"/>
      <c r="L233" s="98">
        <v>0</v>
      </c>
      <c r="M233" s="99"/>
      <c r="N233" s="98">
        <v>0</v>
      </c>
      <c r="O233" s="99"/>
      <c r="P233" s="98">
        <v>0</v>
      </c>
      <c r="Q233" s="99"/>
      <c r="R233" s="98">
        <v>0</v>
      </c>
      <c r="S233" s="99"/>
      <c r="T233" s="98">
        <v>0</v>
      </c>
      <c r="U233" s="99"/>
      <c r="V233" s="98">
        <v>0</v>
      </c>
      <c r="W233" s="99"/>
      <c r="X233" s="98">
        <v>0</v>
      </c>
      <c r="Y233" s="99"/>
      <c r="Z233" s="98">
        <v>0</v>
      </c>
      <c r="AA233" s="99"/>
      <c r="AB233" s="98">
        <v>0</v>
      </c>
      <c r="AC233" s="99"/>
      <c r="AD233" s="98">
        <v>0</v>
      </c>
      <c r="AE233" s="99"/>
      <c r="AF233" s="98">
        <v>0</v>
      </c>
      <c r="AG233" s="99"/>
      <c r="AH233" s="98">
        <v>36810.6245</v>
      </c>
      <c r="AI233" s="99">
        <v>0.001721425084038615</v>
      </c>
      <c r="AJ233" s="98">
        <v>0</v>
      </c>
      <c r="AK233" s="99"/>
      <c r="AL233" s="98">
        <v>36810.6245</v>
      </c>
      <c r="AM233" s="99">
        <v>0.0003477202442627173</v>
      </c>
    </row>
    <row r="234" spans="1:39" ht="15">
      <c r="A234" s="63" t="s">
        <v>410</v>
      </c>
      <c r="B234" s="92"/>
      <c r="C234" s="92"/>
      <c r="D234" s="92"/>
      <c r="E234" s="112"/>
      <c r="F234" s="92">
        <v>0</v>
      </c>
      <c r="G234" s="93"/>
      <c r="H234" s="92">
        <v>212.1172488928</v>
      </c>
      <c r="I234" s="93">
        <v>0.00023843587175105557</v>
      </c>
      <c r="J234" s="92">
        <v>318.1758733392</v>
      </c>
      <c r="K234" s="93">
        <v>4.093144457100037E-05</v>
      </c>
      <c r="L234" s="92">
        <v>0</v>
      </c>
      <c r="M234" s="93"/>
      <c r="N234" s="92">
        <v>11696.3479395204</v>
      </c>
      <c r="O234" s="93">
        <v>0.005380167619316458</v>
      </c>
      <c r="P234" s="92">
        <v>0</v>
      </c>
      <c r="Q234" s="93"/>
      <c r="R234" s="92">
        <v>50474.156141773</v>
      </c>
      <c r="S234" s="93">
        <v>0.001955476616043464</v>
      </c>
      <c r="T234" s="92">
        <v>0</v>
      </c>
      <c r="U234" s="93"/>
      <c r="V234" s="92">
        <v>482.900067038</v>
      </c>
      <c r="W234" s="93">
        <v>0.0003410190048846511</v>
      </c>
      <c r="X234" s="92">
        <v>0</v>
      </c>
      <c r="Y234" s="93"/>
      <c r="Z234" s="92">
        <v>8412.251845851499</v>
      </c>
      <c r="AA234" s="93">
        <v>0.0005689466192496164</v>
      </c>
      <c r="AB234" s="92">
        <v>0</v>
      </c>
      <c r="AC234" s="93"/>
      <c r="AD234" s="92">
        <v>0</v>
      </c>
      <c r="AE234" s="93"/>
      <c r="AF234" s="92">
        <v>0</v>
      </c>
      <c r="AG234" s="93"/>
      <c r="AH234" s="92">
        <v>30684.212897248</v>
      </c>
      <c r="AI234" s="93">
        <v>0.0014349274016066719</v>
      </c>
      <c r="AJ234" s="92">
        <v>0</v>
      </c>
      <c r="AK234" s="93"/>
      <c r="AL234" s="92">
        <v>102280.1620136629</v>
      </c>
      <c r="AM234" s="93">
        <v>0.0009661580970630141</v>
      </c>
    </row>
    <row r="235" spans="1:39" ht="15">
      <c r="A235" s="77" t="s">
        <v>149</v>
      </c>
      <c r="B235" s="94" t="s">
        <v>29</v>
      </c>
      <c r="C235" s="122" t="s">
        <v>29</v>
      </c>
      <c r="D235" s="122" t="s">
        <v>29</v>
      </c>
      <c r="E235" s="122" t="s">
        <v>29</v>
      </c>
      <c r="F235" s="98">
        <v>0</v>
      </c>
      <c r="G235" s="99"/>
      <c r="H235" s="98">
        <v>0</v>
      </c>
      <c r="I235" s="99"/>
      <c r="J235" s="98">
        <v>0</v>
      </c>
      <c r="K235" s="99"/>
      <c r="L235" s="98">
        <v>0</v>
      </c>
      <c r="M235" s="99"/>
      <c r="N235" s="98">
        <v>0</v>
      </c>
      <c r="O235" s="99"/>
      <c r="P235" s="98">
        <v>0</v>
      </c>
      <c r="Q235" s="99"/>
      <c r="R235" s="98">
        <v>0</v>
      </c>
      <c r="S235" s="99"/>
      <c r="T235" s="98">
        <v>0</v>
      </c>
      <c r="U235" s="99"/>
      <c r="V235" s="98">
        <v>0</v>
      </c>
      <c r="W235" s="99"/>
      <c r="X235" s="98">
        <v>0</v>
      </c>
      <c r="Y235" s="99"/>
      <c r="Z235" s="98">
        <v>0</v>
      </c>
      <c r="AA235" s="99"/>
      <c r="AB235" s="98">
        <v>0</v>
      </c>
      <c r="AC235" s="99"/>
      <c r="AD235" s="98">
        <v>0</v>
      </c>
      <c r="AE235" s="99"/>
      <c r="AF235" s="98">
        <v>0</v>
      </c>
      <c r="AG235" s="99"/>
      <c r="AH235" s="98">
        <v>15962.419396176</v>
      </c>
      <c r="AI235" s="99">
        <v>0.0007464722352244225</v>
      </c>
      <c r="AJ235" s="98">
        <v>0</v>
      </c>
      <c r="AK235" s="99"/>
      <c r="AL235" s="98">
        <v>15962.419396176</v>
      </c>
      <c r="AM235" s="99">
        <v>0.0001507840860309842</v>
      </c>
    </row>
    <row r="236" spans="1:39" ht="15">
      <c r="A236" s="87" t="s">
        <v>411</v>
      </c>
      <c r="B236" s="94" t="s">
        <v>1114</v>
      </c>
      <c r="C236" s="122">
        <v>4.25</v>
      </c>
      <c r="D236" s="122">
        <v>9.827397260273973</v>
      </c>
      <c r="E236" s="122" t="s">
        <v>1070</v>
      </c>
      <c r="F236" s="98">
        <v>0</v>
      </c>
      <c r="G236" s="99"/>
      <c r="H236" s="98">
        <v>0</v>
      </c>
      <c r="I236" s="99"/>
      <c r="J236" s="98">
        <v>0</v>
      </c>
      <c r="K236" s="99"/>
      <c r="L236" s="98">
        <v>0</v>
      </c>
      <c r="M236" s="99"/>
      <c r="N236" s="98">
        <v>0</v>
      </c>
      <c r="O236" s="99"/>
      <c r="P236" s="98">
        <v>0</v>
      </c>
      <c r="Q236" s="99"/>
      <c r="R236" s="98">
        <v>0</v>
      </c>
      <c r="S236" s="99"/>
      <c r="T236" s="98">
        <v>0</v>
      </c>
      <c r="U236" s="99"/>
      <c r="V236" s="98">
        <v>0</v>
      </c>
      <c r="W236" s="99"/>
      <c r="X236" s="98">
        <v>0</v>
      </c>
      <c r="Y236" s="99"/>
      <c r="Z236" s="98">
        <v>0</v>
      </c>
      <c r="AA236" s="99"/>
      <c r="AB236" s="98">
        <v>0</v>
      </c>
      <c r="AC236" s="99"/>
      <c r="AD236" s="98">
        <v>0</v>
      </c>
      <c r="AE236" s="99"/>
      <c r="AF236" s="98">
        <v>0</v>
      </c>
      <c r="AG236" s="99"/>
      <c r="AH236" s="98">
        <v>15962.419396176</v>
      </c>
      <c r="AI236" s="99">
        <v>0.0007464722352244225</v>
      </c>
      <c r="AJ236" s="98">
        <v>0</v>
      </c>
      <c r="AK236" s="99"/>
      <c r="AL236" s="98">
        <v>15962.419396176</v>
      </c>
      <c r="AM236" s="99">
        <v>0.0001507840860309842</v>
      </c>
    </row>
    <row r="237" spans="1:39" ht="15">
      <c r="A237" s="77" t="s">
        <v>155</v>
      </c>
      <c r="B237" s="94" t="s">
        <v>29</v>
      </c>
      <c r="C237" s="122" t="s">
        <v>29</v>
      </c>
      <c r="D237" s="122" t="s">
        <v>29</v>
      </c>
      <c r="E237" s="122" t="s">
        <v>29</v>
      </c>
      <c r="F237" s="98">
        <v>0</v>
      </c>
      <c r="G237" s="99"/>
      <c r="H237" s="98">
        <v>0</v>
      </c>
      <c r="I237" s="99"/>
      <c r="J237" s="98">
        <v>0</v>
      </c>
      <c r="K237" s="99"/>
      <c r="L237" s="98">
        <v>0</v>
      </c>
      <c r="M237" s="99"/>
      <c r="N237" s="98">
        <v>0</v>
      </c>
      <c r="O237" s="99"/>
      <c r="P237" s="98">
        <v>0</v>
      </c>
      <c r="Q237" s="99"/>
      <c r="R237" s="98">
        <v>50474.156141773</v>
      </c>
      <c r="S237" s="99">
        <v>0.001955476616043464</v>
      </c>
      <c r="T237" s="98">
        <v>0</v>
      </c>
      <c r="U237" s="99"/>
      <c r="V237" s="98">
        <v>0</v>
      </c>
      <c r="W237" s="99"/>
      <c r="X237" s="98">
        <v>0</v>
      </c>
      <c r="Y237" s="99"/>
      <c r="Z237" s="98">
        <v>8412.251845851499</v>
      </c>
      <c r="AA237" s="99">
        <v>0.0005689466192496164</v>
      </c>
      <c r="AB237" s="98">
        <v>0</v>
      </c>
      <c r="AC237" s="99"/>
      <c r="AD237" s="98">
        <v>0</v>
      </c>
      <c r="AE237" s="99"/>
      <c r="AF237" s="98">
        <v>0</v>
      </c>
      <c r="AG237" s="99"/>
      <c r="AH237" s="98">
        <v>14721.793501072001</v>
      </c>
      <c r="AI237" s="99">
        <v>0.0006884551663822494</v>
      </c>
      <c r="AJ237" s="98">
        <v>0</v>
      </c>
      <c r="AK237" s="99"/>
      <c r="AL237" s="98">
        <v>73608.20148869649</v>
      </c>
      <c r="AM237" s="99">
        <v>0.0006953172392223028</v>
      </c>
    </row>
    <row r="238" spans="1:39" ht="15">
      <c r="A238" s="87" t="s">
        <v>412</v>
      </c>
      <c r="B238" s="94" t="s">
        <v>1114</v>
      </c>
      <c r="C238" s="122">
        <v>6.625</v>
      </c>
      <c r="D238" s="122">
        <v>2.6931506849315068</v>
      </c>
      <c r="E238" s="122" t="s">
        <v>1070</v>
      </c>
      <c r="F238" s="98">
        <v>0</v>
      </c>
      <c r="G238" s="99"/>
      <c r="H238" s="98">
        <v>0</v>
      </c>
      <c r="I238" s="99"/>
      <c r="J238" s="98">
        <v>0</v>
      </c>
      <c r="K238" s="99"/>
      <c r="L238" s="98">
        <v>0</v>
      </c>
      <c r="M238" s="99"/>
      <c r="N238" s="98">
        <v>0</v>
      </c>
      <c r="O238" s="99"/>
      <c r="P238" s="98">
        <v>0</v>
      </c>
      <c r="Q238" s="99"/>
      <c r="R238" s="98">
        <v>35752.927074032</v>
      </c>
      <c r="S238" s="99">
        <v>0.00138514475907236</v>
      </c>
      <c r="T238" s="98">
        <v>0</v>
      </c>
      <c r="U238" s="99"/>
      <c r="V238" s="98">
        <v>0</v>
      </c>
      <c r="W238" s="99"/>
      <c r="X238" s="98">
        <v>0</v>
      </c>
      <c r="Y238" s="99"/>
      <c r="Z238" s="98">
        <v>3154.6700359439997</v>
      </c>
      <c r="AA238" s="99">
        <v>0.00021336009485777927</v>
      </c>
      <c r="AB238" s="98">
        <v>0</v>
      </c>
      <c r="AC238" s="99"/>
      <c r="AD238" s="98">
        <v>0</v>
      </c>
      <c r="AE238" s="99"/>
      <c r="AF238" s="98">
        <v>0</v>
      </c>
      <c r="AG238" s="99"/>
      <c r="AH238" s="98">
        <v>14721.793501072001</v>
      </c>
      <c r="AI238" s="99">
        <v>0.0006884551663822494</v>
      </c>
      <c r="AJ238" s="98">
        <v>0</v>
      </c>
      <c r="AK238" s="99"/>
      <c r="AL238" s="98">
        <v>53629.390611047995</v>
      </c>
      <c r="AM238" s="99">
        <v>0.0005065935461902932</v>
      </c>
    </row>
    <row r="239" spans="1:39" ht="15">
      <c r="A239" s="87" t="s">
        <v>413</v>
      </c>
      <c r="B239" s="94" t="s">
        <v>1114</v>
      </c>
      <c r="C239" s="122">
        <v>6.625</v>
      </c>
      <c r="D239" s="122">
        <v>2.6931506849315068</v>
      </c>
      <c r="E239" s="122" t="s">
        <v>1070</v>
      </c>
      <c r="F239" s="98">
        <v>0</v>
      </c>
      <c r="G239" s="99"/>
      <c r="H239" s="98">
        <v>0</v>
      </c>
      <c r="I239" s="99"/>
      <c r="J239" s="98">
        <v>0</v>
      </c>
      <c r="K239" s="99"/>
      <c r="L239" s="98">
        <v>0</v>
      </c>
      <c r="M239" s="99"/>
      <c r="N239" s="98">
        <v>0</v>
      </c>
      <c r="O239" s="99"/>
      <c r="P239" s="98">
        <v>0</v>
      </c>
      <c r="Q239" s="99"/>
      <c r="R239" s="98">
        <v>14721.229067740998</v>
      </c>
      <c r="S239" s="99">
        <v>0.0005703318569711039</v>
      </c>
      <c r="T239" s="98">
        <v>0</v>
      </c>
      <c r="U239" s="99"/>
      <c r="V239" s="98">
        <v>0</v>
      </c>
      <c r="W239" s="99"/>
      <c r="X239" s="98">
        <v>0</v>
      </c>
      <c r="Y239" s="99"/>
      <c r="Z239" s="98">
        <v>5257.5818099074995</v>
      </c>
      <c r="AA239" s="99">
        <v>0.00035558652439183716</v>
      </c>
      <c r="AB239" s="98">
        <v>0</v>
      </c>
      <c r="AC239" s="99"/>
      <c r="AD239" s="98">
        <v>0</v>
      </c>
      <c r="AE239" s="99"/>
      <c r="AF239" s="98">
        <v>0</v>
      </c>
      <c r="AG239" s="99"/>
      <c r="AH239" s="98">
        <v>0</v>
      </c>
      <c r="AI239" s="99"/>
      <c r="AJ239" s="98">
        <v>0</v>
      </c>
      <c r="AK239" s="99"/>
      <c r="AL239" s="98">
        <v>19978.8108776485</v>
      </c>
      <c r="AM239" s="99">
        <v>0.00018872369303200956</v>
      </c>
    </row>
    <row r="240" spans="1:39" ht="15">
      <c r="A240" s="77" t="s">
        <v>158</v>
      </c>
      <c r="B240" s="94" t="s">
        <v>29</v>
      </c>
      <c r="C240" s="122" t="s">
        <v>29</v>
      </c>
      <c r="D240" s="122" t="s">
        <v>29</v>
      </c>
      <c r="E240" s="122" t="s">
        <v>29</v>
      </c>
      <c r="F240" s="98">
        <v>0</v>
      </c>
      <c r="G240" s="99"/>
      <c r="H240" s="98">
        <v>212.1172488928</v>
      </c>
      <c r="I240" s="99">
        <v>0.00023843587175105557</v>
      </c>
      <c r="J240" s="98">
        <v>318.1758733392</v>
      </c>
      <c r="K240" s="99">
        <v>4.093144457100037E-05</v>
      </c>
      <c r="L240" s="98">
        <v>0</v>
      </c>
      <c r="M240" s="99"/>
      <c r="N240" s="98">
        <v>11696.3479395204</v>
      </c>
      <c r="O240" s="99">
        <v>0.005380167619316458</v>
      </c>
      <c r="P240" s="98">
        <v>0</v>
      </c>
      <c r="Q240" s="99"/>
      <c r="R240" s="98">
        <v>0</v>
      </c>
      <c r="S240" s="99"/>
      <c r="T240" s="98">
        <v>0</v>
      </c>
      <c r="U240" s="99"/>
      <c r="V240" s="98">
        <v>482.900067038</v>
      </c>
      <c r="W240" s="99">
        <v>0.0003410190048846511</v>
      </c>
      <c r="X240" s="98">
        <v>0</v>
      </c>
      <c r="Y240" s="99"/>
      <c r="Z240" s="98">
        <v>0</v>
      </c>
      <c r="AA240" s="99"/>
      <c r="AB240" s="98">
        <v>0</v>
      </c>
      <c r="AC240" s="99"/>
      <c r="AD240" s="98">
        <v>0</v>
      </c>
      <c r="AE240" s="99"/>
      <c r="AF240" s="98">
        <v>0</v>
      </c>
      <c r="AG240" s="99"/>
      <c r="AH240" s="98">
        <v>0</v>
      </c>
      <c r="AI240" s="99"/>
      <c r="AJ240" s="98">
        <v>0</v>
      </c>
      <c r="AK240" s="99"/>
      <c r="AL240" s="98">
        <v>12709.5411287904</v>
      </c>
      <c r="AM240" s="99">
        <v>0.0001200567718097271</v>
      </c>
    </row>
    <row r="241" spans="1:39" ht="15">
      <c r="A241" s="87" t="s">
        <v>414</v>
      </c>
      <c r="B241" s="94" t="s">
        <v>438</v>
      </c>
      <c r="C241" s="122">
        <v>5.875</v>
      </c>
      <c r="D241" s="122">
        <v>8.306849315068494</v>
      </c>
      <c r="E241" s="122" t="s">
        <v>1070</v>
      </c>
      <c r="F241" s="98">
        <v>0</v>
      </c>
      <c r="G241" s="99"/>
      <c r="H241" s="98">
        <v>212.1172488928</v>
      </c>
      <c r="I241" s="99">
        <v>0.00023843587175105557</v>
      </c>
      <c r="J241" s="98">
        <v>318.1758733392</v>
      </c>
      <c r="K241" s="99">
        <v>4.093144457100037E-05</v>
      </c>
      <c r="L241" s="98">
        <v>0</v>
      </c>
      <c r="M241" s="99"/>
      <c r="N241" s="98">
        <v>0</v>
      </c>
      <c r="O241" s="99"/>
      <c r="P241" s="98">
        <v>0</v>
      </c>
      <c r="Q241" s="99"/>
      <c r="R241" s="98">
        <v>0</v>
      </c>
      <c r="S241" s="99"/>
      <c r="T241" s="98">
        <v>0</v>
      </c>
      <c r="U241" s="99"/>
      <c r="V241" s="98">
        <v>0</v>
      </c>
      <c r="W241" s="99"/>
      <c r="X241" s="98">
        <v>0</v>
      </c>
      <c r="Y241" s="99"/>
      <c r="Z241" s="98">
        <v>0</v>
      </c>
      <c r="AA241" s="99"/>
      <c r="AB241" s="98">
        <v>0</v>
      </c>
      <c r="AC241" s="99"/>
      <c r="AD241" s="98">
        <v>0</v>
      </c>
      <c r="AE241" s="99"/>
      <c r="AF241" s="98">
        <v>0</v>
      </c>
      <c r="AG241" s="99"/>
      <c r="AH241" s="98">
        <v>0</v>
      </c>
      <c r="AI241" s="99"/>
      <c r="AJ241" s="98">
        <v>0</v>
      </c>
      <c r="AK241" s="99"/>
      <c r="AL241" s="98">
        <v>530.293122232</v>
      </c>
      <c r="AM241" s="99">
        <v>5.009250902367876E-06</v>
      </c>
    </row>
    <row r="242" spans="1:39" ht="15">
      <c r="A242" s="87" t="s">
        <v>1345</v>
      </c>
      <c r="B242" s="94" t="s">
        <v>437</v>
      </c>
      <c r="C242" s="122">
        <v>5.125</v>
      </c>
      <c r="D242" s="122">
        <v>0.10684931506849316</v>
      </c>
      <c r="E242" s="122" t="s">
        <v>1070</v>
      </c>
      <c r="F242" s="98">
        <v>0</v>
      </c>
      <c r="G242" s="99"/>
      <c r="H242" s="98">
        <v>0</v>
      </c>
      <c r="I242" s="99"/>
      <c r="J242" s="98">
        <v>0</v>
      </c>
      <c r="K242" s="99"/>
      <c r="L242" s="98">
        <v>0</v>
      </c>
      <c r="M242" s="99"/>
      <c r="N242" s="98">
        <v>11696.3479395204</v>
      </c>
      <c r="O242" s="99">
        <v>0.005380167619316458</v>
      </c>
      <c r="P242" s="98">
        <v>0</v>
      </c>
      <c r="Q242" s="99"/>
      <c r="R242" s="98">
        <v>0</v>
      </c>
      <c r="S242" s="99"/>
      <c r="T242" s="98">
        <v>0</v>
      </c>
      <c r="U242" s="99"/>
      <c r="V242" s="98">
        <v>482.900067038</v>
      </c>
      <c r="W242" s="99">
        <v>0.0003410190048846511</v>
      </c>
      <c r="X242" s="98">
        <v>0</v>
      </c>
      <c r="Y242" s="99"/>
      <c r="Z242" s="98">
        <v>0</v>
      </c>
      <c r="AA242" s="99"/>
      <c r="AB242" s="98">
        <v>0</v>
      </c>
      <c r="AC242" s="99"/>
      <c r="AD242" s="98">
        <v>0</v>
      </c>
      <c r="AE242" s="99"/>
      <c r="AF242" s="98">
        <v>0</v>
      </c>
      <c r="AG242" s="99"/>
      <c r="AH242" s="98">
        <v>0</v>
      </c>
      <c r="AI242" s="99"/>
      <c r="AJ242" s="98">
        <v>0</v>
      </c>
      <c r="AK242" s="99"/>
      <c r="AL242" s="98">
        <v>12179.2480065584</v>
      </c>
      <c r="AM242" s="99">
        <v>0.00011504752090735922</v>
      </c>
    </row>
    <row r="243" spans="1:39" ht="15">
      <c r="A243" s="63" t="s">
        <v>415</v>
      </c>
      <c r="B243" s="92"/>
      <c r="C243" s="92"/>
      <c r="D243" s="92"/>
      <c r="E243" s="112"/>
      <c r="F243" s="92">
        <v>0</v>
      </c>
      <c r="G243" s="93"/>
      <c r="H243" s="92">
        <v>57708.2634633897</v>
      </c>
      <c r="I243" s="93">
        <v>0.06486846391774019</v>
      </c>
      <c r="J243" s="92">
        <v>279460.3172358425</v>
      </c>
      <c r="K243" s="93">
        <v>0.03595091722287351</v>
      </c>
      <c r="L243" s="92">
        <v>9611.9719333831</v>
      </c>
      <c r="M243" s="93">
        <v>0.0035002855977397168</v>
      </c>
      <c r="N243" s="92">
        <v>34090.44205427</v>
      </c>
      <c r="O243" s="93">
        <v>0.015681159060670708</v>
      </c>
      <c r="P243" s="92">
        <v>219151.3324457773</v>
      </c>
      <c r="Q243" s="93">
        <v>0.03453228117703057</v>
      </c>
      <c r="R243" s="92">
        <v>264966.0851658424</v>
      </c>
      <c r="S243" s="93">
        <v>0.010265352077031976</v>
      </c>
      <c r="T243" s="92">
        <v>0</v>
      </c>
      <c r="U243" s="93"/>
      <c r="V243" s="92">
        <v>49694.521945</v>
      </c>
      <c r="W243" s="93">
        <v>0.03509375454397855</v>
      </c>
      <c r="X243" s="92">
        <v>144171.40480982917</v>
      </c>
      <c r="Y243" s="93">
        <v>0.03941871811096118</v>
      </c>
      <c r="Z243" s="92">
        <v>83675.7900470812</v>
      </c>
      <c r="AA243" s="93">
        <v>0.005659252567884658</v>
      </c>
      <c r="AB243" s="92">
        <v>373.7555902522</v>
      </c>
      <c r="AC243" s="93">
        <v>9.368389790158707E-05</v>
      </c>
      <c r="AD243" s="92">
        <v>0</v>
      </c>
      <c r="AE243" s="93"/>
      <c r="AF243" s="92">
        <v>77075.07343461411</v>
      </c>
      <c r="AG243" s="93">
        <v>0.014498754324934663</v>
      </c>
      <c r="AH243" s="92">
        <v>212084.9087006737</v>
      </c>
      <c r="AI243" s="93">
        <v>0.009918013800156507</v>
      </c>
      <c r="AJ243" s="92">
        <v>0</v>
      </c>
      <c r="AK243" s="93"/>
      <c r="AL243" s="92">
        <v>1432063.866825955</v>
      </c>
      <c r="AM243" s="93">
        <v>0.013527550926839958</v>
      </c>
    </row>
    <row r="244" spans="1:39" ht="15">
      <c r="A244" s="77" t="s">
        <v>195</v>
      </c>
      <c r="B244" s="94" t="s">
        <v>29</v>
      </c>
      <c r="C244" s="122" t="s">
        <v>29</v>
      </c>
      <c r="D244" s="122" t="s">
        <v>29</v>
      </c>
      <c r="E244" s="122" t="s">
        <v>29</v>
      </c>
      <c r="F244" s="98">
        <v>0</v>
      </c>
      <c r="G244" s="99"/>
      <c r="H244" s="98">
        <v>0</v>
      </c>
      <c r="I244" s="99"/>
      <c r="J244" s="98">
        <v>0</v>
      </c>
      <c r="K244" s="99"/>
      <c r="L244" s="98">
        <v>0</v>
      </c>
      <c r="M244" s="99"/>
      <c r="N244" s="98">
        <v>34090.44205427</v>
      </c>
      <c r="O244" s="99">
        <v>0.015681159060670708</v>
      </c>
      <c r="P244" s="98">
        <v>0</v>
      </c>
      <c r="Q244" s="99"/>
      <c r="R244" s="98">
        <v>0</v>
      </c>
      <c r="S244" s="99"/>
      <c r="T244" s="98">
        <v>0</v>
      </c>
      <c r="U244" s="99"/>
      <c r="V244" s="98">
        <v>49694.521945</v>
      </c>
      <c r="W244" s="99">
        <v>0.03509375454397855</v>
      </c>
      <c r="X244" s="98">
        <v>0</v>
      </c>
      <c r="Y244" s="99"/>
      <c r="Z244" s="98">
        <v>0</v>
      </c>
      <c r="AA244" s="99"/>
      <c r="AB244" s="98">
        <v>0</v>
      </c>
      <c r="AC244" s="99"/>
      <c r="AD244" s="98">
        <v>0</v>
      </c>
      <c r="AE244" s="99"/>
      <c r="AF244" s="98">
        <v>0</v>
      </c>
      <c r="AG244" s="99"/>
      <c r="AH244" s="98">
        <v>0</v>
      </c>
      <c r="AI244" s="99"/>
      <c r="AJ244" s="98">
        <v>0</v>
      </c>
      <c r="AK244" s="99"/>
      <c r="AL244" s="98">
        <v>83784.96399927</v>
      </c>
      <c r="AM244" s="99">
        <v>0.0007914488967001672</v>
      </c>
    </row>
    <row r="245" spans="1:39" ht="15">
      <c r="A245" s="87" t="s">
        <v>1491</v>
      </c>
      <c r="B245" s="94" t="s">
        <v>437</v>
      </c>
      <c r="C245" s="122">
        <v>0</v>
      </c>
      <c r="D245" s="122">
        <v>0.08493150684931507</v>
      </c>
      <c r="E245" s="122" t="s">
        <v>1113</v>
      </c>
      <c r="F245" s="98">
        <v>0</v>
      </c>
      <c r="G245" s="99"/>
      <c r="H245" s="98">
        <v>0</v>
      </c>
      <c r="I245" s="99"/>
      <c r="J245" s="98">
        <v>0</v>
      </c>
      <c r="K245" s="99"/>
      <c r="L245" s="98">
        <v>0</v>
      </c>
      <c r="M245" s="99"/>
      <c r="N245" s="98">
        <v>34090.44205427</v>
      </c>
      <c r="O245" s="99">
        <v>0.015681159060670708</v>
      </c>
      <c r="P245" s="98">
        <v>0</v>
      </c>
      <c r="Q245" s="99"/>
      <c r="R245" s="98">
        <v>0</v>
      </c>
      <c r="S245" s="99"/>
      <c r="T245" s="98">
        <v>0</v>
      </c>
      <c r="U245" s="99"/>
      <c r="V245" s="98">
        <v>49694.521945</v>
      </c>
      <c r="W245" s="99">
        <v>0.03509375454397855</v>
      </c>
      <c r="X245" s="98">
        <v>0</v>
      </c>
      <c r="Y245" s="99"/>
      <c r="Z245" s="98">
        <v>0</v>
      </c>
      <c r="AA245" s="99"/>
      <c r="AB245" s="98">
        <v>0</v>
      </c>
      <c r="AC245" s="99"/>
      <c r="AD245" s="98">
        <v>0</v>
      </c>
      <c r="AE245" s="99"/>
      <c r="AF245" s="98">
        <v>0</v>
      </c>
      <c r="AG245" s="99"/>
      <c r="AH245" s="98">
        <v>0</v>
      </c>
      <c r="AI245" s="99"/>
      <c r="AJ245" s="98">
        <v>0</v>
      </c>
      <c r="AK245" s="99"/>
      <c r="AL245" s="98">
        <v>83784.96399927</v>
      </c>
      <c r="AM245" s="99">
        <v>0.0007914488967001672</v>
      </c>
    </row>
    <row r="246" spans="1:39" ht="15">
      <c r="A246" s="77" t="s">
        <v>196</v>
      </c>
      <c r="B246" s="94" t="s">
        <v>29</v>
      </c>
      <c r="C246" s="122" t="s">
        <v>29</v>
      </c>
      <c r="D246" s="122" t="s">
        <v>29</v>
      </c>
      <c r="E246" s="122" t="s">
        <v>29</v>
      </c>
      <c r="F246" s="98">
        <v>0</v>
      </c>
      <c r="G246" s="99"/>
      <c r="H246" s="98">
        <v>0</v>
      </c>
      <c r="I246" s="99"/>
      <c r="J246" s="98">
        <v>0</v>
      </c>
      <c r="K246" s="99"/>
      <c r="L246" s="98">
        <v>0</v>
      </c>
      <c r="M246" s="99"/>
      <c r="N246" s="98">
        <v>0</v>
      </c>
      <c r="O246" s="99"/>
      <c r="P246" s="98">
        <v>0</v>
      </c>
      <c r="Q246" s="99"/>
      <c r="R246" s="98">
        <v>0</v>
      </c>
      <c r="S246" s="99"/>
      <c r="T246" s="98">
        <v>0</v>
      </c>
      <c r="U246" s="99"/>
      <c r="V246" s="98">
        <v>0</v>
      </c>
      <c r="W246" s="99"/>
      <c r="X246" s="98">
        <v>977.5146206596</v>
      </c>
      <c r="Y246" s="99">
        <v>0.00026726779372060954</v>
      </c>
      <c r="Z246" s="98">
        <v>4485.0670830264</v>
      </c>
      <c r="AA246" s="99">
        <v>0.00030333896330671684</v>
      </c>
      <c r="AB246" s="98">
        <v>373.7555902522</v>
      </c>
      <c r="AC246" s="99">
        <v>9.368389790158707E-05</v>
      </c>
      <c r="AD246" s="98">
        <v>0</v>
      </c>
      <c r="AE246" s="99"/>
      <c r="AF246" s="98">
        <v>5836.3372939382</v>
      </c>
      <c r="AG246" s="99">
        <v>0.0010978856952248016</v>
      </c>
      <c r="AH246" s="98">
        <v>0</v>
      </c>
      <c r="AI246" s="99"/>
      <c r="AJ246" s="98">
        <v>0</v>
      </c>
      <c r="AK246" s="99"/>
      <c r="AL246" s="98">
        <v>11672.674587876401</v>
      </c>
      <c r="AM246" s="99">
        <v>0.00011026233089024597</v>
      </c>
    </row>
    <row r="247" spans="1:39" ht="15">
      <c r="A247" s="87" t="s">
        <v>416</v>
      </c>
      <c r="B247" s="94" t="s">
        <v>437</v>
      </c>
      <c r="C247" s="122">
        <v>0</v>
      </c>
      <c r="D247" s="122">
        <v>1.8794520547945206</v>
      </c>
      <c r="E247" s="122" t="s">
        <v>1070</v>
      </c>
      <c r="F247" s="98">
        <v>0</v>
      </c>
      <c r="G247" s="99"/>
      <c r="H247" s="98">
        <v>0</v>
      </c>
      <c r="I247" s="99"/>
      <c r="J247" s="98">
        <v>0</v>
      </c>
      <c r="K247" s="99"/>
      <c r="L247" s="98">
        <v>0</v>
      </c>
      <c r="M247" s="99"/>
      <c r="N247" s="98">
        <v>0</v>
      </c>
      <c r="O247" s="99"/>
      <c r="P247" s="98">
        <v>0</v>
      </c>
      <c r="Q247" s="99"/>
      <c r="R247" s="98">
        <v>0</v>
      </c>
      <c r="S247" s="99"/>
      <c r="T247" s="98">
        <v>0</v>
      </c>
      <c r="U247" s="99"/>
      <c r="V247" s="98">
        <v>0</v>
      </c>
      <c r="W247" s="99"/>
      <c r="X247" s="98">
        <v>977.5146206596</v>
      </c>
      <c r="Y247" s="99">
        <v>0.00026726779372060954</v>
      </c>
      <c r="Z247" s="98">
        <v>4485.0670830264</v>
      </c>
      <c r="AA247" s="99">
        <v>0.00030333896330671684</v>
      </c>
      <c r="AB247" s="98">
        <v>373.7555902522</v>
      </c>
      <c r="AC247" s="99">
        <v>9.368389790158707E-05</v>
      </c>
      <c r="AD247" s="98">
        <v>0</v>
      </c>
      <c r="AE247" s="99"/>
      <c r="AF247" s="98">
        <v>5836.3372939382</v>
      </c>
      <c r="AG247" s="99">
        <v>0.0010978856952248016</v>
      </c>
      <c r="AH247" s="98">
        <v>0</v>
      </c>
      <c r="AI247" s="99"/>
      <c r="AJ247" s="98">
        <v>0</v>
      </c>
      <c r="AK247" s="99"/>
      <c r="AL247" s="98">
        <v>11672.674587876401</v>
      </c>
      <c r="AM247" s="99">
        <v>0.00011026233089024597</v>
      </c>
    </row>
    <row r="248" spans="1:39" ht="15">
      <c r="A248" s="77" t="s">
        <v>197</v>
      </c>
      <c r="B248" s="94" t="s">
        <v>29</v>
      </c>
      <c r="C248" s="122" t="s">
        <v>29</v>
      </c>
      <c r="D248" s="122" t="s">
        <v>29</v>
      </c>
      <c r="E248" s="122" t="s">
        <v>29</v>
      </c>
      <c r="F248" s="98">
        <v>0</v>
      </c>
      <c r="G248" s="99"/>
      <c r="H248" s="98">
        <v>0</v>
      </c>
      <c r="I248" s="99"/>
      <c r="J248" s="98">
        <v>0</v>
      </c>
      <c r="K248" s="99"/>
      <c r="L248" s="98">
        <v>0</v>
      </c>
      <c r="M248" s="99"/>
      <c r="N248" s="98">
        <v>0</v>
      </c>
      <c r="O248" s="99"/>
      <c r="P248" s="98">
        <v>0</v>
      </c>
      <c r="Q248" s="99"/>
      <c r="R248" s="98">
        <v>0</v>
      </c>
      <c r="S248" s="99"/>
      <c r="T248" s="98">
        <v>0</v>
      </c>
      <c r="U248" s="99"/>
      <c r="V248" s="98">
        <v>0</v>
      </c>
      <c r="W248" s="99"/>
      <c r="X248" s="98">
        <v>0</v>
      </c>
      <c r="Y248" s="99"/>
      <c r="Z248" s="98">
        <v>8698.3232986</v>
      </c>
      <c r="AA248" s="99">
        <v>0.0005882945166839224</v>
      </c>
      <c r="AB248" s="98">
        <v>0</v>
      </c>
      <c r="AC248" s="99"/>
      <c r="AD248" s="98">
        <v>0</v>
      </c>
      <c r="AE248" s="99"/>
      <c r="AF248" s="98">
        <v>0</v>
      </c>
      <c r="AG248" s="99"/>
      <c r="AH248" s="98">
        <v>0</v>
      </c>
      <c r="AI248" s="99"/>
      <c r="AJ248" s="98">
        <v>0</v>
      </c>
      <c r="AK248" s="99"/>
      <c r="AL248" s="98">
        <v>8698.3232986</v>
      </c>
      <c r="AM248" s="99">
        <v>8.216603611452657E-05</v>
      </c>
    </row>
    <row r="249" spans="1:39" ht="15">
      <c r="A249" s="87" t="s">
        <v>417</v>
      </c>
      <c r="B249" s="94" t="s">
        <v>438</v>
      </c>
      <c r="C249" s="122">
        <v>0</v>
      </c>
      <c r="D249" s="122">
        <v>7.3780821917808215</v>
      </c>
      <c r="E249" s="122" t="s">
        <v>1113</v>
      </c>
      <c r="F249" s="98">
        <v>0</v>
      </c>
      <c r="G249" s="99"/>
      <c r="H249" s="98">
        <v>0</v>
      </c>
      <c r="I249" s="99"/>
      <c r="J249" s="98">
        <v>0</v>
      </c>
      <c r="K249" s="99"/>
      <c r="L249" s="98">
        <v>0</v>
      </c>
      <c r="M249" s="99"/>
      <c r="N249" s="98">
        <v>0</v>
      </c>
      <c r="O249" s="99"/>
      <c r="P249" s="98">
        <v>0</v>
      </c>
      <c r="Q249" s="99"/>
      <c r="R249" s="98">
        <v>0</v>
      </c>
      <c r="S249" s="99"/>
      <c r="T249" s="98">
        <v>0</v>
      </c>
      <c r="U249" s="99"/>
      <c r="V249" s="98">
        <v>0</v>
      </c>
      <c r="W249" s="99"/>
      <c r="X249" s="98">
        <v>0</v>
      </c>
      <c r="Y249" s="99"/>
      <c r="Z249" s="98">
        <v>8698.3232986</v>
      </c>
      <c r="AA249" s="99">
        <v>0.0005882945166839224</v>
      </c>
      <c r="AB249" s="98">
        <v>0</v>
      </c>
      <c r="AC249" s="99"/>
      <c r="AD249" s="98">
        <v>0</v>
      </c>
      <c r="AE249" s="99"/>
      <c r="AF249" s="98">
        <v>0</v>
      </c>
      <c r="AG249" s="99"/>
      <c r="AH249" s="98">
        <v>0</v>
      </c>
      <c r="AI249" s="99"/>
      <c r="AJ249" s="98">
        <v>0</v>
      </c>
      <c r="AK249" s="99"/>
      <c r="AL249" s="98">
        <v>8698.3232986</v>
      </c>
      <c r="AM249" s="99">
        <v>8.216603611452657E-05</v>
      </c>
    </row>
    <row r="250" spans="1:39" ht="15">
      <c r="A250" s="77" t="s">
        <v>198</v>
      </c>
      <c r="B250" s="94" t="s">
        <v>29</v>
      </c>
      <c r="C250" s="122" t="s">
        <v>29</v>
      </c>
      <c r="D250" s="122" t="s">
        <v>29</v>
      </c>
      <c r="E250" s="122" t="s">
        <v>29</v>
      </c>
      <c r="F250" s="98">
        <v>0</v>
      </c>
      <c r="G250" s="99"/>
      <c r="H250" s="98">
        <v>0</v>
      </c>
      <c r="I250" s="99"/>
      <c r="J250" s="98">
        <v>0</v>
      </c>
      <c r="K250" s="99"/>
      <c r="L250" s="98">
        <v>0</v>
      </c>
      <c r="M250" s="99"/>
      <c r="N250" s="98">
        <v>0</v>
      </c>
      <c r="O250" s="99"/>
      <c r="P250" s="98">
        <v>1264.040025</v>
      </c>
      <c r="Q250" s="99">
        <v>0.0001991782804839698</v>
      </c>
      <c r="R250" s="98">
        <v>35652.5352101906</v>
      </c>
      <c r="S250" s="99">
        <v>0.0013812553638414327</v>
      </c>
      <c r="T250" s="98">
        <v>0</v>
      </c>
      <c r="U250" s="99"/>
      <c r="V250" s="98">
        <v>0</v>
      </c>
      <c r="W250" s="99"/>
      <c r="X250" s="98">
        <v>0</v>
      </c>
      <c r="Y250" s="99"/>
      <c r="Z250" s="98">
        <v>0</v>
      </c>
      <c r="AA250" s="99"/>
      <c r="AB250" s="98">
        <v>0</v>
      </c>
      <c r="AC250" s="99"/>
      <c r="AD250" s="98">
        <v>0</v>
      </c>
      <c r="AE250" s="99"/>
      <c r="AF250" s="98">
        <v>0</v>
      </c>
      <c r="AG250" s="99"/>
      <c r="AH250" s="98">
        <v>0</v>
      </c>
      <c r="AI250" s="99"/>
      <c r="AJ250" s="98">
        <v>0</v>
      </c>
      <c r="AK250" s="99"/>
      <c r="AL250" s="98">
        <v>36916.5752351906</v>
      </c>
      <c r="AM250" s="99">
        <v>0.0003487210753005143</v>
      </c>
    </row>
    <row r="251" spans="1:39" ht="15">
      <c r="A251" s="87" t="s">
        <v>418</v>
      </c>
      <c r="B251" s="94" t="s">
        <v>438</v>
      </c>
      <c r="C251" s="122">
        <v>0</v>
      </c>
      <c r="D251" s="122">
        <v>2.9205479452054797</v>
      </c>
      <c r="E251" s="122" t="s">
        <v>1113</v>
      </c>
      <c r="F251" s="98">
        <v>0</v>
      </c>
      <c r="G251" s="99"/>
      <c r="H251" s="98">
        <v>0</v>
      </c>
      <c r="I251" s="99"/>
      <c r="J251" s="98">
        <v>0</v>
      </c>
      <c r="K251" s="99"/>
      <c r="L251" s="98">
        <v>0</v>
      </c>
      <c r="M251" s="99"/>
      <c r="N251" s="98">
        <v>0</v>
      </c>
      <c r="O251" s="99"/>
      <c r="P251" s="98">
        <v>1264.040025</v>
      </c>
      <c r="Q251" s="99">
        <v>0.0001991782804839698</v>
      </c>
      <c r="R251" s="98">
        <v>32492.4351476906</v>
      </c>
      <c r="S251" s="99">
        <v>0.0012588263378024613</v>
      </c>
      <c r="T251" s="98">
        <v>0</v>
      </c>
      <c r="U251" s="99"/>
      <c r="V251" s="98">
        <v>0</v>
      </c>
      <c r="W251" s="99"/>
      <c r="X251" s="98">
        <v>0</v>
      </c>
      <c r="Y251" s="99"/>
      <c r="Z251" s="98">
        <v>0</v>
      </c>
      <c r="AA251" s="99"/>
      <c r="AB251" s="98">
        <v>0</v>
      </c>
      <c r="AC251" s="99"/>
      <c r="AD251" s="98">
        <v>0</v>
      </c>
      <c r="AE251" s="99"/>
      <c r="AF251" s="98">
        <v>0</v>
      </c>
      <c r="AG251" s="99"/>
      <c r="AH251" s="98">
        <v>0</v>
      </c>
      <c r="AI251" s="99"/>
      <c r="AJ251" s="98">
        <v>0</v>
      </c>
      <c r="AK251" s="99"/>
      <c r="AL251" s="98">
        <v>33756.4751726906</v>
      </c>
      <c r="AM251" s="99">
        <v>0.0003188701618603707</v>
      </c>
    </row>
    <row r="252" spans="1:39" ht="15">
      <c r="A252" s="87" t="s">
        <v>419</v>
      </c>
      <c r="B252" s="94" t="s">
        <v>438</v>
      </c>
      <c r="C252" s="122">
        <v>0</v>
      </c>
      <c r="D252" s="122">
        <v>2.9205479452054797</v>
      </c>
      <c r="E252" s="122" t="s">
        <v>1113</v>
      </c>
      <c r="F252" s="98">
        <v>0</v>
      </c>
      <c r="G252" s="99"/>
      <c r="H252" s="98">
        <v>0</v>
      </c>
      <c r="I252" s="99"/>
      <c r="J252" s="98">
        <v>0</v>
      </c>
      <c r="K252" s="99"/>
      <c r="L252" s="98">
        <v>0</v>
      </c>
      <c r="M252" s="99"/>
      <c r="N252" s="98">
        <v>0</v>
      </c>
      <c r="O252" s="99"/>
      <c r="P252" s="98">
        <v>0</v>
      </c>
      <c r="Q252" s="99"/>
      <c r="R252" s="98">
        <v>3160.1000625</v>
      </c>
      <c r="S252" s="99">
        <v>0.00012242902603897148</v>
      </c>
      <c r="T252" s="98">
        <v>0</v>
      </c>
      <c r="U252" s="99"/>
      <c r="V252" s="98">
        <v>0</v>
      </c>
      <c r="W252" s="99"/>
      <c r="X252" s="98">
        <v>0</v>
      </c>
      <c r="Y252" s="99"/>
      <c r="Z252" s="98">
        <v>0</v>
      </c>
      <c r="AA252" s="99"/>
      <c r="AB252" s="98">
        <v>0</v>
      </c>
      <c r="AC252" s="99"/>
      <c r="AD252" s="98">
        <v>0</v>
      </c>
      <c r="AE252" s="99"/>
      <c r="AF252" s="98">
        <v>0</v>
      </c>
      <c r="AG252" s="99"/>
      <c r="AH252" s="98">
        <v>0</v>
      </c>
      <c r="AI252" s="99"/>
      <c r="AJ252" s="98">
        <v>0</v>
      </c>
      <c r="AK252" s="99"/>
      <c r="AL252" s="98">
        <v>3160.1000625</v>
      </c>
      <c r="AM252" s="99">
        <v>2.9850913440143572E-05</v>
      </c>
    </row>
    <row r="253" spans="1:39" ht="15">
      <c r="A253" s="77" t="s">
        <v>199</v>
      </c>
      <c r="B253" s="94" t="s">
        <v>29</v>
      </c>
      <c r="C253" s="122" t="s">
        <v>29</v>
      </c>
      <c r="D253" s="122" t="s">
        <v>29</v>
      </c>
      <c r="E253" s="122" t="s">
        <v>29</v>
      </c>
      <c r="F253" s="98">
        <v>0</v>
      </c>
      <c r="G253" s="99"/>
      <c r="H253" s="98">
        <v>10073.0392689266</v>
      </c>
      <c r="I253" s="99">
        <v>0.011322859936218293</v>
      </c>
      <c r="J253" s="98">
        <v>20874.479170214803</v>
      </c>
      <c r="K253" s="99">
        <v>0.002685378303945971</v>
      </c>
      <c r="L253" s="98">
        <v>0</v>
      </c>
      <c r="M253" s="99"/>
      <c r="N253" s="98">
        <v>0</v>
      </c>
      <c r="O253" s="99"/>
      <c r="P253" s="98">
        <v>29592.0948956573</v>
      </c>
      <c r="Q253" s="99">
        <v>0.004662908183809672</v>
      </c>
      <c r="R253" s="98">
        <v>1608.2660269379</v>
      </c>
      <c r="S253" s="99">
        <v>6.2307660958623E-05</v>
      </c>
      <c r="T253" s="98">
        <v>0</v>
      </c>
      <c r="U253" s="99"/>
      <c r="V253" s="98">
        <v>0</v>
      </c>
      <c r="W253" s="99"/>
      <c r="X253" s="98">
        <v>63536.013188318204</v>
      </c>
      <c r="Y253" s="99">
        <v>0.017371740235646763</v>
      </c>
      <c r="Z253" s="98">
        <v>19299.1923232548</v>
      </c>
      <c r="AA253" s="99">
        <v>0.0013052640871633982</v>
      </c>
      <c r="AB253" s="98">
        <v>0</v>
      </c>
      <c r="AC253" s="99"/>
      <c r="AD253" s="98">
        <v>0</v>
      </c>
      <c r="AE253" s="99"/>
      <c r="AF253" s="98">
        <v>19315.2636646422</v>
      </c>
      <c r="AG253" s="99">
        <v>0.0036334349111267453</v>
      </c>
      <c r="AH253" s="98">
        <v>0</v>
      </c>
      <c r="AI253" s="99"/>
      <c r="AJ253" s="98">
        <v>0</v>
      </c>
      <c r="AK253" s="99"/>
      <c r="AL253" s="98">
        <v>164298.34853795182</v>
      </c>
      <c r="AM253" s="99">
        <v>0.0015519938241085169</v>
      </c>
    </row>
    <row r="254" spans="1:39" ht="15">
      <c r="A254" s="87" t="s">
        <v>747</v>
      </c>
      <c r="B254" s="94" t="s">
        <v>437</v>
      </c>
      <c r="C254" s="122">
        <v>7.4375</v>
      </c>
      <c r="D254" s="122">
        <v>15.367123287671232</v>
      </c>
      <c r="E254" s="122" t="s">
        <v>1070</v>
      </c>
      <c r="F254" s="98">
        <v>0</v>
      </c>
      <c r="G254" s="99"/>
      <c r="H254" s="98">
        <v>6460.0027665590005</v>
      </c>
      <c r="I254" s="99">
        <v>0.0072615329455699386</v>
      </c>
      <c r="J254" s="98">
        <v>15043.84205911</v>
      </c>
      <c r="K254" s="99">
        <v>0.0019353013190943327</v>
      </c>
      <c r="L254" s="98">
        <v>0</v>
      </c>
      <c r="M254" s="99"/>
      <c r="N254" s="98">
        <v>0</v>
      </c>
      <c r="O254" s="99"/>
      <c r="P254" s="98">
        <v>0</v>
      </c>
      <c r="Q254" s="99"/>
      <c r="R254" s="98">
        <v>0</v>
      </c>
      <c r="S254" s="99"/>
      <c r="T254" s="98">
        <v>0</v>
      </c>
      <c r="U254" s="99"/>
      <c r="V254" s="98">
        <v>0</v>
      </c>
      <c r="W254" s="99"/>
      <c r="X254" s="98">
        <v>0</v>
      </c>
      <c r="Y254" s="99"/>
      <c r="Z254" s="98">
        <v>0</v>
      </c>
      <c r="AA254" s="99"/>
      <c r="AB254" s="98">
        <v>0</v>
      </c>
      <c r="AC254" s="99"/>
      <c r="AD254" s="98">
        <v>0</v>
      </c>
      <c r="AE254" s="99"/>
      <c r="AF254" s="98">
        <v>0</v>
      </c>
      <c r="AG254" s="99"/>
      <c r="AH254" s="98">
        <v>0</v>
      </c>
      <c r="AI254" s="99"/>
      <c r="AJ254" s="98">
        <v>0</v>
      </c>
      <c r="AK254" s="99"/>
      <c r="AL254" s="98">
        <v>21503.844825669003</v>
      </c>
      <c r="AM254" s="99">
        <v>0.00020312945724050932</v>
      </c>
    </row>
    <row r="255" spans="1:39" ht="15">
      <c r="A255" s="87" t="s">
        <v>420</v>
      </c>
      <c r="B255" s="94" t="s">
        <v>437</v>
      </c>
      <c r="C255" s="122">
        <v>7.125</v>
      </c>
      <c r="D255" s="122">
        <v>5.361643835616438</v>
      </c>
      <c r="E255" s="122" t="s">
        <v>1070</v>
      </c>
      <c r="F255" s="98">
        <v>0</v>
      </c>
      <c r="G255" s="99"/>
      <c r="H255" s="98">
        <v>3613.0365023676</v>
      </c>
      <c r="I255" s="99">
        <v>0.004061326990648355</v>
      </c>
      <c r="J255" s="98">
        <v>5830.6371111048</v>
      </c>
      <c r="K255" s="99">
        <v>0.0007500769848516382</v>
      </c>
      <c r="L255" s="98">
        <v>0</v>
      </c>
      <c r="M255" s="99"/>
      <c r="N255" s="98">
        <v>0</v>
      </c>
      <c r="O255" s="99"/>
      <c r="P255" s="98">
        <v>0</v>
      </c>
      <c r="Q255" s="99"/>
      <c r="R255" s="98">
        <v>0</v>
      </c>
      <c r="S255" s="99"/>
      <c r="T255" s="98">
        <v>0</v>
      </c>
      <c r="U255" s="99"/>
      <c r="V255" s="98">
        <v>0</v>
      </c>
      <c r="W255" s="99"/>
      <c r="X255" s="98">
        <v>3060.1664334</v>
      </c>
      <c r="Y255" s="99">
        <v>0.0008366973892633943</v>
      </c>
      <c r="Z255" s="98">
        <v>0</v>
      </c>
      <c r="AA255" s="99"/>
      <c r="AB255" s="98">
        <v>0</v>
      </c>
      <c r="AC255" s="99"/>
      <c r="AD255" s="98">
        <v>0</v>
      </c>
      <c r="AE255" s="99"/>
      <c r="AF255" s="98">
        <v>0</v>
      </c>
      <c r="AG255" s="99"/>
      <c r="AH255" s="98">
        <v>0</v>
      </c>
      <c r="AI255" s="99"/>
      <c r="AJ255" s="98">
        <v>0</v>
      </c>
      <c r="AK255" s="99"/>
      <c r="AL255" s="98">
        <v>12503.8400468724</v>
      </c>
      <c r="AM255" s="99">
        <v>0.00011811367979699495</v>
      </c>
    </row>
    <row r="256" spans="1:39" ht="15">
      <c r="A256" s="87" t="s">
        <v>421</v>
      </c>
      <c r="B256" s="94" t="s">
        <v>438</v>
      </c>
      <c r="C256" s="122">
        <v>4.96875</v>
      </c>
      <c r="D256" s="122">
        <v>7.298630136986302</v>
      </c>
      <c r="E256" s="122" t="s">
        <v>1070</v>
      </c>
      <c r="F256" s="98">
        <v>0</v>
      </c>
      <c r="G256" s="99"/>
      <c r="H256" s="98">
        <v>0</v>
      </c>
      <c r="I256" s="99"/>
      <c r="J256" s="98">
        <v>0</v>
      </c>
      <c r="K256" s="99"/>
      <c r="L256" s="98">
        <v>0</v>
      </c>
      <c r="M256" s="99"/>
      <c r="N256" s="98">
        <v>0</v>
      </c>
      <c r="O256" s="99"/>
      <c r="P256" s="98">
        <v>0</v>
      </c>
      <c r="Q256" s="99"/>
      <c r="R256" s="98">
        <v>0</v>
      </c>
      <c r="S256" s="99"/>
      <c r="T256" s="98">
        <v>0</v>
      </c>
      <c r="U256" s="99"/>
      <c r="V256" s="98">
        <v>0</v>
      </c>
      <c r="W256" s="99"/>
      <c r="X256" s="98">
        <v>0</v>
      </c>
      <c r="Y256" s="99"/>
      <c r="Z256" s="98">
        <v>0</v>
      </c>
      <c r="AA256" s="99"/>
      <c r="AB256" s="98">
        <v>0</v>
      </c>
      <c r="AC256" s="99"/>
      <c r="AD256" s="98">
        <v>0</v>
      </c>
      <c r="AE256" s="99"/>
      <c r="AF256" s="98">
        <v>19315.2636646422</v>
      </c>
      <c r="AG256" s="99">
        <v>0.0036334349111267453</v>
      </c>
      <c r="AH256" s="98">
        <v>0</v>
      </c>
      <c r="AI256" s="99"/>
      <c r="AJ256" s="98">
        <v>0</v>
      </c>
      <c r="AK256" s="99"/>
      <c r="AL256" s="98">
        <v>19315.2636646422</v>
      </c>
      <c r="AM256" s="99">
        <v>0.00018245569833970555</v>
      </c>
    </row>
    <row r="257" spans="1:39" ht="15">
      <c r="A257" s="87" t="s">
        <v>1096</v>
      </c>
      <c r="B257" s="94" t="s">
        <v>438</v>
      </c>
      <c r="C257" s="122">
        <v>5.1875</v>
      </c>
      <c r="D257" s="122">
        <v>11.95890410958904</v>
      </c>
      <c r="E257" s="122" t="s">
        <v>1113</v>
      </c>
      <c r="F257" s="98">
        <v>0</v>
      </c>
      <c r="G257" s="99"/>
      <c r="H257" s="98">
        <v>0</v>
      </c>
      <c r="I257" s="99"/>
      <c r="J257" s="98">
        <v>0</v>
      </c>
      <c r="K257" s="99"/>
      <c r="L257" s="98">
        <v>0</v>
      </c>
      <c r="M257" s="99"/>
      <c r="N257" s="98">
        <v>0</v>
      </c>
      <c r="O257" s="99"/>
      <c r="P257" s="98">
        <v>29592.0948956573</v>
      </c>
      <c r="Q257" s="99">
        <v>0.004662908183809672</v>
      </c>
      <c r="R257" s="98">
        <v>1608.2660269379</v>
      </c>
      <c r="S257" s="99">
        <v>6.2307660958623E-05</v>
      </c>
      <c r="T257" s="98">
        <v>0</v>
      </c>
      <c r="U257" s="99"/>
      <c r="V257" s="98">
        <v>0</v>
      </c>
      <c r="W257" s="99"/>
      <c r="X257" s="98">
        <v>12866.1282155032</v>
      </c>
      <c r="Y257" s="99">
        <v>0.0035178007870242207</v>
      </c>
      <c r="Z257" s="98">
        <v>19299.1923232548</v>
      </c>
      <c r="AA257" s="99">
        <v>0.0013052640871633982</v>
      </c>
      <c r="AB257" s="98">
        <v>0</v>
      </c>
      <c r="AC257" s="99"/>
      <c r="AD257" s="98">
        <v>0</v>
      </c>
      <c r="AE257" s="99"/>
      <c r="AF257" s="98">
        <v>0</v>
      </c>
      <c r="AG257" s="99"/>
      <c r="AH257" s="98">
        <v>0</v>
      </c>
      <c r="AI257" s="99"/>
      <c r="AJ257" s="98">
        <v>0</v>
      </c>
      <c r="AK257" s="99"/>
      <c r="AL257" s="98">
        <v>63365.681461353204</v>
      </c>
      <c r="AM257" s="99">
        <v>0.0005985644235841549</v>
      </c>
    </row>
    <row r="258" spans="1:39" ht="15">
      <c r="A258" s="87" t="s">
        <v>1097</v>
      </c>
      <c r="B258" s="94" t="s">
        <v>438</v>
      </c>
      <c r="C258" s="122">
        <v>7.3585</v>
      </c>
      <c r="D258" s="122">
        <v>17.136986301369863</v>
      </c>
      <c r="E258" s="122" t="s">
        <v>1070</v>
      </c>
      <c r="F258" s="98">
        <v>0</v>
      </c>
      <c r="G258" s="99"/>
      <c r="H258" s="98">
        <v>0</v>
      </c>
      <c r="I258" s="99"/>
      <c r="J258" s="98">
        <v>0</v>
      </c>
      <c r="K258" s="99"/>
      <c r="L258" s="98">
        <v>0</v>
      </c>
      <c r="M258" s="99"/>
      <c r="N258" s="98">
        <v>0</v>
      </c>
      <c r="O258" s="99"/>
      <c r="P258" s="98">
        <v>0</v>
      </c>
      <c r="Q258" s="99"/>
      <c r="R258" s="98">
        <v>0</v>
      </c>
      <c r="S258" s="99"/>
      <c r="T258" s="98">
        <v>0</v>
      </c>
      <c r="U258" s="99"/>
      <c r="V258" s="98">
        <v>0</v>
      </c>
      <c r="W258" s="99"/>
      <c r="X258" s="98">
        <v>47609.718539415</v>
      </c>
      <c r="Y258" s="99">
        <v>0.013017242059359148</v>
      </c>
      <c r="Z258" s="98">
        <v>0</v>
      </c>
      <c r="AA258" s="99"/>
      <c r="AB258" s="98">
        <v>0</v>
      </c>
      <c r="AC258" s="99"/>
      <c r="AD258" s="98">
        <v>0</v>
      </c>
      <c r="AE258" s="99"/>
      <c r="AF258" s="98">
        <v>0</v>
      </c>
      <c r="AG258" s="99"/>
      <c r="AH258" s="98">
        <v>0</v>
      </c>
      <c r="AI258" s="99"/>
      <c r="AJ258" s="98">
        <v>0</v>
      </c>
      <c r="AK258" s="99"/>
      <c r="AL258" s="98">
        <v>47609.718539415</v>
      </c>
      <c r="AM258" s="99">
        <v>0.0004497305651471522</v>
      </c>
    </row>
    <row r="259" spans="1:39" ht="15">
      <c r="A259" s="77" t="s">
        <v>1098</v>
      </c>
      <c r="B259" s="94" t="s">
        <v>29</v>
      </c>
      <c r="C259" s="122" t="s">
        <v>29</v>
      </c>
      <c r="D259" s="122" t="s">
        <v>29</v>
      </c>
      <c r="E259" s="122" t="s">
        <v>29</v>
      </c>
      <c r="F259" s="98">
        <v>0</v>
      </c>
      <c r="G259" s="99"/>
      <c r="H259" s="98">
        <v>32763.15695952</v>
      </c>
      <c r="I259" s="99">
        <v>0.03682827272056411</v>
      </c>
      <c r="J259" s="98">
        <v>172699.063950159</v>
      </c>
      <c r="K259" s="99">
        <v>0.02221671332069755</v>
      </c>
      <c r="L259" s="98">
        <v>0</v>
      </c>
      <c r="M259" s="99"/>
      <c r="N259" s="98">
        <v>0</v>
      </c>
      <c r="O259" s="99"/>
      <c r="P259" s="98">
        <v>37074.09866472</v>
      </c>
      <c r="Q259" s="99">
        <v>0.00584186819759285</v>
      </c>
      <c r="R259" s="98">
        <v>109497.91931207999</v>
      </c>
      <c r="S259" s="99">
        <v>0.004242183269369762</v>
      </c>
      <c r="T259" s="98">
        <v>0</v>
      </c>
      <c r="U259" s="99"/>
      <c r="V259" s="98">
        <v>0</v>
      </c>
      <c r="W259" s="99"/>
      <c r="X259" s="98">
        <v>17243.7668208</v>
      </c>
      <c r="Y259" s="99">
        <v>0.004714715684270828</v>
      </c>
      <c r="Z259" s="98">
        <v>21554.708526000002</v>
      </c>
      <c r="AA259" s="99">
        <v>0.0014578116263633163</v>
      </c>
      <c r="AB259" s="98">
        <v>0</v>
      </c>
      <c r="AC259" s="99"/>
      <c r="AD259" s="98">
        <v>0</v>
      </c>
      <c r="AE259" s="99"/>
      <c r="AF259" s="98">
        <v>8621.8834104</v>
      </c>
      <c r="AG259" s="99">
        <v>0.0016218806394218688</v>
      </c>
      <c r="AH259" s="98">
        <v>12932.825115599999</v>
      </c>
      <c r="AI259" s="99">
        <v>0.0006047952150738013</v>
      </c>
      <c r="AJ259" s="98">
        <v>0</v>
      </c>
      <c r="AK259" s="99"/>
      <c r="AL259" s="98">
        <v>412387.422759279</v>
      </c>
      <c r="AM259" s="99">
        <v>0.0038954909708942575</v>
      </c>
    </row>
    <row r="260" spans="1:39" ht="15">
      <c r="A260" s="87" t="s">
        <v>1099</v>
      </c>
      <c r="B260" s="94" t="s">
        <v>437</v>
      </c>
      <c r="C260" s="122">
        <v>4.9</v>
      </c>
      <c r="D260" s="122">
        <v>5.210958904109589</v>
      </c>
      <c r="E260" s="122" t="s">
        <v>1113</v>
      </c>
      <c r="F260" s="98">
        <v>0</v>
      </c>
      <c r="G260" s="99"/>
      <c r="H260" s="98">
        <v>32763.15695952</v>
      </c>
      <c r="I260" s="99">
        <v>0.03682827272056411</v>
      </c>
      <c r="J260" s="98">
        <v>170713.29152592</v>
      </c>
      <c r="K260" s="99">
        <v>0.021961255441191055</v>
      </c>
      <c r="L260" s="98">
        <v>0</v>
      </c>
      <c r="M260" s="99"/>
      <c r="N260" s="98">
        <v>0</v>
      </c>
      <c r="O260" s="99"/>
      <c r="P260" s="98">
        <v>37074.09866472</v>
      </c>
      <c r="Q260" s="99">
        <v>0.00584186819759285</v>
      </c>
      <c r="R260" s="98">
        <v>109497.91931207999</v>
      </c>
      <c r="S260" s="99">
        <v>0.004242183269369762</v>
      </c>
      <c r="T260" s="98">
        <v>0</v>
      </c>
      <c r="U260" s="99"/>
      <c r="V260" s="98">
        <v>0</v>
      </c>
      <c r="W260" s="99"/>
      <c r="X260" s="98">
        <v>17243.7668208</v>
      </c>
      <c r="Y260" s="99">
        <v>0.004714715684270828</v>
      </c>
      <c r="Z260" s="98">
        <v>21554.708526000002</v>
      </c>
      <c r="AA260" s="99">
        <v>0.0014578116263633163</v>
      </c>
      <c r="AB260" s="98">
        <v>0</v>
      </c>
      <c r="AC260" s="99"/>
      <c r="AD260" s="98">
        <v>0</v>
      </c>
      <c r="AE260" s="99"/>
      <c r="AF260" s="98">
        <v>8621.8834104</v>
      </c>
      <c r="AG260" s="99">
        <v>0.0016218806394218688</v>
      </c>
      <c r="AH260" s="98">
        <v>12932.825115599999</v>
      </c>
      <c r="AI260" s="99">
        <v>0.0006047952150738013</v>
      </c>
      <c r="AJ260" s="98">
        <v>0</v>
      </c>
      <c r="AK260" s="99"/>
      <c r="AL260" s="98">
        <v>410401.65033504006</v>
      </c>
      <c r="AM260" s="99">
        <v>0.0038767329823573733</v>
      </c>
    </row>
    <row r="261" spans="1:39" ht="15">
      <c r="A261" s="87" t="s">
        <v>1100</v>
      </c>
      <c r="B261" s="94" t="s">
        <v>438</v>
      </c>
      <c r="C261" s="122">
        <v>3.25</v>
      </c>
      <c r="D261" s="122">
        <v>5.23013698630137</v>
      </c>
      <c r="E261" s="122" t="s">
        <v>1070</v>
      </c>
      <c r="F261" s="98">
        <v>0</v>
      </c>
      <c r="G261" s="99"/>
      <c r="H261" s="98">
        <v>0</v>
      </c>
      <c r="I261" s="99"/>
      <c r="J261" s="98">
        <v>1985.772424239</v>
      </c>
      <c r="K261" s="99">
        <v>0.00025545787950649655</v>
      </c>
      <c r="L261" s="98">
        <v>0</v>
      </c>
      <c r="M261" s="99"/>
      <c r="N261" s="98">
        <v>0</v>
      </c>
      <c r="O261" s="99"/>
      <c r="P261" s="98">
        <v>0</v>
      </c>
      <c r="Q261" s="99"/>
      <c r="R261" s="98">
        <v>0</v>
      </c>
      <c r="S261" s="99"/>
      <c r="T261" s="98">
        <v>0</v>
      </c>
      <c r="U261" s="99"/>
      <c r="V261" s="98">
        <v>0</v>
      </c>
      <c r="W261" s="99"/>
      <c r="X261" s="98">
        <v>0</v>
      </c>
      <c r="Y261" s="99"/>
      <c r="Z261" s="98">
        <v>0</v>
      </c>
      <c r="AA261" s="99"/>
      <c r="AB261" s="98">
        <v>0</v>
      </c>
      <c r="AC261" s="99"/>
      <c r="AD261" s="98">
        <v>0</v>
      </c>
      <c r="AE261" s="99"/>
      <c r="AF261" s="98">
        <v>0</v>
      </c>
      <c r="AG261" s="99"/>
      <c r="AH261" s="98">
        <v>0</v>
      </c>
      <c r="AI261" s="99"/>
      <c r="AJ261" s="98">
        <v>0</v>
      </c>
      <c r="AK261" s="99"/>
      <c r="AL261" s="98">
        <v>1985.772424239</v>
      </c>
      <c r="AM261" s="99">
        <v>1.875798853688433E-05</v>
      </c>
    </row>
    <row r="262" spans="1:39" ht="15">
      <c r="A262" s="77" t="s">
        <v>201</v>
      </c>
      <c r="B262" s="94" t="s">
        <v>29</v>
      </c>
      <c r="C262" s="122" t="s">
        <v>29</v>
      </c>
      <c r="D262" s="122" t="s">
        <v>29</v>
      </c>
      <c r="E262" s="122" t="s">
        <v>29</v>
      </c>
      <c r="F262" s="98">
        <v>0</v>
      </c>
      <c r="G262" s="99"/>
      <c r="H262" s="98">
        <v>587.1630030530999</v>
      </c>
      <c r="I262" s="99">
        <v>0.0006600157376342707</v>
      </c>
      <c r="J262" s="98">
        <v>8220.2820427437</v>
      </c>
      <c r="K262" s="99">
        <v>0.001057490674133713</v>
      </c>
      <c r="L262" s="98">
        <v>587.1630030530999</v>
      </c>
      <c r="M262" s="99">
        <v>0.00021382066212390517</v>
      </c>
      <c r="N262" s="98">
        <v>0</v>
      </c>
      <c r="O262" s="99"/>
      <c r="P262" s="98">
        <v>0</v>
      </c>
      <c r="Q262" s="99"/>
      <c r="R262" s="98">
        <v>0</v>
      </c>
      <c r="S262" s="99"/>
      <c r="T262" s="98">
        <v>0</v>
      </c>
      <c r="U262" s="99"/>
      <c r="V262" s="98">
        <v>0</v>
      </c>
      <c r="W262" s="99"/>
      <c r="X262" s="98">
        <v>0</v>
      </c>
      <c r="Y262" s="99"/>
      <c r="Z262" s="98">
        <v>0</v>
      </c>
      <c r="AA262" s="99"/>
      <c r="AB262" s="98">
        <v>0</v>
      </c>
      <c r="AC262" s="99"/>
      <c r="AD262" s="98">
        <v>0</v>
      </c>
      <c r="AE262" s="99"/>
      <c r="AF262" s="98">
        <v>17614.8900915937</v>
      </c>
      <c r="AG262" s="99">
        <v>0.0033135740586144745</v>
      </c>
      <c r="AH262" s="98">
        <v>64587.930335843696</v>
      </c>
      <c r="AI262" s="99">
        <v>0.0030204128540731482</v>
      </c>
      <c r="AJ262" s="98">
        <v>0</v>
      </c>
      <c r="AK262" s="99"/>
      <c r="AL262" s="98">
        <v>91597.42847628728</v>
      </c>
      <c r="AM262" s="99">
        <v>0.0008652469398776812</v>
      </c>
    </row>
    <row r="263" spans="1:39" ht="15">
      <c r="A263" s="87" t="s">
        <v>422</v>
      </c>
      <c r="B263" s="94" t="s">
        <v>438</v>
      </c>
      <c r="C263" s="122">
        <v>5.875</v>
      </c>
      <c r="D263" s="122">
        <v>8.789041095890411</v>
      </c>
      <c r="E263" s="122" t="s">
        <v>1113</v>
      </c>
      <c r="F263" s="98">
        <v>0</v>
      </c>
      <c r="G263" s="99"/>
      <c r="H263" s="98">
        <v>587.1630030530999</v>
      </c>
      <c r="I263" s="99">
        <v>0.0006600157376342707</v>
      </c>
      <c r="J263" s="98">
        <v>8220.2820427437</v>
      </c>
      <c r="K263" s="99">
        <v>0.001057490674133713</v>
      </c>
      <c r="L263" s="98">
        <v>587.1630030530999</v>
      </c>
      <c r="M263" s="99">
        <v>0.00021382066212390517</v>
      </c>
      <c r="N263" s="98">
        <v>0</v>
      </c>
      <c r="O263" s="99"/>
      <c r="P263" s="98">
        <v>0</v>
      </c>
      <c r="Q263" s="99"/>
      <c r="R263" s="98">
        <v>0</v>
      </c>
      <c r="S263" s="99"/>
      <c r="T263" s="98">
        <v>0</v>
      </c>
      <c r="U263" s="99"/>
      <c r="V263" s="98">
        <v>0</v>
      </c>
      <c r="W263" s="99"/>
      <c r="X263" s="98">
        <v>0</v>
      </c>
      <c r="Y263" s="99"/>
      <c r="Z263" s="98">
        <v>0</v>
      </c>
      <c r="AA263" s="99"/>
      <c r="AB263" s="98">
        <v>0</v>
      </c>
      <c r="AC263" s="99"/>
      <c r="AD263" s="98">
        <v>0</v>
      </c>
      <c r="AE263" s="99"/>
      <c r="AF263" s="98">
        <v>17614.8900915937</v>
      </c>
      <c r="AG263" s="99">
        <v>0.0033135740586144745</v>
      </c>
      <c r="AH263" s="98">
        <v>64587.930335843696</v>
      </c>
      <c r="AI263" s="99">
        <v>0.0030204128540731482</v>
      </c>
      <c r="AJ263" s="98">
        <v>0</v>
      </c>
      <c r="AK263" s="99"/>
      <c r="AL263" s="98">
        <v>91597.42847628728</v>
      </c>
      <c r="AM263" s="99">
        <v>0.0008652469398776812</v>
      </c>
    </row>
    <row r="264" spans="1:39" ht="15">
      <c r="A264" s="77" t="s">
        <v>202</v>
      </c>
      <c r="B264" s="94" t="s">
        <v>29</v>
      </c>
      <c r="C264" s="122" t="s">
        <v>29</v>
      </c>
      <c r="D264" s="122" t="s">
        <v>29</v>
      </c>
      <c r="E264" s="122" t="s">
        <v>29</v>
      </c>
      <c r="F264" s="98">
        <v>0</v>
      </c>
      <c r="G264" s="99"/>
      <c r="H264" s="98">
        <v>0</v>
      </c>
      <c r="I264" s="99"/>
      <c r="J264" s="98">
        <v>0</v>
      </c>
      <c r="K264" s="99"/>
      <c r="L264" s="98">
        <v>0</v>
      </c>
      <c r="M264" s="99"/>
      <c r="N264" s="98">
        <v>0</v>
      </c>
      <c r="O264" s="99"/>
      <c r="P264" s="98">
        <v>0</v>
      </c>
      <c r="Q264" s="99"/>
      <c r="R264" s="98">
        <v>8452.251429333899</v>
      </c>
      <c r="S264" s="99">
        <v>0.0003274582734292306</v>
      </c>
      <c r="T264" s="98">
        <v>0</v>
      </c>
      <c r="U264" s="99"/>
      <c r="V264" s="98">
        <v>0</v>
      </c>
      <c r="W264" s="99"/>
      <c r="X264" s="98">
        <v>4841.1063692514</v>
      </c>
      <c r="Y264" s="99">
        <v>0.001323634236389777</v>
      </c>
      <c r="Z264" s="98">
        <v>0</v>
      </c>
      <c r="AA264" s="99"/>
      <c r="AB264" s="98">
        <v>0</v>
      </c>
      <c r="AC264" s="99"/>
      <c r="AD264" s="98">
        <v>0</v>
      </c>
      <c r="AE264" s="99"/>
      <c r="AF264" s="98">
        <v>0</v>
      </c>
      <c r="AG264" s="99"/>
      <c r="AH264" s="98">
        <v>48612.50668225</v>
      </c>
      <c r="AI264" s="99">
        <v>0.002273332483148172</v>
      </c>
      <c r="AJ264" s="98">
        <v>0</v>
      </c>
      <c r="AK264" s="99"/>
      <c r="AL264" s="98">
        <v>61905.864480835306</v>
      </c>
      <c r="AM264" s="99">
        <v>0.0005847747114035168</v>
      </c>
    </row>
    <row r="265" spans="1:39" ht="15">
      <c r="A265" s="87" t="s">
        <v>423</v>
      </c>
      <c r="B265" s="94" t="s">
        <v>437</v>
      </c>
      <c r="C265" s="122">
        <v>6.8125</v>
      </c>
      <c r="D265" s="122">
        <v>3.3643835616438356</v>
      </c>
      <c r="E265" s="122" t="s">
        <v>1113</v>
      </c>
      <c r="F265" s="98">
        <v>0</v>
      </c>
      <c r="G265" s="99"/>
      <c r="H265" s="98">
        <v>0</v>
      </c>
      <c r="I265" s="99"/>
      <c r="J265" s="98">
        <v>0</v>
      </c>
      <c r="K265" s="99"/>
      <c r="L265" s="98">
        <v>0</v>
      </c>
      <c r="M265" s="99"/>
      <c r="N265" s="98">
        <v>0</v>
      </c>
      <c r="O265" s="99"/>
      <c r="P265" s="98">
        <v>0</v>
      </c>
      <c r="Q265" s="99"/>
      <c r="R265" s="98">
        <v>8452.251429333899</v>
      </c>
      <c r="S265" s="99">
        <v>0.0003274582734292306</v>
      </c>
      <c r="T265" s="98">
        <v>0</v>
      </c>
      <c r="U265" s="99"/>
      <c r="V265" s="98">
        <v>0</v>
      </c>
      <c r="W265" s="99"/>
      <c r="X265" s="98">
        <v>4841.1063692514</v>
      </c>
      <c r="Y265" s="99">
        <v>0.001323634236389777</v>
      </c>
      <c r="Z265" s="98">
        <v>0</v>
      </c>
      <c r="AA265" s="99"/>
      <c r="AB265" s="98">
        <v>0</v>
      </c>
      <c r="AC265" s="99"/>
      <c r="AD265" s="98">
        <v>0</v>
      </c>
      <c r="AE265" s="99"/>
      <c r="AF265" s="98">
        <v>0</v>
      </c>
      <c r="AG265" s="99"/>
      <c r="AH265" s="98">
        <v>0</v>
      </c>
      <c r="AI265" s="99"/>
      <c r="AJ265" s="98">
        <v>0</v>
      </c>
      <c r="AK265" s="99"/>
      <c r="AL265" s="98">
        <v>13293.357798585299</v>
      </c>
      <c r="AM265" s="99">
        <v>0.00012557161644447998</v>
      </c>
    </row>
    <row r="266" spans="1:39" ht="15">
      <c r="A266" s="87" t="s">
        <v>424</v>
      </c>
      <c r="B266" s="94" t="s">
        <v>438</v>
      </c>
      <c r="C266" s="122">
        <v>6.15625</v>
      </c>
      <c r="D266" s="122">
        <v>5.747945205479452</v>
      </c>
      <c r="E266" s="122" t="s">
        <v>1070</v>
      </c>
      <c r="F266" s="98">
        <v>0</v>
      </c>
      <c r="G266" s="99"/>
      <c r="H266" s="98">
        <v>0</v>
      </c>
      <c r="I266" s="99"/>
      <c r="J266" s="98">
        <v>0</v>
      </c>
      <c r="K266" s="99"/>
      <c r="L266" s="98">
        <v>0</v>
      </c>
      <c r="M266" s="99"/>
      <c r="N266" s="98">
        <v>0</v>
      </c>
      <c r="O266" s="99"/>
      <c r="P266" s="98">
        <v>0</v>
      </c>
      <c r="Q266" s="99"/>
      <c r="R266" s="98">
        <v>0</v>
      </c>
      <c r="S266" s="99"/>
      <c r="T266" s="98">
        <v>0</v>
      </c>
      <c r="U266" s="99"/>
      <c r="V266" s="98">
        <v>0</v>
      </c>
      <c r="W266" s="99"/>
      <c r="X266" s="98">
        <v>0</v>
      </c>
      <c r="Y266" s="99"/>
      <c r="Z266" s="98">
        <v>0</v>
      </c>
      <c r="AA266" s="99"/>
      <c r="AB266" s="98">
        <v>0</v>
      </c>
      <c r="AC266" s="99"/>
      <c r="AD266" s="98">
        <v>0</v>
      </c>
      <c r="AE266" s="99"/>
      <c r="AF266" s="98">
        <v>0</v>
      </c>
      <c r="AG266" s="99"/>
      <c r="AH266" s="98">
        <v>48612.50668225</v>
      </c>
      <c r="AI266" s="99">
        <v>0.002273332483148172</v>
      </c>
      <c r="AJ266" s="98">
        <v>0</v>
      </c>
      <c r="AK266" s="99"/>
      <c r="AL266" s="98">
        <v>48612.50668225</v>
      </c>
      <c r="AM266" s="99">
        <v>0.0004592030949590368</v>
      </c>
    </row>
    <row r="267" spans="1:39" ht="15">
      <c r="A267" s="77" t="s">
        <v>203</v>
      </c>
      <c r="B267" s="94" t="s">
        <v>29</v>
      </c>
      <c r="C267" s="122" t="s">
        <v>29</v>
      </c>
      <c r="D267" s="122" t="s">
        <v>29</v>
      </c>
      <c r="E267" s="122" t="s">
        <v>29</v>
      </c>
      <c r="F267" s="98">
        <v>0</v>
      </c>
      <c r="G267" s="99"/>
      <c r="H267" s="98">
        <v>5887.3295673</v>
      </c>
      <c r="I267" s="99">
        <v>0.0066178048461036235</v>
      </c>
      <c r="J267" s="98">
        <v>19624.431891</v>
      </c>
      <c r="K267" s="99">
        <v>0.0025245671136337397</v>
      </c>
      <c r="L267" s="98">
        <v>4579.0341079</v>
      </c>
      <c r="M267" s="99">
        <v>0.0016674962484831142</v>
      </c>
      <c r="N267" s="98">
        <v>0</v>
      </c>
      <c r="O267" s="99"/>
      <c r="P267" s="98">
        <v>101823.60083339999</v>
      </c>
      <c r="Q267" s="99">
        <v>0.016044626218764495</v>
      </c>
      <c r="R267" s="98">
        <v>40598.6159495</v>
      </c>
      <c r="S267" s="99">
        <v>0.0015728770959535204</v>
      </c>
      <c r="T267" s="98">
        <v>0</v>
      </c>
      <c r="U267" s="99"/>
      <c r="V267" s="98">
        <v>0</v>
      </c>
      <c r="W267" s="99"/>
      <c r="X267" s="98">
        <v>37814.0046</v>
      </c>
      <c r="Y267" s="99">
        <v>0.010338940582150489</v>
      </c>
      <c r="Z267" s="98">
        <v>0</v>
      </c>
      <c r="AA267" s="99"/>
      <c r="AB267" s="98">
        <v>0</v>
      </c>
      <c r="AC267" s="99"/>
      <c r="AD267" s="98">
        <v>0</v>
      </c>
      <c r="AE267" s="99"/>
      <c r="AF267" s="98">
        <v>0</v>
      </c>
      <c r="AG267" s="99"/>
      <c r="AH267" s="98">
        <v>0</v>
      </c>
      <c r="AI267" s="99"/>
      <c r="AJ267" s="98">
        <v>0</v>
      </c>
      <c r="AK267" s="99"/>
      <c r="AL267" s="98">
        <v>210327.0169491</v>
      </c>
      <c r="AM267" s="99">
        <v>0.00198678948542668</v>
      </c>
    </row>
    <row r="268" spans="1:39" ht="15">
      <c r="A268" s="87" t="s">
        <v>819</v>
      </c>
      <c r="B268" s="94" t="s">
        <v>437</v>
      </c>
      <c r="C268" s="122">
        <v>6.3125</v>
      </c>
      <c r="D268" s="122">
        <v>2.778082191780822</v>
      </c>
      <c r="E268" s="122" t="s">
        <v>1113</v>
      </c>
      <c r="F268" s="98">
        <v>0</v>
      </c>
      <c r="G268" s="99"/>
      <c r="H268" s="98">
        <v>5887.3295673</v>
      </c>
      <c r="I268" s="99">
        <v>0.0066178048461036235</v>
      </c>
      <c r="J268" s="98">
        <v>19624.431891</v>
      </c>
      <c r="K268" s="99">
        <v>0.0025245671136337397</v>
      </c>
      <c r="L268" s="98">
        <v>4579.0341079</v>
      </c>
      <c r="M268" s="99">
        <v>0.0016674962484831142</v>
      </c>
      <c r="N268" s="98">
        <v>0</v>
      </c>
      <c r="O268" s="99"/>
      <c r="P268" s="98">
        <v>0</v>
      </c>
      <c r="Q268" s="99"/>
      <c r="R268" s="98">
        <v>0</v>
      </c>
      <c r="S268" s="99"/>
      <c r="T268" s="98">
        <v>0</v>
      </c>
      <c r="U268" s="99"/>
      <c r="V268" s="98">
        <v>0</v>
      </c>
      <c r="W268" s="99"/>
      <c r="X268" s="98">
        <v>0</v>
      </c>
      <c r="Y268" s="99"/>
      <c r="Z268" s="98">
        <v>0</v>
      </c>
      <c r="AA268" s="99"/>
      <c r="AB268" s="98">
        <v>0</v>
      </c>
      <c r="AC268" s="99"/>
      <c r="AD268" s="98">
        <v>0</v>
      </c>
      <c r="AE268" s="99"/>
      <c r="AF268" s="98">
        <v>0</v>
      </c>
      <c r="AG268" s="99"/>
      <c r="AH268" s="98">
        <v>0</v>
      </c>
      <c r="AI268" s="99"/>
      <c r="AJ268" s="98">
        <v>0</v>
      </c>
      <c r="AK268" s="99"/>
      <c r="AL268" s="98">
        <v>30090.7955662</v>
      </c>
      <c r="AM268" s="99">
        <v>0.0002842434467347479</v>
      </c>
    </row>
    <row r="269" spans="1:39" ht="15">
      <c r="A269" s="87" t="s">
        <v>425</v>
      </c>
      <c r="B269" s="94" t="s">
        <v>437</v>
      </c>
      <c r="C269" s="122">
        <v>9.40625</v>
      </c>
      <c r="D269" s="122">
        <v>12.627397260273973</v>
      </c>
      <c r="E269" s="122" t="s">
        <v>1113</v>
      </c>
      <c r="F269" s="98">
        <v>0</v>
      </c>
      <c r="G269" s="99"/>
      <c r="H269" s="98">
        <v>0</v>
      </c>
      <c r="I269" s="99"/>
      <c r="J269" s="98">
        <v>0</v>
      </c>
      <c r="K269" s="99"/>
      <c r="L269" s="98">
        <v>0</v>
      </c>
      <c r="M269" s="99"/>
      <c r="N269" s="98">
        <v>0</v>
      </c>
      <c r="O269" s="99"/>
      <c r="P269" s="98">
        <v>18063.355454999997</v>
      </c>
      <c r="Q269" s="99">
        <v>0.0028462928452741326</v>
      </c>
      <c r="R269" s="98">
        <v>0</v>
      </c>
      <c r="S269" s="99"/>
      <c r="T269" s="98">
        <v>0</v>
      </c>
      <c r="U269" s="99"/>
      <c r="V269" s="98">
        <v>0</v>
      </c>
      <c r="W269" s="99"/>
      <c r="X269" s="98">
        <v>0</v>
      </c>
      <c r="Y269" s="99"/>
      <c r="Z269" s="98">
        <v>0</v>
      </c>
      <c r="AA269" s="99"/>
      <c r="AB269" s="98">
        <v>0</v>
      </c>
      <c r="AC269" s="99"/>
      <c r="AD269" s="98">
        <v>0</v>
      </c>
      <c r="AE269" s="99"/>
      <c r="AF269" s="98">
        <v>0</v>
      </c>
      <c r="AG269" s="99"/>
      <c r="AH269" s="98">
        <v>0</v>
      </c>
      <c r="AI269" s="99"/>
      <c r="AJ269" s="98">
        <v>0</v>
      </c>
      <c r="AK269" s="99"/>
      <c r="AL269" s="98">
        <v>18063.355454999997</v>
      </c>
      <c r="AM269" s="99">
        <v>0.00017062993242662554</v>
      </c>
    </row>
    <row r="270" spans="1:39" ht="15">
      <c r="A270" s="87" t="s">
        <v>1101</v>
      </c>
      <c r="B270" s="94" t="s">
        <v>437</v>
      </c>
      <c r="C270" s="122">
        <v>5.96875</v>
      </c>
      <c r="D270" s="122">
        <v>11.704109589041096</v>
      </c>
      <c r="E270" s="122" t="s">
        <v>1070</v>
      </c>
      <c r="F270" s="98">
        <v>0</v>
      </c>
      <c r="G270" s="99"/>
      <c r="H270" s="98">
        <v>0</v>
      </c>
      <c r="I270" s="99"/>
      <c r="J270" s="98">
        <v>0</v>
      </c>
      <c r="K270" s="99"/>
      <c r="L270" s="98">
        <v>0</v>
      </c>
      <c r="M270" s="99"/>
      <c r="N270" s="98">
        <v>0</v>
      </c>
      <c r="O270" s="99"/>
      <c r="P270" s="98">
        <v>57692.7700335</v>
      </c>
      <c r="Q270" s="99">
        <v>0.009090809234169332</v>
      </c>
      <c r="R270" s="98">
        <v>40598.6159495</v>
      </c>
      <c r="S270" s="99">
        <v>0.0015728770959535204</v>
      </c>
      <c r="T270" s="98">
        <v>0</v>
      </c>
      <c r="U270" s="99"/>
      <c r="V270" s="98">
        <v>0</v>
      </c>
      <c r="W270" s="99"/>
      <c r="X270" s="98">
        <v>29914.769647</v>
      </c>
      <c r="Y270" s="99">
        <v>0.008179166136480873</v>
      </c>
      <c r="Z270" s="98">
        <v>0</v>
      </c>
      <c r="AA270" s="99"/>
      <c r="AB270" s="98">
        <v>0</v>
      </c>
      <c r="AC270" s="99"/>
      <c r="AD270" s="98">
        <v>0</v>
      </c>
      <c r="AE270" s="99"/>
      <c r="AF270" s="98">
        <v>0</v>
      </c>
      <c r="AG270" s="99"/>
      <c r="AH270" s="98">
        <v>0</v>
      </c>
      <c r="AI270" s="99"/>
      <c r="AJ270" s="98">
        <v>0</v>
      </c>
      <c r="AK270" s="99"/>
      <c r="AL270" s="98">
        <v>128206.15563000001</v>
      </c>
      <c r="AM270" s="99">
        <v>0.0012110600229465695</v>
      </c>
    </row>
    <row r="271" spans="1:39" ht="15">
      <c r="A271" s="87" t="s">
        <v>1102</v>
      </c>
      <c r="B271" s="94" t="s">
        <v>437</v>
      </c>
      <c r="C271" s="122">
        <v>7.6812499999999995</v>
      </c>
      <c r="D271" s="122">
        <v>14.652054794520549</v>
      </c>
      <c r="E271" s="122" t="s">
        <v>1070</v>
      </c>
      <c r="F271" s="98">
        <v>0</v>
      </c>
      <c r="G271" s="99"/>
      <c r="H271" s="98">
        <v>0</v>
      </c>
      <c r="I271" s="99"/>
      <c r="J271" s="98">
        <v>0</v>
      </c>
      <c r="K271" s="99"/>
      <c r="L271" s="98">
        <v>0</v>
      </c>
      <c r="M271" s="99"/>
      <c r="N271" s="98">
        <v>0</v>
      </c>
      <c r="O271" s="99"/>
      <c r="P271" s="98">
        <v>26067.4753449</v>
      </c>
      <c r="Q271" s="99">
        <v>0.004107524139321032</v>
      </c>
      <c r="R271" s="98">
        <v>0</v>
      </c>
      <c r="S271" s="99"/>
      <c r="T271" s="98">
        <v>0</v>
      </c>
      <c r="U271" s="99"/>
      <c r="V271" s="98">
        <v>0</v>
      </c>
      <c r="W271" s="99"/>
      <c r="X271" s="98">
        <v>7899.234953</v>
      </c>
      <c r="Y271" s="99">
        <v>0.002159774445669616</v>
      </c>
      <c r="Z271" s="98">
        <v>0</v>
      </c>
      <c r="AA271" s="99"/>
      <c r="AB271" s="98">
        <v>0</v>
      </c>
      <c r="AC271" s="99"/>
      <c r="AD271" s="98">
        <v>0</v>
      </c>
      <c r="AE271" s="99"/>
      <c r="AF271" s="98">
        <v>0</v>
      </c>
      <c r="AG271" s="99"/>
      <c r="AH271" s="98">
        <v>0</v>
      </c>
      <c r="AI271" s="99"/>
      <c r="AJ271" s="98">
        <v>0</v>
      </c>
      <c r="AK271" s="99"/>
      <c r="AL271" s="98">
        <v>33966.7102979</v>
      </c>
      <c r="AM271" s="99">
        <v>0.00032085608331873706</v>
      </c>
    </row>
    <row r="272" spans="1:39" ht="15">
      <c r="A272" s="77" t="s">
        <v>748</v>
      </c>
      <c r="B272" s="94" t="s">
        <v>29</v>
      </c>
      <c r="C272" s="122" t="s">
        <v>29</v>
      </c>
      <c r="D272" s="122" t="s">
        <v>29</v>
      </c>
      <c r="E272" s="122" t="s">
        <v>29</v>
      </c>
      <c r="F272" s="98">
        <v>0</v>
      </c>
      <c r="G272" s="99"/>
      <c r="H272" s="98">
        <v>8397.57466459</v>
      </c>
      <c r="I272" s="99">
        <v>0.00943951067721989</v>
      </c>
      <c r="J272" s="98">
        <v>58042.060181725006</v>
      </c>
      <c r="K272" s="99">
        <v>0.00746676781046254</v>
      </c>
      <c r="L272" s="98">
        <v>4445.774822429999</v>
      </c>
      <c r="M272" s="99">
        <v>0.0016189686871326977</v>
      </c>
      <c r="N272" s="98">
        <v>0</v>
      </c>
      <c r="O272" s="99"/>
      <c r="P272" s="98">
        <v>49397.498027</v>
      </c>
      <c r="Q272" s="99">
        <v>0.007783700296379581</v>
      </c>
      <c r="R272" s="98">
        <v>69156.49723780001</v>
      </c>
      <c r="S272" s="99">
        <v>0.002679270413479407</v>
      </c>
      <c r="T272" s="98">
        <v>0</v>
      </c>
      <c r="U272" s="99"/>
      <c r="V272" s="98">
        <v>0</v>
      </c>
      <c r="W272" s="99"/>
      <c r="X272" s="98">
        <v>19758.9992108</v>
      </c>
      <c r="Y272" s="99">
        <v>0.005402419578782714</v>
      </c>
      <c r="Z272" s="98">
        <v>29638.4988162</v>
      </c>
      <c r="AA272" s="99">
        <v>0.002004543374367304</v>
      </c>
      <c r="AB272" s="98">
        <v>0</v>
      </c>
      <c r="AC272" s="99"/>
      <c r="AD272" s="98">
        <v>0</v>
      </c>
      <c r="AE272" s="99"/>
      <c r="AF272" s="98">
        <v>25686.698974040002</v>
      </c>
      <c r="AG272" s="99">
        <v>0.004831979020546773</v>
      </c>
      <c r="AH272" s="98">
        <v>85951.64656698001</v>
      </c>
      <c r="AI272" s="99">
        <v>0.004019473247861386</v>
      </c>
      <c r="AJ272" s="98">
        <v>0</v>
      </c>
      <c r="AK272" s="99"/>
      <c r="AL272" s="98">
        <v>350475.24850156496</v>
      </c>
      <c r="AM272" s="99">
        <v>0.0033106566561238514</v>
      </c>
    </row>
    <row r="273" spans="1:39" ht="15">
      <c r="A273" s="87" t="s">
        <v>749</v>
      </c>
      <c r="B273" s="94" t="s">
        <v>437</v>
      </c>
      <c r="C273" s="122">
        <v>6.4375</v>
      </c>
      <c r="D273" s="122">
        <v>2.33972602739726</v>
      </c>
      <c r="E273" s="122" t="s">
        <v>1113</v>
      </c>
      <c r="F273" s="98">
        <v>0</v>
      </c>
      <c r="G273" s="99"/>
      <c r="H273" s="98">
        <v>8397.57466459</v>
      </c>
      <c r="I273" s="99">
        <v>0.00943951067721989</v>
      </c>
      <c r="J273" s="98">
        <v>58042.060181725006</v>
      </c>
      <c r="K273" s="99">
        <v>0.00746676781046254</v>
      </c>
      <c r="L273" s="98">
        <v>4445.774822429999</v>
      </c>
      <c r="M273" s="99">
        <v>0.0016189686871326977</v>
      </c>
      <c r="N273" s="98">
        <v>0</v>
      </c>
      <c r="O273" s="99"/>
      <c r="P273" s="98">
        <v>49397.498027</v>
      </c>
      <c r="Q273" s="99">
        <v>0.007783700296379581</v>
      </c>
      <c r="R273" s="98">
        <v>69156.49723780001</v>
      </c>
      <c r="S273" s="99">
        <v>0.002679270413479407</v>
      </c>
      <c r="T273" s="98">
        <v>0</v>
      </c>
      <c r="U273" s="99"/>
      <c r="V273" s="98">
        <v>0</v>
      </c>
      <c r="W273" s="99"/>
      <c r="X273" s="98">
        <v>19758.9992108</v>
      </c>
      <c r="Y273" s="99">
        <v>0.005402419578782714</v>
      </c>
      <c r="Z273" s="98">
        <v>29638.4988162</v>
      </c>
      <c r="AA273" s="99">
        <v>0.002004543374367304</v>
      </c>
      <c r="AB273" s="98">
        <v>0</v>
      </c>
      <c r="AC273" s="99"/>
      <c r="AD273" s="98">
        <v>0</v>
      </c>
      <c r="AE273" s="99"/>
      <c r="AF273" s="98">
        <v>25686.698974040002</v>
      </c>
      <c r="AG273" s="99">
        <v>0.004831979020546773</v>
      </c>
      <c r="AH273" s="98">
        <v>85951.64656698001</v>
      </c>
      <c r="AI273" s="99">
        <v>0.004019473247861386</v>
      </c>
      <c r="AJ273" s="98">
        <v>0</v>
      </c>
      <c r="AK273" s="99"/>
      <c r="AL273" s="98">
        <v>350475.24850156496</v>
      </c>
      <c r="AM273" s="99">
        <v>0.0033106566561238514</v>
      </c>
    </row>
    <row r="274" spans="1:39" ht="15">
      <c r="A274" s="63" t="s">
        <v>338</v>
      </c>
      <c r="B274" s="92"/>
      <c r="C274" s="92"/>
      <c r="D274" s="92"/>
      <c r="E274" s="112"/>
      <c r="F274" s="92">
        <v>0</v>
      </c>
      <c r="G274" s="93"/>
      <c r="H274" s="92">
        <v>33932.79561134351</v>
      </c>
      <c r="I274" s="93">
        <v>0.038143035254195726</v>
      </c>
      <c r="J274" s="92">
        <v>138645.6871484312</v>
      </c>
      <c r="K274" s="93">
        <v>0.017835947769912514</v>
      </c>
      <c r="L274" s="92">
        <v>13763.184518509699</v>
      </c>
      <c r="M274" s="93">
        <v>0.00501198681010065</v>
      </c>
      <c r="N274" s="92">
        <v>0</v>
      </c>
      <c r="O274" s="93"/>
      <c r="P274" s="92">
        <v>303622.4347731977</v>
      </c>
      <c r="Q274" s="93">
        <v>0.047842626244751864</v>
      </c>
      <c r="R274" s="92">
        <v>178162.1285301554</v>
      </c>
      <c r="S274" s="93">
        <v>0.006902381393493287</v>
      </c>
      <c r="T274" s="92">
        <v>0</v>
      </c>
      <c r="U274" s="93"/>
      <c r="V274" s="92">
        <v>0</v>
      </c>
      <c r="W274" s="93"/>
      <c r="X274" s="92">
        <v>147921.4388826304</v>
      </c>
      <c r="Y274" s="93">
        <v>0.04044403610808575</v>
      </c>
      <c r="Z274" s="92">
        <v>251135.62073311998</v>
      </c>
      <c r="AA274" s="93">
        <v>0.01698507902610228</v>
      </c>
      <c r="AB274" s="92">
        <v>17522.3183033263</v>
      </c>
      <c r="AC274" s="93">
        <v>0.004392065621868699</v>
      </c>
      <c r="AD274" s="92">
        <v>59311.293684000004</v>
      </c>
      <c r="AE274" s="93">
        <v>0.043949271326219515</v>
      </c>
      <c r="AF274" s="92">
        <v>76560.8229708325</v>
      </c>
      <c r="AG274" s="93">
        <v>0.014402017587574584</v>
      </c>
      <c r="AH274" s="92">
        <v>204361.8585670175</v>
      </c>
      <c r="AI274" s="93">
        <v>0.009556850347866705</v>
      </c>
      <c r="AJ274" s="92">
        <v>0</v>
      </c>
      <c r="AK274" s="93"/>
      <c r="AL274" s="92">
        <v>1424939.5837225646</v>
      </c>
      <c r="AM274" s="93">
        <v>0.013460253577377497</v>
      </c>
    </row>
    <row r="275" spans="1:39" ht="15">
      <c r="A275" s="77" t="s">
        <v>162</v>
      </c>
      <c r="B275" s="94" t="s">
        <v>29</v>
      </c>
      <c r="C275" s="122" t="s">
        <v>29</v>
      </c>
      <c r="D275" s="122" t="s">
        <v>29</v>
      </c>
      <c r="E275" s="122" t="s">
        <v>29</v>
      </c>
      <c r="F275" s="98">
        <v>0</v>
      </c>
      <c r="G275" s="99"/>
      <c r="H275" s="98">
        <v>9866.36135255</v>
      </c>
      <c r="I275" s="99">
        <v>0.011090538286658095</v>
      </c>
      <c r="J275" s="98">
        <v>11522.757784</v>
      </c>
      <c r="K275" s="99">
        <v>0.0014823346490450305</v>
      </c>
      <c r="L275" s="98">
        <v>0</v>
      </c>
      <c r="M275" s="99"/>
      <c r="N275" s="98">
        <v>0</v>
      </c>
      <c r="O275" s="99"/>
      <c r="P275" s="98">
        <v>0</v>
      </c>
      <c r="Q275" s="99"/>
      <c r="R275" s="98">
        <v>0</v>
      </c>
      <c r="S275" s="99"/>
      <c r="T275" s="98">
        <v>0</v>
      </c>
      <c r="U275" s="99"/>
      <c r="V275" s="98">
        <v>0</v>
      </c>
      <c r="W275" s="99"/>
      <c r="X275" s="98">
        <v>0</v>
      </c>
      <c r="Y275" s="99"/>
      <c r="Z275" s="98">
        <v>0</v>
      </c>
      <c r="AA275" s="99"/>
      <c r="AB275" s="98">
        <v>0</v>
      </c>
      <c r="AC275" s="99"/>
      <c r="AD275" s="98">
        <v>0</v>
      </c>
      <c r="AE275" s="99"/>
      <c r="AF275" s="98">
        <v>0</v>
      </c>
      <c r="AG275" s="99"/>
      <c r="AH275" s="98">
        <v>0</v>
      </c>
      <c r="AI275" s="99"/>
      <c r="AJ275" s="98">
        <v>0</v>
      </c>
      <c r="AK275" s="99"/>
      <c r="AL275" s="98">
        <v>21389.11913655</v>
      </c>
      <c r="AM275" s="99">
        <v>0.000202045736298919</v>
      </c>
    </row>
    <row r="276" spans="1:39" ht="15">
      <c r="A276" s="87" t="s">
        <v>1103</v>
      </c>
      <c r="B276" s="94" t="s">
        <v>437</v>
      </c>
      <c r="C276" s="122">
        <v>5.75</v>
      </c>
      <c r="D276" s="122">
        <v>3.515068493150685</v>
      </c>
      <c r="E276" s="122" t="s">
        <v>1070</v>
      </c>
      <c r="F276" s="98">
        <v>0</v>
      </c>
      <c r="G276" s="99"/>
      <c r="H276" s="98">
        <v>9866.36135255</v>
      </c>
      <c r="I276" s="99">
        <v>0.011090538286658095</v>
      </c>
      <c r="J276" s="98">
        <v>11522.757784</v>
      </c>
      <c r="K276" s="99">
        <v>0.0014823346490450305</v>
      </c>
      <c r="L276" s="98">
        <v>0</v>
      </c>
      <c r="M276" s="99"/>
      <c r="N276" s="98">
        <v>0</v>
      </c>
      <c r="O276" s="99"/>
      <c r="P276" s="98">
        <v>0</v>
      </c>
      <c r="Q276" s="99"/>
      <c r="R276" s="98">
        <v>0</v>
      </c>
      <c r="S276" s="99"/>
      <c r="T276" s="98">
        <v>0</v>
      </c>
      <c r="U276" s="99"/>
      <c r="V276" s="98">
        <v>0</v>
      </c>
      <c r="W276" s="99"/>
      <c r="X276" s="98">
        <v>0</v>
      </c>
      <c r="Y276" s="99"/>
      <c r="Z276" s="98">
        <v>0</v>
      </c>
      <c r="AA276" s="99"/>
      <c r="AB276" s="98">
        <v>0</v>
      </c>
      <c r="AC276" s="99"/>
      <c r="AD276" s="98">
        <v>0</v>
      </c>
      <c r="AE276" s="99"/>
      <c r="AF276" s="98">
        <v>0</v>
      </c>
      <c r="AG276" s="99"/>
      <c r="AH276" s="98">
        <v>0</v>
      </c>
      <c r="AI276" s="99"/>
      <c r="AJ276" s="98">
        <v>0</v>
      </c>
      <c r="AK276" s="99"/>
      <c r="AL276" s="98">
        <v>21389.11913655</v>
      </c>
      <c r="AM276" s="99">
        <v>0.000202045736298919</v>
      </c>
    </row>
    <row r="277" spans="1:39" ht="15">
      <c r="A277" s="77" t="s">
        <v>136</v>
      </c>
      <c r="B277" s="94" t="s">
        <v>29</v>
      </c>
      <c r="C277" s="122" t="s">
        <v>29</v>
      </c>
      <c r="D277" s="122" t="s">
        <v>29</v>
      </c>
      <c r="E277" s="122" t="s">
        <v>29</v>
      </c>
      <c r="F277" s="98">
        <v>0</v>
      </c>
      <c r="G277" s="99"/>
      <c r="H277" s="98">
        <v>8077.4463323790005</v>
      </c>
      <c r="I277" s="99">
        <v>0.009079662157774322</v>
      </c>
      <c r="J277" s="98">
        <v>75470.322767353</v>
      </c>
      <c r="K277" s="99">
        <v>0.009708810730014679</v>
      </c>
      <c r="L277" s="98">
        <v>2501.074632098</v>
      </c>
      <c r="M277" s="99">
        <v>0.000910788709567476</v>
      </c>
      <c r="N277" s="98">
        <v>0</v>
      </c>
      <c r="O277" s="99"/>
      <c r="P277" s="98">
        <v>27477.83241466</v>
      </c>
      <c r="Q277" s="99">
        <v>0.004329758000960981</v>
      </c>
      <c r="R277" s="98">
        <v>50447.00657506</v>
      </c>
      <c r="S277" s="99">
        <v>0.001954424783840586</v>
      </c>
      <c r="T277" s="98">
        <v>0</v>
      </c>
      <c r="U277" s="99"/>
      <c r="V277" s="98">
        <v>0</v>
      </c>
      <c r="W277" s="99"/>
      <c r="X277" s="98">
        <v>24245.162525699998</v>
      </c>
      <c r="Y277" s="99">
        <v>0.006629006829860966</v>
      </c>
      <c r="Z277" s="98">
        <v>40578.754439339995</v>
      </c>
      <c r="AA277" s="99">
        <v>0.002744466710540565</v>
      </c>
      <c r="AB277" s="98">
        <v>0</v>
      </c>
      <c r="AC277" s="99"/>
      <c r="AD277" s="98">
        <v>0</v>
      </c>
      <c r="AE277" s="99"/>
      <c r="AF277" s="98">
        <v>17014.100594</v>
      </c>
      <c r="AG277" s="99">
        <v>0.0032005582814189897</v>
      </c>
      <c r="AH277" s="98">
        <v>152276.61539179998</v>
      </c>
      <c r="AI277" s="99">
        <v>0.007121117585167433</v>
      </c>
      <c r="AJ277" s="98">
        <v>0</v>
      </c>
      <c r="AK277" s="99"/>
      <c r="AL277" s="98">
        <v>398088.3156723901</v>
      </c>
      <c r="AM277" s="99">
        <v>0.0037604188530878406</v>
      </c>
    </row>
    <row r="278" spans="1:39" ht="15">
      <c r="A278" s="87" t="s">
        <v>426</v>
      </c>
      <c r="B278" s="94" t="s">
        <v>437</v>
      </c>
      <c r="C278" s="122">
        <v>7.65625</v>
      </c>
      <c r="D278" s="122">
        <v>7.120547945205479</v>
      </c>
      <c r="E278" s="122" t="s">
        <v>1113</v>
      </c>
      <c r="F278" s="98">
        <v>0</v>
      </c>
      <c r="G278" s="99"/>
      <c r="H278" s="98">
        <v>421.101065079</v>
      </c>
      <c r="I278" s="99">
        <v>0.00047334952754432726</v>
      </c>
      <c r="J278" s="98">
        <v>5287.1578171030005</v>
      </c>
      <c r="K278" s="99">
        <v>0.0006801615875449235</v>
      </c>
      <c r="L278" s="98">
        <v>374.31205784800005</v>
      </c>
      <c r="M278" s="99">
        <v>0.00013630908560971245</v>
      </c>
      <c r="N278" s="98">
        <v>0</v>
      </c>
      <c r="O278" s="99"/>
      <c r="P278" s="98">
        <v>12165.14188006</v>
      </c>
      <c r="Q278" s="99">
        <v>0.001916895029897395</v>
      </c>
      <c r="R278" s="98">
        <v>40238.54621866</v>
      </c>
      <c r="S278" s="99">
        <v>0.0015589272255123984</v>
      </c>
      <c r="T278" s="98">
        <v>0</v>
      </c>
      <c r="U278" s="99"/>
      <c r="V278" s="98">
        <v>0</v>
      </c>
      <c r="W278" s="99"/>
      <c r="X278" s="98">
        <v>14036.702169299999</v>
      </c>
      <c r="Y278" s="99">
        <v>0.003837854023472975</v>
      </c>
      <c r="Z278" s="98">
        <v>25266.06390474</v>
      </c>
      <c r="AA278" s="99">
        <v>0.0017088220732996283</v>
      </c>
      <c r="AB278" s="98">
        <v>0</v>
      </c>
      <c r="AC278" s="99"/>
      <c r="AD278" s="98">
        <v>0</v>
      </c>
      <c r="AE278" s="99"/>
      <c r="AF278" s="98">
        <v>0</v>
      </c>
      <c r="AG278" s="99"/>
      <c r="AH278" s="98">
        <v>84220.21301579999</v>
      </c>
      <c r="AI278" s="99">
        <v>0.003938503875925104</v>
      </c>
      <c r="AJ278" s="98">
        <v>0</v>
      </c>
      <c r="AK278" s="99"/>
      <c r="AL278" s="98">
        <v>182009.23812859002</v>
      </c>
      <c r="AM278" s="99">
        <v>0.0017192942961384529</v>
      </c>
    </row>
    <row r="279" spans="1:39" ht="15">
      <c r="A279" s="87" t="s">
        <v>1104</v>
      </c>
      <c r="B279" s="94" t="s">
        <v>437</v>
      </c>
      <c r="C279" s="122">
        <v>5.78125</v>
      </c>
      <c r="D279" s="122">
        <v>6.572602739726028</v>
      </c>
      <c r="E279" s="122" t="s">
        <v>1070</v>
      </c>
      <c r="F279" s="98">
        <v>0</v>
      </c>
      <c r="G279" s="99"/>
      <c r="H279" s="98">
        <v>7656.3452673</v>
      </c>
      <c r="I279" s="99">
        <v>0.008606312630229995</v>
      </c>
      <c r="J279" s="98">
        <v>70183.16495025</v>
      </c>
      <c r="K279" s="99">
        <v>0.009028649142469756</v>
      </c>
      <c r="L279" s="98">
        <v>2126.76257425</v>
      </c>
      <c r="M279" s="99">
        <v>0.0007744796239577635</v>
      </c>
      <c r="N279" s="98">
        <v>0</v>
      </c>
      <c r="O279" s="99"/>
      <c r="P279" s="98">
        <v>15312.6905346</v>
      </c>
      <c r="Q279" s="99">
        <v>0.0024128629710635854</v>
      </c>
      <c r="R279" s="98">
        <v>10208.4603564</v>
      </c>
      <c r="S279" s="99">
        <v>0.00039549755832818774</v>
      </c>
      <c r="T279" s="98">
        <v>0</v>
      </c>
      <c r="U279" s="99"/>
      <c r="V279" s="98">
        <v>0</v>
      </c>
      <c r="W279" s="99"/>
      <c r="X279" s="98">
        <v>10208.4603564</v>
      </c>
      <c r="Y279" s="99">
        <v>0.0027911528063879914</v>
      </c>
      <c r="Z279" s="98">
        <v>15312.6905346</v>
      </c>
      <c r="AA279" s="99">
        <v>0.0010356446372409363</v>
      </c>
      <c r="AB279" s="98">
        <v>0</v>
      </c>
      <c r="AC279" s="99"/>
      <c r="AD279" s="98">
        <v>0</v>
      </c>
      <c r="AE279" s="99"/>
      <c r="AF279" s="98">
        <v>17014.100594</v>
      </c>
      <c r="AG279" s="99">
        <v>0.0032005582814189897</v>
      </c>
      <c r="AH279" s="98">
        <v>68056.402376</v>
      </c>
      <c r="AI279" s="99">
        <v>0.00318261370924233</v>
      </c>
      <c r="AJ279" s="98">
        <v>0</v>
      </c>
      <c r="AK279" s="99"/>
      <c r="AL279" s="98">
        <v>216079.07754380003</v>
      </c>
      <c r="AM279" s="99">
        <v>0.0020411245569493877</v>
      </c>
    </row>
    <row r="280" spans="1:39" ht="15">
      <c r="A280" s="77" t="s">
        <v>169</v>
      </c>
      <c r="B280" s="94" t="s">
        <v>29</v>
      </c>
      <c r="C280" s="122" t="s">
        <v>29</v>
      </c>
      <c r="D280" s="122" t="s">
        <v>29</v>
      </c>
      <c r="E280" s="122" t="s">
        <v>29</v>
      </c>
      <c r="F280" s="98">
        <v>0</v>
      </c>
      <c r="G280" s="99"/>
      <c r="H280" s="98">
        <v>2965.351271606</v>
      </c>
      <c r="I280" s="99">
        <v>0.003333279679913279</v>
      </c>
      <c r="J280" s="98">
        <v>20982.989447122</v>
      </c>
      <c r="K280" s="99">
        <v>0.0026993375093941983</v>
      </c>
      <c r="L280" s="98">
        <v>507.2508734</v>
      </c>
      <c r="M280" s="99">
        <v>0.00018471994497158155</v>
      </c>
      <c r="N280" s="98">
        <v>0</v>
      </c>
      <c r="O280" s="99"/>
      <c r="P280" s="98">
        <v>49172.60218447</v>
      </c>
      <c r="Q280" s="99">
        <v>0.007748262836871033</v>
      </c>
      <c r="R280" s="98">
        <v>28406.0489104</v>
      </c>
      <c r="S280" s="99">
        <v>0.0011005110069091865</v>
      </c>
      <c r="T280" s="98">
        <v>0</v>
      </c>
      <c r="U280" s="99"/>
      <c r="V280" s="98">
        <v>0</v>
      </c>
      <c r="W280" s="99"/>
      <c r="X280" s="98">
        <v>0</v>
      </c>
      <c r="Y280" s="99"/>
      <c r="Z280" s="98">
        <v>89009.40381602051</v>
      </c>
      <c r="AA280" s="99">
        <v>0.006019981368903342</v>
      </c>
      <c r="AB280" s="98">
        <v>0</v>
      </c>
      <c r="AC280" s="99"/>
      <c r="AD280" s="98">
        <v>0</v>
      </c>
      <c r="AE280" s="99"/>
      <c r="AF280" s="98">
        <v>0</v>
      </c>
      <c r="AG280" s="99"/>
      <c r="AH280" s="98">
        <v>0</v>
      </c>
      <c r="AI280" s="99"/>
      <c r="AJ280" s="98">
        <v>0</v>
      </c>
      <c r="AK280" s="99"/>
      <c r="AL280" s="98">
        <v>191043.64650301848</v>
      </c>
      <c r="AM280" s="99">
        <v>0.001804635056568242</v>
      </c>
    </row>
    <row r="281" spans="1:39" ht="15">
      <c r="A281" s="87" t="s">
        <v>427</v>
      </c>
      <c r="B281" s="94" t="s">
        <v>437</v>
      </c>
      <c r="C281" s="122">
        <v>7.75</v>
      </c>
      <c r="D281" s="122">
        <v>8.564383561643835</v>
      </c>
      <c r="E281" s="122" t="s">
        <v>1070</v>
      </c>
      <c r="F281" s="98">
        <v>0</v>
      </c>
      <c r="G281" s="99"/>
      <c r="H281" s="98">
        <v>1014.5017468</v>
      </c>
      <c r="I281" s="99">
        <v>0.0011403768889793353</v>
      </c>
      <c r="J281" s="98">
        <v>15430.571568828</v>
      </c>
      <c r="K281" s="99">
        <v>0.0019850517835933086</v>
      </c>
      <c r="L281" s="98">
        <v>507.2508734</v>
      </c>
      <c r="M281" s="99">
        <v>0.00018471994497158155</v>
      </c>
      <c r="N281" s="98">
        <v>0</v>
      </c>
      <c r="O281" s="99"/>
      <c r="P281" s="98">
        <v>19275.5331892</v>
      </c>
      <c r="Q281" s="99">
        <v>0.003037299041251915</v>
      </c>
      <c r="R281" s="98">
        <v>28406.0489104</v>
      </c>
      <c r="S281" s="99">
        <v>0.0011005110069091865</v>
      </c>
      <c r="T281" s="98">
        <v>0</v>
      </c>
      <c r="U281" s="99"/>
      <c r="V281" s="98">
        <v>0</v>
      </c>
      <c r="W281" s="99"/>
      <c r="X281" s="98">
        <v>0</v>
      </c>
      <c r="Y281" s="99"/>
      <c r="Z281" s="98">
        <v>0</v>
      </c>
      <c r="AA281" s="99"/>
      <c r="AB281" s="98">
        <v>0</v>
      </c>
      <c r="AC281" s="99"/>
      <c r="AD281" s="98">
        <v>0</v>
      </c>
      <c r="AE281" s="99"/>
      <c r="AF281" s="98">
        <v>0</v>
      </c>
      <c r="AG281" s="99"/>
      <c r="AH281" s="98">
        <v>0</v>
      </c>
      <c r="AI281" s="99"/>
      <c r="AJ281" s="98">
        <v>0</v>
      </c>
      <c r="AK281" s="99"/>
      <c r="AL281" s="98">
        <v>64633.90628862799</v>
      </c>
      <c r="AM281" s="99">
        <v>0.0006105443194079826</v>
      </c>
    </row>
    <row r="282" spans="1:39" ht="15">
      <c r="A282" s="87" t="s">
        <v>428</v>
      </c>
      <c r="B282" s="94" t="s">
        <v>438</v>
      </c>
      <c r="C282" s="122">
        <v>7.09375</v>
      </c>
      <c r="D282" s="122">
        <v>7.983561643835617</v>
      </c>
      <c r="E282" s="122" t="s">
        <v>1070</v>
      </c>
      <c r="F282" s="98">
        <v>0</v>
      </c>
      <c r="G282" s="99"/>
      <c r="H282" s="98">
        <v>0</v>
      </c>
      <c r="I282" s="99"/>
      <c r="J282" s="98">
        <v>0</v>
      </c>
      <c r="K282" s="99"/>
      <c r="L282" s="98">
        <v>0</v>
      </c>
      <c r="M282" s="99"/>
      <c r="N282" s="98">
        <v>0</v>
      </c>
      <c r="O282" s="99"/>
      <c r="P282" s="98">
        <v>29897.068995269998</v>
      </c>
      <c r="Q282" s="99">
        <v>0.004710963795619119</v>
      </c>
      <c r="R282" s="98">
        <v>0</v>
      </c>
      <c r="S282" s="99"/>
      <c r="T282" s="98">
        <v>0</v>
      </c>
      <c r="U282" s="99"/>
      <c r="V282" s="98">
        <v>0</v>
      </c>
      <c r="W282" s="99"/>
      <c r="X282" s="98">
        <v>0</v>
      </c>
      <c r="Y282" s="99"/>
      <c r="Z282" s="98">
        <v>89009.40381602051</v>
      </c>
      <c r="AA282" s="99">
        <v>0.006019981368903342</v>
      </c>
      <c r="AB282" s="98">
        <v>0</v>
      </c>
      <c r="AC282" s="99"/>
      <c r="AD282" s="98">
        <v>0</v>
      </c>
      <c r="AE282" s="99"/>
      <c r="AF282" s="98">
        <v>0</v>
      </c>
      <c r="AG282" s="99"/>
      <c r="AH282" s="98">
        <v>0</v>
      </c>
      <c r="AI282" s="99"/>
      <c r="AJ282" s="98">
        <v>0</v>
      </c>
      <c r="AK282" s="99"/>
      <c r="AL282" s="98">
        <v>118906.4728112905</v>
      </c>
      <c r="AM282" s="99">
        <v>0.0011232134290566054</v>
      </c>
    </row>
    <row r="283" spans="1:39" ht="15">
      <c r="A283" s="87" t="s">
        <v>1105</v>
      </c>
      <c r="B283" s="94" t="s">
        <v>437</v>
      </c>
      <c r="C283" s="122">
        <v>9.15625</v>
      </c>
      <c r="D283" s="122">
        <v>7.983561643835617</v>
      </c>
      <c r="E283" s="122" t="s">
        <v>1070</v>
      </c>
      <c r="F283" s="98">
        <v>0</v>
      </c>
      <c r="G283" s="99"/>
      <c r="H283" s="98">
        <v>1950.849524806</v>
      </c>
      <c r="I283" s="99">
        <v>0.002192902790933944</v>
      </c>
      <c r="J283" s="98">
        <v>5552.417878294001</v>
      </c>
      <c r="K283" s="99">
        <v>0.0007142857258008895</v>
      </c>
      <c r="L283" s="98">
        <v>0</v>
      </c>
      <c r="M283" s="99"/>
      <c r="N283" s="98">
        <v>0</v>
      </c>
      <c r="O283" s="99"/>
      <c r="P283" s="98">
        <v>0</v>
      </c>
      <c r="Q283" s="99"/>
      <c r="R283" s="98">
        <v>0</v>
      </c>
      <c r="S283" s="99"/>
      <c r="T283" s="98">
        <v>0</v>
      </c>
      <c r="U283" s="99"/>
      <c r="V283" s="98">
        <v>0</v>
      </c>
      <c r="W283" s="99"/>
      <c r="X283" s="98">
        <v>0</v>
      </c>
      <c r="Y283" s="99"/>
      <c r="Z283" s="98">
        <v>0</v>
      </c>
      <c r="AA283" s="99"/>
      <c r="AB283" s="98">
        <v>0</v>
      </c>
      <c r="AC283" s="99"/>
      <c r="AD283" s="98">
        <v>0</v>
      </c>
      <c r="AE283" s="99"/>
      <c r="AF283" s="98">
        <v>0</v>
      </c>
      <c r="AG283" s="99"/>
      <c r="AH283" s="98">
        <v>0</v>
      </c>
      <c r="AI283" s="99"/>
      <c r="AJ283" s="98">
        <v>0</v>
      </c>
      <c r="AK283" s="99"/>
      <c r="AL283" s="98">
        <v>7503.267403100001</v>
      </c>
      <c r="AM283" s="99">
        <v>7.087730810365406E-05</v>
      </c>
    </row>
    <row r="284" spans="1:39" ht="15">
      <c r="A284" s="77" t="s">
        <v>176</v>
      </c>
      <c r="B284" s="94" t="s">
        <v>29</v>
      </c>
      <c r="C284" s="122" t="s">
        <v>29</v>
      </c>
      <c r="D284" s="122" t="s">
        <v>29</v>
      </c>
      <c r="E284" s="122" t="s">
        <v>29</v>
      </c>
      <c r="F284" s="98">
        <v>0</v>
      </c>
      <c r="G284" s="99"/>
      <c r="H284" s="98">
        <v>0</v>
      </c>
      <c r="I284" s="99"/>
      <c r="J284" s="98">
        <v>0</v>
      </c>
      <c r="K284" s="99"/>
      <c r="L284" s="98">
        <v>0</v>
      </c>
      <c r="M284" s="99"/>
      <c r="N284" s="98">
        <v>0</v>
      </c>
      <c r="O284" s="99"/>
      <c r="P284" s="98">
        <v>59443.779129</v>
      </c>
      <c r="Q284" s="99">
        <v>0.009366720577050647</v>
      </c>
      <c r="R284" s="98">
        <v>0</v>
      </c>
      <c r="S284" s="99"/>
      <c r="T284" s="98">
        <v>0</v>
      </c>
      <c r="U284" s="99"/>
      <c r="V284" s="98">
        <v>0</v>
      </c>
      <c r="W284" s="99"/>
      <c r="X284" s="98">
        <v>8491.968447000001</v>
      </c>
      <c r="Y284" s="99">
        <v>0.0023218370581948302</v>
      </c>
      <c r="Z284" s="98">
        <v>50951.810681999996</v>
      </c>
      <c r="AA284" s="99">
        <v>0.0034460285977370307</v>
      </c>
      <c r="AB284" s="98">
        <v>0</v>
      </c>
      <c r="AC284" s="99"/>
      <c r="AD284" s="98">
        <v>0</v>
      </c>
      <c r="AE284" s="99"/>
      <c r="AF284" s="98">
        <v>0</v>
      </c>
      <c r="AG284" s="99"/>
      <c r="AH284" s="98">
        <v>0</v>
      </c>
      <c r="AI284" s="99"/>
      <c r="AJ284" s="98">
        <v>0</v>
      </c>
      <c r="AK284" s="99"/>
      <c r="AL284" s="98">
        <v>118887.55825799999</v>
      </c>
      <c r="AM284" s="99">
        <v>0.0011230347585455876</v>
      </c>
    </row>
    <row r="285" spans="1:39" ht="15">
      <c r="A285" s="87" t="s">
        <v>429</v>
      </c>
      <c r="B285" s="94" t="s">
        <v>437</v>
      </c>
      <c r="C285" s="122">
        <v>8.1875</v>
      </c>
      <c r="D285" s="122">
        <v>7.178082191780822</v>
      </c>
      <c r="E285" s="122" t="s">
        <v>1113</v>
      </c>
      <c r="F285" s="98">
        <v>0</v>
      </c>
      <c r="G285" s="99"/>
      <c r="H285" s="98">
        <v>0</v>
      </c>
      <c r="I285" s="99"/>
      <c r="J285" s="98">
        <v>0</v>
      </c>
      <c r="K285" s="99"/>
      <c r="L285" s="98">
        <v>0</v>
      </c>
      <c r="M285" s="99"/>
      <c r="N285" s="98">
        <v>0</v>
      </c>
      <c r="O285" s="99"/>
      <c r="P285" s="98">
        <v>59443.779129</v>
      </c>
      <c r="Q285" s="99">
        <v>0.009366720577050647</v>
      </c>
      <c r="R285" s="98">
        <v>0</v>
      </c>
      <c r="S285" s="99"/>
      <c r="T285" s="98">
        <v>0</v>
      </c>
      <c r="U285" s="99"/>
      <c r="V285" s="98">
        <v>0</v>
      </c>
      <c r="W285" s="99"/>
      <c r="X285" s="98">
        <v>8491.968447000001</v>
      </c>
      <c r="Y285" s="99">
        <v>0.0023218370581948302</v>
      </c>
      <c r="Z285" s="98">
        <v>50951.810681999996</v>
      </c>
      <c r="AA285" s="99">
        <v>0.0034460285977370307</v>
      </c>
      <c r="AB285" s="98">
        <v>0</v>
      </c>
      <c r="AC285" s="99"/>
      <c r="AD285" s="98">
        <v>0</v>
      </c>
      <c r="AE285" s="99"/>
      <c r="AF285" s="98">
        <v>0</v>
      </c>
      <c r="AG285" s="99"/>
      <c r="AH285" s="98">
        <v>0</v>
      </c>
      <c r="AI285" s="99"/>
      <c r="AJ285" s="98">
        <v>0</v>
      </c>
      <c r="AK285" s="99"/>
      <c r="AL285" s="98">
        <v>118887.55825799999</v>
      </c>
      <c r="AM285" s="99">
        <v>0.0011230347585455876</v>
      </c>
    </row>
    <row r="286" spans="1:39" ht="15">
      <c r="A286" s="77" t="s">
        <v>181</v>
      </c>
      <c r="B286" s="94" t="s">
        <v>29</v>
      </c>
      <c r="C286" s="122" t="s">
        <v>29</v>
      </c>
      <c r="D286" s="122" t="s">
        <v>29</v>
      </c>
      <c r="E286" s="122" t="s">
        <v>29</v>
      </c>
      <c r="F286" s="98">
        <v>0</v>
      </c>
      <c r="G286" s="99"/>
      <c r="H286" s="98">
        <v>0</v>
      </c>
      <c r="I286" s="99"/>
      <c r="J286" s="98">
        <v>0</v>
      </c>
      <c r="K286" s="99"/>
      <c r="L286" s="98">
        <v>0</v>
      </c>
      <c r="M286" s="99"/>
      <c r="N286" s="98">
        <v>0</v>
      </c>
      <c r="O286" s="99"/>
      <c r="P286" s="98">
        <v>41500.06654839</v>
      </c>
      <c r="Q286" s="99">
        <v>0.006539280190181191</v>
      </c>
      <c r="R286" s="98">
        <v>0</v>
      </c>
      <c r="S286" s="99"/>
      <c r="T286" s="98">
        <v>0</v>
      </c>
      <c r="U286" s="99"/>
      <c r="V286" s="98">
        <v>0</v>
      </c>
      <c r="W286" s="99"/>
      <c r="X286" s="98">
        <v>0</v>
      </c>
      <c r="Y286" s="99"/>
      <c r="Z286" s="98">
        <v>24208.3721532275</v>
      </c>
      <c r="AA286" s="99">
        <v>0.0016372871077210594</v>
      </c>
      <c r="AB286" s="98">
        <v>0</v>
      </c>
      <c r="AC286" s="99"/>
      <c r="AD286" s="98">
        <v>0</v>
      </c>
      <c r="AE286" s="99"/>
      <c r="AF286" s="98">
        <v>27666.711032260002</v>
      </c>
      <c r="AG286" s="99">
        <v>0.005204443257209407</v>
      </c>
      <c r="AH286" s="98">
        <v>0</v>
      </c>
      <c r="AI286" s="99"/>
      <c r="AJ286" s="98">
        <v>0</v>
      </c>
      <c r="AK286" s="99"/>
      <c r="AL286" s="98">
        <v>93375.14973387751</v>
      </c>
      <c r="AM286" s="99">
        <v>0.0008820396370491266</v>
      </c>
    </row>
    <row r="287" spans="1:39" ht="15">
      <c r="A287" s="87" t="s">
        <v>430</v>
      </c>
      <c r="B287" s="94" t="s">
        <v>438</v>
      </c>
      <c r="C287" s="122">
        <v>5.875</v>
      </c>
      <c r="D287" s="122">
        <v>9.986301369863014</v>
      </c>
      <c r="E287" s="122" t="s">
        <v>1070</v>
      </c>
      <c r="F287" s="98">
        <v>0</v>
      </c>
      <c r="G287" s="99"/>
      <c r="H287" s="98">
        <v>0</v>
      </c>
      <c r="I287" s="99"/>
      <c r="J287" s="98">
        <v>0</v>
      </c>
      <c r="K287" s="99"/>
      <c r="L287" s="98">
        <v>0</v>
      </c>
      <c r="M287" s="99"/>
      <c r="N287" s="98">
        <v>0</v>
      </c>
      <c r="O287" s="99"/>
      <c r="P287" s="98">
        <v>41500.06654839</v>
      </c>
      <c r="Q287" s="99">
        <v>0.006539280190181191</v>
      </c>
      <c r="R287" s="98">
        <v>0</v>
      </c>
      <c r="S287" s="99"/>
      <c r="T287" s="98">
        <v>0</v>
      </c>
      <c r="U287" s="99"/>
      <c r="V287" s="98">
        <v>0</v>
      </c>
      <c r="W287" s="99"/>
      <c r="X287" s="98">
        <v>0</v>
      </c>
      <c r="Y287" s="99"/>
      <c r="Z287" s="98">
        <v>24208.3721532275</v>
      </c>
      <c r="AA287" s="99">
        <v>0.0016372871077210594</v>
      </c>
      <c r="AB287" s="98">
        <v>0</v>
      </c>
      <c r="AC287" s="99"/>
      <c r="AD287" s="98">
        <v>0</v>
      </c>
      <c r="AE287" s="99"/>
      <c r="AF287" s="98">
        <v>27666.711032260002</v>
      </c>
      <c r="AG287" s="99">
        <v>0.005204443257209407</v>
      </c>
      <c r="AH287" s="98">
        <v>0</v>
      </c>
      <c r="AI287" s="99"/>
      <c r="AJ287" s="98">
        <v>0</v>
      </c>
      <c r="AK287" s="99"/>
      <c r="AL287" s="98">
        <v>93375.14973387751</v>
      </c>
      <c r="AM287" s="99">
        <v>0.0008820396370491266</v>
      </c>
    </row>
    <row r="288" spans="1:39" ht="15">
      <c r="A288" s="77" t="s">
        <v>820</v>
      </c>
      <c r="B288" s="94" t="s">
        <v>29</v>
      </c>
      <c r="C288" s="122" t="s">
        <v>29</v>
      </c>
      <c r="D288" s="122" t="s">
        <v>29</v>
      </c>
      <c r="E288" s="122" t="s">
        <v>29</v>
      </c>
      <c r="F288" s="98">
        <v>0</v>
      </c>
      <c r="G288" s="99"/>
      <c r="H288" s="98">
        <v>0</v>
      </c>
      <c r="I288" s="99"/>
      <c r="J288" s="98">
        <v>0</v>
      </c>
      <c r="K288" s="99"/>
      <c r="L288" s="98">
        <v>0</v>
      </c>
      <c r="M288" s="99"/>
      <c r="N288" s="98">
        <v>0</v>
      </c>
      <c r="O288" s="99"/>
      <c r="P288" s="98">
        <v>60245.264606001496</v>
      </c>
      <c r="Q288" s="99">
        <v>0.009493012858928377</v>
      </c>
      <c r="R288" s="98">
        <v>60245.264606001496</v>
      </c>
      <c r="S288" s="99">
        <v>0.002334030227934557</v>
      </c>
      <c r="T288" s="98">
        <v>0</v>
      </c>
      <c r="U288" s="99"/>
      <c r="V288" s="98">
        <v>0</v>
      </c>
      <c r="W288" s="99"/>
      <c r="X288" s="98">
        <v>20834.097270087</v>
      </c>
      <c r="Y288" s="99">
        <v>0.0056963682116380025</v>
      </c>
      <c r="Z288" s="98">
        <v>0</v>
      </c>
      <c r="AA288" s="99"/>
      <c r="AB288" s="98">
        <v>0</v>
      </c>
      <c r="AC288" s="99"/>
      <c r="AD288" s="98">
        <v>0</v>
      </c>
      <c r="AE288" s="99"/>
      <c r="AF288" s="98">
        <v>17361.7477250725</v>
      </c>
      <c r="AG288" s="99">
        <v>0.0032659549151239776</v>
      </c>
      <c r="AH288" s="98">
        <v>52085.2431752175</v>
      </c>
      <c r="AI288" s="99">
        <v>0.0024357327626992713</v>
      </c>
      <c r="AJ288" s="98">
        <v>0</v>
      </c>
      <c r="AK288" s="99"/>
      <c r="AL288" s="98">
        <v>210771.61738238</v>
      </c>
      <c r="AM288" s="99">
        <v>0.001990989266695249</v>
      </c>
    </row>
    <row r="289" spans="1:39" ht="15">
      <c r="A289" s="87" t="s">
        <v>821</v>
      </c>
      <c r="B289" s="94" t="s">
        <v>438</v>
      </c>
      <c r="C289" s="122">
        <v>6.40625</v>
      </c>
      <c r="D289" s="122">
        <v>15.712328767123287</v>
      </c>
      <c r="E289" s="122" t="s">
        <v>1070</v>
      </c>
      <c r="F289" s="98">
        <v>0</v>
      </c>
      <c r="G289" s="99"/>
      <c r="H289" s="98">
        <v>0</v>
      </c>
      <c r="I289" s="99"/>
      <c r="J289" s="98">
        <v>0</v>
      </c>
      <c r="K289" s="99"/>
      <c r="L289" s="98">
        <v>0</v>
      </c>
      <c r="M289" s="99"/>
      <c r="N289" s="98">
        <v>0</v>
      </c>
      <c r="O289" s="99"/>
      <c r="P289" s="98">
        <v>60245.264606001496</v>
      </c>
      <c r="Q289" s="99">
        <v>0.009493012858928377</v>
      </c>
      <c r="R289" s="98">
        <v>60245.264606001496</v>
      </c>
      <c r="S289" s="99">
        <v>0.002334030227934557</v>
      </c>
      <c r="T289" s="98">
        <v>0</v>
      </c>
      <c r="U289" s="99"/>
      <c r="V289" s="98">
        <v>0</v>
      </c>
      <c r="W289" s="99"/>
      <c r="X289" s="98">
        <v>20834.097270087</v>
      </c>
      <c r="Y289" s="99">
        <v>0.0056963682116380025</v>
      </c>
      <c r="Z289" s="98">
        <v>0</v>
      </c>
      <c r="AA289" s="99"/>
      <c r="AB289" s="98">
        <v>0</v>
      </c>
      <c r="AC289" s="99"/>
      <c r="AD289" s="98">
        <v>0</v>
      </c>
      <c r="AE289" s="99"/>
      <c r="AF289" s="98">
        <v>17361.7477250725</v>
      </c>
      <c r="AG289" s="99">
        <v>0.0032659549151239776</v>
      </c>
      <c r="AH289" s="98">
        <v>52085.2431752175</v>
      </c>
      <c r="AI289" s="99">
        <v>0.0024357327626992713</v>
      </c>
      <c r="AJ289" s="98">
        <v>0</v>
      </c>
      <c r="AK289" s="99"/>
      <c r="AL289" s="98">
        <v>210771.61738238</v>
      </c>
      <c r="AM289" s="99">
        <v>0.001990989266695249</v>
      </c>
    </row>
    <row r="290" spans="1:39" ht="15">
      <c r="A290" s="77" t="s">
        <v>822</v>
      </c>
      <c r="B290" s="94" t="s">
        <v>29</v>
      </c>
      <c r="C290" s="122" t="s">
        <v>29</v>
      </c>
      <c r="D290" s="122" t="s">
        <v>29</v>
      </c>
      <c r="E290" s="122" t="s">
        <v>29</v>
      </c>
      <c r="F290" s="98">
        <v>0</v>
      </c>
      <c r="G290" s="99"/>
      <c r="H290" s="98">
        <v>0</v>
      </c>
      <c r="I290" s="99"/>
      <c r="J290" s="98">
        <v>0</v>
      </c>
      <c r="K290" s="99"/>
      <c r="L290" s="98">
        <v>0</v>
      </c>
      <c r="M290" s="99"/>
      <c r="N290" s="98">
        <v>0</v>
      </c>
      <c r="O290" s="99"/>
      <c r="P290" s="98">
        <v>0</v>
      </c>
      <c r="Q290" s="99"/>
      <c r="R290" s="98">
        <v>0</v>
      </c>
      <c r="S290" s="99"/>
      <c r="T290" s="98">
        <v>0</v>
      </c>
      <c r="U290" s="99"/>
      <c r="V290" s="98">
        <v>0</v>
      </c>
      <c r="W290" s="99"/>
      <c r="X290" s="98">
        <v>2974.8734076</v>
      </c>
      <c r="Y290" s="99">
        <v>0.0008133769413196706</v>
      </c>
      <c r="Z290" s="98">
        <v>0</v>
      </c>
      <c r="AA290" s="99"/>
      <c r="AB290" s="98">
        <v>0</v>
      </c>
      <c r="AC290" s="99"/>
      <c r="AD290" s="98">
        <v>0</v>
      </c>
      <c r="AE290" s="99"/>
      <c r="AF290" s="98">
        <v>0</v>
      </c>
      <c r="AG290" s="99"/>
      <c r="AH290" s="98">
        <v>0</v>
      </c>
      <c r="AI290" s="99"/>
      <c r="AJ290" s="98">
        <v>0</v>
      </c>
      <c r="AK290" s="99"/>
      <c r="AL290" s="98">
        <v>2974.8734076</v>
      </c>
      <c r="AM290" s="99">
        <v>2.8101226805900406E-05</v>
      </c>
    </row>
    <row r="291" spans="1:39" ht="15">
      <c r="A291" s="87" t="s">
        <v>823</v>
      </c>
      <c r="B291" s="94" t="s">
        <v>437</v>
      </c>
      <c r="C291" s="122">
        <v>6.625</v>
      </c>
      <c r="D291" s="122">
        <v>1.8164383561643835</v>
      </c>
      <c r="E291" s="122" t="s">
        <v>1113</v>
      </c>
      <c r="F291" s="98">
        <v>0</v>
      </c>
      <c r="G291" s="99"/>
      <c r="H291" s="98">
        <v>0</v>
      </c>
      <c r="I291" s="99"/>
      <c r="J291" s="98">
        <v>0</v>
      </c>
      <c r="K291" s="99"/>
      <c r="L291" s="98">
        <v>0</v>
      </c>
      <c r="M291" s="99"/>
      <c r="N291" s="98">
        <v>0</v>
      </c>
      <c r="O291" s="99"/>
      <c r="P291" s="98">
        <v>0</v>
      </c>
      <c r="Q291" s="99"/>
      <c r="R291" s="98">
        <v>0</v>
      </c>
      <c r="S291" s="99"/>
      <c r="T291" s="98">
        <v>0</v>
      </c>
      <c r="U291" s="99"/>
      <c r="V291" s="98">
        <v>0</v>
      </c>
      <c r="W291" s="99"/>
      <c r="X291" s="98">
        <v>2974.8734076</v>
      </c>
      <c r="Y291" s="99">
        <v>0.0008133769413196706</v>
      </c>
      <c r="Z291" s="98">
        <v>0</v>
      </c>
      <c r="AA291" s="99"/>
      <c r="AB291" s="98">
        <v>0</v>
      </c>
      <c r="AC291" s="99"/>
      <c r="AD291" s="98">
        <v>0</v>
      </c>
      <c r="AE291" s="99"/>
      <c r="AF291" s="98">
        <v>0</v>
      </c>
      <c r="AG291" s="99"/>
      <c r="AH291" s="98">
        <v>0</v>
      </c>
      <c r="AI291" s="99"/>
      <c r="AJ291" s="98">
        <v>0</v>
      </c>
      <c r="AK291" s="99"/>
      <c r="AL291" s="98">
        <v>2974.8734076</v>
      </c>
      <c r="AM291" s="99">
        <v>2.8101226805900406E-05</v>
      </c>
    </row>
    <row r="292" spans="1:39" ht="15">
      <c r="A292" s="77" t="s">
        <v>859</v>
      </c>
      <c r="B292" s="94" t="s">
        <v>29</v>
      </c>
      <c r="C292" s="122" t="s">
        <v>29</v>
      </c>
      <c r="D292" s="122" t="s">
        <v>29</v>
      </c>
      <c r="E292" s="122" t="s">
        <v>29</v>
      </c>
      <c r="F292" s="98">
        <v>0</v>
      </c>
      <c r="G292" s="99"/>
      <c r="H292" s="98">
        <v>0</v>
      </c>
      <c r="I292" s="99"/>
      <c r="J292" s="98">
        <v>0</v>
      </c>
      <c r="K292" s="99"/>
      <c r="L292" s="98">
        <v>0</v>
      </c>
      <c r="M292" s="99"/>
      <c r="N292" s="98">
        <v>0</v>
      </c>
      <c r="O292" s="99"/>
      <c r="P292" s="98">
        <v>24197.1060325</v>
      </c>
      <c r="Q292" s="99">
        <v>0.0038128048771569893</v>
      </c>
      <c r="R292" s="98">
        <v>0</v>
      </c>
      <c r="S292" s="99"/>
      <c r="T292" s="98">
        <v>0</v>
      </c>
      <c r="U292" s="99"/>
      <c r="V292" s="98">
        <v>0</v>
      </c>
      <c r="W292" s="99"/>
      <c r="X292" s="98">
        <v>7743.0739304</v>
      </c>
      <c r="Y292" s="99">
        <v>0.002117077578437806</v>
      </c>
      <c r="Z292" s="98">
        <v>0</v>
      </c>
      <c r="AA292" s="99"/>
      <c r="AB292" s="98">
        <v>0</v>
      </c>
      <c r="AC292" s="99"/>
      <c r="AD292" s="98">
        <v>0</v>
      </c>
      <c r="AE292" s="99"/>
      <c r="AF292" s="98">
        <v>14518.2636195</v>
      </c>
      <c r="AG292" s="99">
        <v>0.002731061133822209</v>
      </c>
      <c r="AH292" s="98">
        <v>0</v>
      </c>
      <c r="AI292" s="99"/>
      <c r="AJ292" s="98">
        <v>0</v>
      </c>
      <c r="AK292" s="99"/>
      <c r="AL292" s="98">
        <v>46458.443582399996</v>
      </c>
      <c r="AM292" s="99">
        <v>0.0004388554003080768</v>
      </c>
    </row>
    <row r="293" spans="1:39" ht="15">
      <c r="A293" s="87" t="s">
        <v>860</v>
      </c>
      <c r="B293" s="94" t="s">
        <v>437</v>
      </c>
      <c r="C293" s="122">
        <v>6.90625</v>
      </c>
      <c r="D293" s="122">
        <v>3.243835616438356</v>
      </c>
      <c r="E293" s="122" t="s">
        <v>1113</v>
      </c>
      <c r="F293" s="98">
        <v>0</v>
      </c>
      <c r="G293" s="99"/>
      <c r="H293" s="98">
        <v>0</v>
      </c>
      <c r="I293" s="99"/>
      <c r="J293" s="98">
        <v>0</v>
      </c>
      <c r="K293" s="99"/>
      <c r="L293" s="98">
        <v>0</v>
      </c>
      <c r="M293" s="99"/>
      <c r="N293" s="98">
        <v>0</v>
      </c>
      <c r="O293" s="99"/>
      <c r="P293" s="98">
        <v>24197.1060325</v>
      </c>
      <c r="Q293" s="99">
        <v>0.0038128048771569893</v>
      </c>
      <c r="R293" s="98">
        <v>0</v>
      </c>
      <c r="S293" s="99"/>
      <c r="T293" s="98">
        <v>0</v>
      </c>
      <c r="U293" s="99"/>
      <c r="V293" s="98">
        <v>0</v>
      </c>
      <c r="W293" s="99"/>
      <c r="X293" s="98">
        <v>7743.0739304</v>
      </c>
      <c r="Y293" s="99">
        <v>0.002117077578437806</v>
      </c>
      <c r="Z293" s="98">
        <v>0</v>
      </c>
      <c r="AA293" s="99"/>
      <c r="AB293" s="98">
        <v>0</v>
      </c>
      <c r="AC293" s="99"/>
      <c r="AD293" s="98">
        <v>0</v>
      </c>
      <c r="AE293" s="99"/>
      <c r="AF293" s="98">
        <v>14518.2636195</v>
      </c>
      <c r="AG293" s="99">
        <v>0.002731061133822209</v>
      </c>
      <c r="AH293" s="98">
        <v>0</v>
      </c>
      <c r="AI293" s="99"/>
      <c r="AJ293" s="98">
        <v>0</v>
      </c>
      <c r="AK293" s="99"/>
      <c r="AL293" s="98">
        <v>46458.443582399996</v>
      </c>
      <c r="AM293" s="99">
        <v>0.0004388554003080768</v>
      </c>
    </row>
    <row r="294" spans="1:39" ht="15">
      <c r="A294" s="77" t="s">
        <v>1106</v>
      </c>
      <c r="B294" s="94" t="s">
        <v>29</v>
      </c>
      <c r="C294" s="122" t="s">
        <v>29</v>
      </c>
      <c r="D294" s="122" t="s">
        <v>29</v>
      </c>
      <c r="E294" s="122" t="s">
        <v>29</v>
      </c>
      <c r="F294" s="98">
        <v>0</v>
      </c>
      <c r="G294" s="99"/>
      <c r="H294" s="98">
        <v>0</v>
      </c>
      <c r="I294" s="99"/>
      <c r="J294" s="98">
        <v>0</v>
      </c>
      <c r="K294" s="99"/>
      <c r="L294" s="98">
        <v>0</v>
      </c>
      <c r="M294" s="99"/>
      <c r="N294" s="98">
        <v>0</v>
      </c>
      <c r="O294" s="99"/>
      <c r="P294" s="98">
        <v>3986.66966025</v>
      </c>
      <c r="Q294" s="99">
        <v>0.0006281905573252771</v>
      </c>
      <c r="R294" s="98">
        <v>0</v>
      </c>
      <c r="S294" s="99"/>
      <c r="T294" s="98">
        <v>0</v>
      </c>
      <c r="U294" s="99"/>
      <c r="V294" s="98">
        <v>0</v>
      </c>
      <c r="W294" s="99"/>
      <c r="X294" s="98">
        <v>7973.3393205</v>
      </c>
      <c r="Y294" s="99">
        <v>0.00218003573935075</v>
      </c>
      <c r="Z294" s="98">
        <v>0</v>
      </c>
      <c r="AA294" s="99"/>
      <c r="AB294" s="98">
        <v>0</v>
      </c>
      <c r="AC294" s="99"/>
      <c r="AD294" s="98">
        <v>0</v>
      </c>
      <c r="AE294" s="99"/>
      <c r="AF294" s="98">
        <v>0</v>
      </c>
      <c r="AG294" s="99"/>
      <c r="AH294" s="98">
        <v>0</v>
      </c>
      <c r="AI294" s="99"/>
      <c r="AJ294" s="98">
        <v>0</v>
      </c>
      <c r="AK294" s="99"/>
      <c r="AL294" s="98">
        <v>11960.00898075</v>
      </c>
      <c r="AM294" s="99">
        <v>0.0001129765468708819</v>
      </c>
    </row>
    <row r="295" spans="1:39" ht="15">
      <c r="A295" s="87" t="s">
        <v>1107</v>
      </c>
      <c r="B295" s="94" t="s">
        <v>437</v>
      </c>
      <c r="C295" s="122">
        <v>6.59375</v>
      </c>
      <c r="D295" s="122">
        <v>11.76986301369863</v>
      </c>
      <c r="E295" s="122" t="s">
        <v>1113</v>
      </c>
      <c r="F295" s="98">
        <v>0</v>
      </c>
      <c r="G295" s="99"/>
      <c r="H295" s="98">
        <v>0</v>
      </c>
      <c r="I295" s="99"/>
      <c r="J295" s="98">
        <v>0</v>
      </c>
      <c r="K295" s="99"/>
      <c r="L295" s="98">
        <v>0</v>
      </c>
      <c r="M295" s="99"/>
      <c r="N295" s="98">
        <v>0</v>
      </c>
      <c r="O295" s="99"/>
      <c r="P295" s="98">
        <v>3986.66966025</v>
      </c>
      <c r="Q295" s="99">
        <v>0.0006281905573252771</v>
      </c>
      <c r="R295" s="98">
        <v>0</v>
      </c>
      <c r="S295" s="99"/>
      <c r="T295" s="98">
        <v>0</v>
      </c>
      <c r="U295" s="99"/>
      <c r="V295" s="98">
        <v>0</v>
      </c>
      <c r="W295" s="99"/>
      <c r="X295" s="98">
        <v>7973.3393205</v>
      </c>
      <c r="Y295" s="99">
        <v>0.00218003573935075</v>
      </c>
      <c r="Z295" s="98">
        <v>0</v>
      </c>
      <c r="AA295" s="99"/>
      <c r="AB295" s="98">
        <v>0</v>
      </c>
      <c r="AC295" s="99"/>
      <c r="AD295" s="98">
        <v>0</v>
      </c>
      <c r="AE295" s="99"/>
      <c r="AF295" s="98">
        <v>0</v>
      </c>
      <c r="AG295" s="99"/>
      <c r="AH295" s="98">
        <v>0</v>
      </c>
      <c r="AI295" s="99"/>
      <c r="AJ295" s="98">
        <v>0</v>
      </c>
      <c r="AK295" s="99"/>
      <c r="AL295" s="98">
        <v>11960.00898075</v>
      </c>
      <c r="AM295" s="99">
        <v>0.0001129765468708819</v>
      </c>
    </row>
    <row r="296" spans="1:39" ht="15">
      <c r="A296" s="77" t="s">
        <v>1108</v>
      </c>
      <c r="B296" s="94" t="s">
        <v>29</v>
      </c>
      <c r="C296" s="122" t="s">
        <v>29</v>
      </c>
      <c r="D296" s="122" t="s">
        <v>29</v>
      </c>
      <c r="E296" s="122" t="s">
        <v>29</v>
      </c>
      <c r="F296" s="98">
        <v>0</v>
      </c>
      <c r="G296" s="99"/>
      <c r="H296" s="98">
        <v>19.3123002275</v>
      </c>
      <c r="I296" s="99">
        <v>2.170848982955281E-05</v>
      </c>
      <c r="J296" s="98">
        <v>0</v>
      </c>
      <c r="K296" s="99"/>
      <c r="L296" s="98">
        <v>0</v>
      </c>
      <c r="M296" s="99"/>
      <c r="N296" s="98">
        <v>0</v>
      </c>
      <c r="O296" s="99"/>
      <c r="P296" s="98">
        <v>0</v>
      </c>
      <c r="Q296" s="99"/>
      <c r="R296" s="98">
        <v>0</v>
      </c>
      <c r="S296" s="99"/>
      <c r="T296" s="98">
        <v>0</v>
      </c>
      <c r="U296" s="99"/>
      <c r="V296" s="98">
        <v>0</v>
      </c>
      <c r="W296" s="99"/>
      <c r="X296" s="98">
        <v>0</v>
      </c>
      <c r="Y296" s="99"/>
      <c r="Z296" s="98">
        <v>0</v>
      </c>
      <c r="AA296" s="99"/>
      <c r="AB296" s="98">
        <v>0</v>
      </c>
      <c r="AC296" s="99"/>
      <c r="AD296" s="98">
        <v>0</v>
      </c>
      <c r="AE296" s="99"/>
      <c r="AF296" s="98">
        <v>0</v>
      </c>
      <c r="AG296" s="99"/>
      <c r="AH296" s="98">
        <v>0</v>
      </c>
      <c r="AI296" s="99"/>
      <c r="AJ296" s="98">
        <v>0</v>
      </c>
      <c r="AK296" s="99"/>
      <c r="AL296" s="98">
        <v>19.3123002275</v>
      </c>
      <c r="AM296" s="99">
        <v>1.8242770514206385E-07</v>
      </c>
    </row>
    <row r="297" spans="1:39" ht="15">
      <c r="A297" s="87" t="s">
        <v>1109</v>
      </c>
      <c r="B297" s="94" t="s">
        <v>437</v>
      </c>
      <c r="C297" s="122">
        <v>4.59375</v>
      </c>
      <c r="D297" s="122">
        <v>7.953424657534247</v>
      </c>
      <c r="E297" s="122" t="s">
        <v>1070</v>
      </c>
      <c r="F297" s="98">
        <v>0</v>
      </c>
      <c r="G297" s="99"/>
      <c r="H297" s="98">
        <v>19.3123002275</v>
      </c>
      <c r="I297" s="99">
        <v>2.170848982955281E-05</v>
      </c>
      <c r="J297" s="98">
        <v>0</v>
      </c>
      <c r="K297" s="99"/>
      <c r="L297" s="98">
        <v>0</v>
      </c>
      <c r="M297" s="99"/>
      <c r="N297" s="98">
        <v>0</v>
      </c>
      <c r="O297" s="99"/>
      <c r="P297" s="98">
        <v>0</v>
      </c>
      <c r="Q297" s="99"/>
      <c r="R297" s="98">
        <v>0</v>
      </c>
      <c r="S297" s="99"/>
      <c r="T297" s="98">
        <v>0</v>
      </c>
      <c r="U297" s="99"/>
      <c r="V297" s="98">
        <v>0</v>
      </c>
      <c r="W297" s="99"/>
      <c r="X297" s="98">
        <v>0</v>
      </c>
      <c r="Y297" s="99"/>
      <c r="Z297" s="98">
        <v>0</v>
      </c>
      <c r="AA297" s="99"/>
      <c r="AB297" s="98">
        <v>0</v>
      </c>
      <c r="AC297" s="99"/>
      <c r="AD297" s="98">
        <v>0</v>
      </c>
      <c r="AE297" s="99"/>
      <c r="AF297" s="98">
        <v>0</v>
      </c>
      <c r="AG297" s="99"/>
      <c r="AH297" s="98">
        <v>0</v>
      </c>
      <c r="AI297" s="99"/>
      <c r="AJ297" s="98">
        <v>0</v>
      </c>
      <c r="AK297" s="99"/>
      <c r="AL297" s="98">
        <v>19.3123002275</v>
      </c>
      <c r="AM297" s="99">
        <v>1.8242770514206385E-07</v>
      </c>
    </row>
    <row r="298" spans="1:39" ht="15">
      <c r="A298" s="77" t="s">
        <v>1110</v>
      </c>
      <c r="B298" s="94" t="s">
        <v>29</v>
      </c>
      <c r="C298" s="122" t="s">
        <v>29</v>
      </c>
      <c r="D298" s="122" t="s">
        <v>29</v>
      </c>
      <c r="E298" s="122" t="s">
        <v>29</v>
      </c>
      <c r="F298" s="98">
        <v>0</v>
      </c>
      <c r="G298" s="99"/>
      <c r="H298" s="98">
        <v>13004.324354581</v>
      </c>
      <c r="I298" s="99">
        <v>0.014617846640020478</v>
      </c>
      <c r="J298" s="98">
        <v>30669.6171499562</v>
      </c>
      <c r="K298" s="99">
        <v>0.003945464881458604</v>
      </c>
      <c r="L298" s="98">
        <v>10754.859013011699</v>
      </c>
      <c r="M298" s="99">
        <v>0.003916478155561592</v>
      </c>
      <c r="N298" s="98">
        <v>0</v>
      </c>
      <c r="O298" s="99"/>
      <c r="P298" s="98">
        <v>37599.1141979262</v>
      </c>
      <c r="Q298" s="99">
        <v>0.005924596346277371</v>
      </c>
      <c r="R298" s="98">
        <v>39063.8084386939</v>
      </c>
      <c r="S298" s="99">
        <v>0.0015134153748089581</v>
      </c>
      <c r="T298" s="98">
        <v>0</v>
      </c>
      <c r="U298" s="99"/>
      <c r="V298" s="98">
        <v>0</v>
      </c>
      <c r="W298" s="99"/>
      <c r="X298" s="98">
        <v>75658.92398134341</v>
      </c>
      <c r="Y298" s="99">
        <v>0.02068633374928373</v>
      </c>
      <c r="Z298" s="98">
        <v>46387.279642532</v>
      </c>
      <c r="AA298" s="99">
        <v>0.0031373152412002845</v>
      </c>
      <c r="AB298" s="98">
        <v>17522.3183033263</v>
      </c>
      <c r="AC298" s="99">
        <v>0.004392065621868699</v>
      </c>
      <c r="AD298" s="98">
        <v>0</v>
      </c>
      <c r="AE298" s="99"/>
      <c r="AF298" s="98">
        <v>0</v>
      </c>
      <c r="AG298" s="99"/>
      <c r="AH298" s="98">
        <v>0</v>
      </c>
      <c r="AI298" s="99"/>
      <c r="AJ298" s="98">
        <v>0</v>
      </c>
      <c r="AK298" s="99"/>
      <c r="AL298" s="98">
        <v>270660.2450813707</v>
      </c>
      <c r="AM298" s="99">
        <v>0.002556708771183742</v>
      </c>
    </row>
    <row r="299" spans="1:39" ht="15">
      <c r="A299" s="87" t="s">
        <v>1111</v>
      </c>
      <c r="B299" s="94" t="s">
        <v>438</v>
      </c>
      <c r="C299" s="122">
        <v>6.5</v>
      </c>
      <c r="D299" s="122">
        <v>2.893150684931507</v>
      </c>
      <c r="E299" s="122" t="s">
        <v>1070</v>
      </c>
      <c r="F299" s="98">
        <v>0</v>
      </c>
      <c r="G299" s="99"/>
      <c r="H299" s="98">
        <v>13004.324354581</v>
      </c>
      <c r="I299" s="99">
        <v>0.014617846640020478</v>
      </c>
      <c r="J299" s="98">
        <v>30669.6171499562</v>
      </c>
      <c r="K299" s="99">
        <v>0.003945464881458604</v>
      </c>
      <c r="L299" s="98">
        <v>10754.859013011699</v>
      </c>
      <c r="M299" s="99">
        <v>0.003916478155561592</v>
      </c>
      <c r="N299" s="98">
        <v>0</v>
      </c>
      <c r="O299" s="99"/>
      <c r="P299" s="98">
        <v>37599.1141979262</v>
      </c>
      <c r="Q299" s="99">
        <v>0.005924596346277371</v>
      </c>
      <c r="R299" s="98">
        <v>39063.8084386939</v>
      </c>
      <c r="S299" s="99">
        <v>0.0015134153748089581</v>
      </c>
      <c r="T299" s="98">
        <v>0</v>
      </c>
      <c r="U299" s="99"/>
      <c r="V299" s="98">
        <v>0</v>
      </c>
      <c r="W299" s="99"/>
      <c r="X299" s="98">
        <v>75658.92398134341</v>
      </c>
      <c r="Y299" s="99">
        <v>0.02068633374928373</v>
      </c>
      <c r="Z299" s="98">
        <v>46387.279642532</v>
      </c>
      <c r="AA299" s="99">
        <v>0.0031373152412002845</v>
      </c>
      <c r="AB299" s="98">
        <v>17522.3183033263</v>
      </c>
      <c r="AC299" s="99">
        <v>0.004392065621868699</v>
      </c>
      <c r="AD299" s="98">
        <v>0</v>
      </c>
      <c r="AE299" s="99"/>
      <c r="AF299" s="98">
        <v>0</v>
      </c>
      <c r="AG299" s="99"/>
      <c r="AH299" s="98">
        <v>0</v>
      </c>
      <c r="AI299" s="99"/>
      <c r="AJ299" s="98">
        <v>0</v>
      </c>
      <c r="AK299" s="99"/>
      <c r="AL299" s="98">
        <v>270660.2450813707</v>
      </c>
      <c r="AM299" s="99">
        <v>0.002556708771183742</v>
      </c>
    </row>
    <row r="300" spans="1:39" ht="15">
      <c r="A300" s="77" t="s">
        <v>1112</v>
      </c>
      <c r="B300" s="94" t="s">
        <v>29</v>
      </c>
      <c r="C300" s="122" t="s">
        <v>29</v>
      </c>
      <c r="D300" s="122" t="s">
        <v>29</v>
      </c>
      <c r="E300" s="122" t="s">
        <v>29</v>
      </c>
      <c r="F300" s="98">
        <v>0</v>
      </c>
      <c r="G300" s="99"/>
      <c r="H300" s="98">
        <v>0</v>
      </c>
      <c r="I300" s="99"/>
      <c r="J300" s="98">
        <v>0</v>
      </c>
      <c r="K300" s="99"/>
      <c r="L300" s="98">
        <v>0</v>
      </c>
      <c r="M300" s="99"/>
      <c r="N300" s="98">
        <v>0</v>
      </c>
      <c r="O300" s="99"/>
      <c r="P300" s="98">
        <v>0</v>
      </c>
      <c r="Q300" s="99"/>
      <c r="R300" s="98">
        <v>0</v>
      </c>
      <c r="S300" s="99"/>
      <c r="T300" s="98">
        <v>0</v>
      </c>
      <c r="U300" s="99"/>
      <c r="V300" s="98">
        <v>0</v>
      </c>
      <c r="W300" s="99"/>
      <c r="X300" s="98">
        <v>0</v>
      </c>
      <c r="Y300" s="99"/>
      <c r="Z300" s="98">
        <v>0</v>
      </c>
      <c r="AA300" s="99"/>
      <c r="AB300" s="98">
        <v>0</v>
      </c>
      <c r="AC300" s="99"/>
      <c r="AD300" s="98">
        <v>59311.293684000004</v>
      </c>
      <c r="AE300" s="99">
        <v>0.043949271326219515</v>
      </c>
      <c r="AF300" s="98">
        <v>0</v>
      </c>
      <c r="AG300" s="99"/>
      <c r="AH300" s="98">
        <v>0</v>
      </c>
      <c r="AI300" s="99"/>
      <c r="AJ300" s="98">
        <v>0</v>
      </c>
      <c r="AK300" s="99"/>
      <c r="AL300" s="98">
        <v>59311.293684000004</v>
      </c>
      <c r="AM300" s="99">
        <v>0.0005602658962587892</v>
      </c>
    </row>
    <row r="301" spans="1:39" ht="15">
      <c r="A301" s="87" t="s">
        <v>1346</v>
      </c>
      <c r="B301" s="94" t="s">
        <v>437</v>
      </c>
      <c r="C301" s="122">
        <v>0</v>
      </c>
      <c r="D301" s="122">
        <v>0.1232876712328767</v>
      </c>
      <c r="E301" s="122" t="s">
        <v>1070</v>
      </c>
      <c r="F301" s="98">
        <v>0</v>
      </c>
      <c r="G301" s="99"/>
      <c r="H301" s="98">
        <v>0</v>
      </c>
      <c r="I301" s="99"/>
      <c r="J301" s="98">
        <v>0</v>
      </c>
      <c r="K301" s="99"/>
      <c r="L301" s="98">
        <v>0</v>
      </c>
      <c r="M301" s="99"/>
      <c r="N301" s="98">
        <v>0</v>
      </c>
      <c r="O301" s="99"/>
      <c r="P301" s="98">
        <v>0</v>
      </c>
      <c r="Q301" s="99"/>
      <c r="R301" s="98">
        <v>0</v>
      </c>
      <c r="S301" s="99"/>
      <c r="T301" s="98">
        <v>0</v>
      </c>
      <c r="U301" s="99"/>
      <c r="V301" s="98">
        <v>0</v>
      </c>
      <c r="W301" s="99"/>
      <c r="X301" s="98">
        <v>0</v>
      </c>
      <c r="Y301" s="99"/>
      <c r="Z301" s="98">
        <v>0</v>
      </c>
      <c r="AA301" s="99"/>
      <c r="AB301" s="98">
        <v>0</v>
      </c>
      <c r="AC301" s="99"/>
      <c r="AD301" s="98">
        <v>59311.293684000004</v>
      </c>
      <c r="AE301" s="99">
        <v>0.043949271326219515</v>
      </c>
      <c r="AF301" s="98">
        <v>0</v>
      </c>
      <c r="AG301" s="99"/>
      <c r="AH301" s="98">
        <v>0</v>
      </c>
      <c r="AI301" s="99"/>
      <c r="AJ301" s="98">
        <v>0</v>
      </c>
      <c r="AK301" s="99"/>
      <c r="AL301" s="98">
        <v>59311.293684000004</v>
      </c>
      <c r="AM301" s="99">
        <v>0.0005602658962587892</v>
      </c>
    </row>
    <row r="302" spans="1:39" ht="15">
      <c r="A302" s="63" t="s">
        <v>431</v>
      </c>
      <c r="B302" s="92"/>
      <c r="C302" s="92"/>
      <c r="D302" s="92"/>
      <c r="E302" s="112"/>
      <c r="F302" s="92">
        <v>0</v>
      </c>
      <c r="G302" s="93"/>
      <c r="H302" s="92">
        <v>754.842239486</v>
      </c>
      <c r="I302" s="93">
        <v>0.0008484999138251253</v>
      </c>
      <c r="J302" s="92">
        <v>9372.9817254955</v>
      </c>
      <c r="K302" s="93">
        <v>0.0012057786718263153</v>
      </c>
      <c r="L302" s="92">
        <v>754.842239486</v>
      </c>
      <c r="M302" s="93">
        <v>0.0002748825566439711</v>
      </c>
      <c r="N302" s="92">
        <v>0</v>
      </c>
      <c r="O302" s="93"/>
      <c r="P302" s="92">
        <v>99370.19177859419</v>
      </c>
      <c r="Q302" s="93">
        <v>0.01565803577289628</v>
      </c>
      <c r="R302" s="92">
        <v>585864.7105714767</v>
      </c>
      <c r="S302" s="93">
        <v>0.022697650228558165</v>
      </c>
      <c r="T302" s="92">
        <v>0</v>
      </c>
      <c r="U302" s="93"/>
      <c r="V302" s="92">
        <v>0</v>
      </c>
      <c r="W302" s="93"/>
      <c r="X302" s="92">
        <v>70409.1580145266</v>
      </c>
      <c r="Y302" s="93">
        <v>0.019250965584095673</v>
      </c>
      <c r="Z302" s="92">
        <v>336082.0070384948</v>
      </c>
      <c r="AA302" s="93">
        <v>0.02273026595007066</v>
      </c>
      <c r="AB302" s="92">
        <v>11199.6951512451</v>
      </c>
      <c r="AC302" s="93">
        <v>0.002807265294333533</v>
      </c>
      <c r="AD302" s="92">
        <v>0</v>
      </c>
      <c r="AE302" s="93"/>
      <c r="AF302" s="92">
        <v>71828.777448057</v>
      </c>
      <c r="AG302" s="93">
        <v>0.013511862542216988</v>
      </c>
      <c r="AH302" s="92">
        <v>417696.91270271025</v>
      </c>
      <c r="AI302" s="93">
        <v>0.019533326392002205</v>
      </c>
      <c r="AJ302" s="92">
        <v>82795.2671417167</v>
      </c>
      <c r="AK302" s="93">
        <v>0.02178676076060806</v>
      </c>
      <c r="AL302" s="92">
        <v>1686129.386051289</v>
      </c>
      <c r="AM302" s="93">
        <v>0.01592750272346778</v>
      </c>
    </row>
    <row r="303" spans="1:39" ht="15">
      <c r="A303" s="77" t="s">
        <v>163</v>
      </c>
      <c r="B303" s="94" t="s">
        <v>29</v>
      </c>
      <c r="C303" s="122" t="s">
        <v>29</v>
      </c>
      <c r="D303" s="122" t="s">
        <v>29</v>
      </c>
      <c r="E303" s="122" t="s">
        <v>29</v>
      </c>
      <c r="F303" s="98">
        <v>0</v>
      </c>
      <c r="G303" s="99"/>
      <c r="H303" s="98">
        <v>444.11204255</v>
      </c>
      <c r="I303" s="99">
        <v>0.0004992156110513532</v>
      </c>
      <c r="J303" s="98">
        <v>4712.028771455501</v>
      </c>
      <c r="K303" s="99">
        <v>0.0006061746368499014</v>
      </c>
      <c r="L303" s="98">
        <v>444.11204255</v>
      </c>
      <c r="M303" s="99">
        <v>0.000161727374683812</v>
      </c>
      <c r="N303" s="98">
        <v>0</v>
      </c>
      <c r="O303" s="99"/>
      <c r="P303" s="98">
        <v>49836.476966790804</v>
      </c>
      <c r="Q303" s="99">
        <v>0.007852871421238706</v>
      </c>
      <c r="R303" s="98">
        <v>198013.57173951302</v>
      </c>
      <c r="S303" s="99">
        <v>0.007671468703870064</v>
      </c>
      <c r="T303" s="98">
        <v>0</v>
      </c>
      <c r="U303" s="99"/>
      <c r="V303" s="98">
        <v>0</v>
      </c>
      <c r="W303" s="99"/>
      <c r="X303" s="98">
        <v>21803.2366169497</v>
      </c>
      <c r="Y303" s="99">
        <v>0.005961346074443826</v>
      </c>
      <c r="Z303" s="98">
        <v>152624.43276681798</v>
      </c>
      <c r="AA303" s="99">
        <v>0.010322462597264515</v>
      </c>
      <c r="AB303" s="98">
        <v>0</v>
      </c>
      <c r="AC303" s="99"/>
      <c r="AD303" s="98">
        <v>0</v>
      </c>
      <c r="AE303" s="99"/>
      <c r="AF303" s="98">
        <v>71828.777448057</v>
      </c>
      <c r="AG303" s="99">
        <v>0.013511862542216988</v>
      </c>
      <c r="AH303" s="98">
        <v>244979.444127886</v>
      </c>
      <c r="AI303" s="99">
        <v>0.011456305507546588</v>
      </c>
      <c r="AJ303" s="98">
        <v>38677.64001987781</v>
      </c>
      <c r="AK303" s="99">
        <v>0.01017764081195192</v>
      </c>
      <c r="AL303" s="98">
        <v>783363.8325424478</v>
      </c>
      <c r="AM303" s="99">
        <v>0.007399805542506847</v>
      </c>
    </row>
    <row r="304" spans="1:39" ht="15">
      <c r="A304" s="87" t="s">
        <v>432</v>
      </c>
      <c r="B304" s="94" t="s">
        <v>437</v>
      </c>
      <c r="C304" s="122">
        <v>8.375</v>
      </c>
      <c r="D304" s="122">
        <v>13.509589041095891</v>
      </c>
      <c r="E304" s="122" t="s">
        <v>1070</v>
      </c>
      <c r="F304" s="98">
        <v>0</v>
      </c>
      <c r="G304" s="99"/>
      <c r="H304" s="98">
        <v>444.11204255</v>
      </c>
      <c r="I304" s="99">
        <v>0.0004992156110513532</v>
      </c>
      <c r="J304" s="98">
        <v>4712.028771455501</v>
      </c>
      <c r="K304" s="99">
        <v>0.0006061746368499014</v>
      </c>
      <c r="L304" s="98">
        <v>444.11204255</v>
      </c>
      <c r="M304" s="99">
        <v>0.000161727374683812</v>
      </c>
      <c r="N304" s="98">
        <v>0</v>
      </c>
      <c r="O304" s="99"/>
      <c r="P304" s="98">
        <v>49836.476966790804</v>
      </c>
      <c r="Q304" s="99">
        <v>0.007852871421238706</v>
      </c>
      <c r="R304" s="98">
        <v>198013.57173951302</v>
      </c>
      <c r="S304" s="99">
        <v>0.007671468703870064</v>
      </c>
      <c r="T304" s="98">
        <v>0</v>
      </c>
      <c r="U304" s="99"/>
      <c r="V304" s="98">
        <v>0</v>
      </c>
      <c r="W304" s="99"/>
      <c r="X304" s="98">
        <v>21803.2366169497</v>
      </c>
      <c r="Y304" s="99">
        <v>0.005961346074443826</v>
      </c>
      <c r="Z304" s="98">
        <v>152624.43276681798</v>
      </c>
      <c r="AA304" s="99">
        <v>0.010322462597264515</v>
      </c>
      <c r="AB304" s="98">
        <v>0</v>
      </c>
      <c r="AC304" s="99"/>
      <c r="AD304" s="98">
        <v>0</v>
      </c>
      <c r="AE304" s="99"/>
      <c r="AF304" s="98">
        <v>32393.532383597</v>
      </c>
      <c r="AG304" s="99">
        <v>0.006093615572679598</v>
      </c>
      <c r="AH304" s="98">
        <v>153974.53337617</v>
      </c>
      <c r="AI304" s="99">
        <v>0.007200519623264745</v>
      </c>
      <c r="AJ304" s="98">
        <v>17442.944583193803</v>
      </c>
      <c r="AK304" s="99">
        <v>0.004589939421828503</v>
      </c>
      <c r="AL304" s="98">
        <v>631688.9812895877</v>
      </c>
      <c r="AM304" s="99">
        <v>0.0059670557034989325</v>
      </c>
    </row>
    <row r="305" spans="1:39" ht="15">
      <c r="A305" s="87" t="s">
        <v>433</v>
      </c>
      <c r="B305" s="94" t="s">
        <v>1114</v>
      </c>
      <c r="C305" s="122">
        <v>5.25</v>
      </c>
      <c r="D305" s="122">
        <v>16.50958904109589</v>
      </c>
      <c r="E305" s="122" t="s">
        <v>1113</v>
      </c>
      <c r="F305" s="98">
        <v>0</v>
      </c>
      <c r="G305" s="99"/>
      <c r="H305" s="98">
        <v>0</v>
      </c>
      <c r="I305" s="99"/>
      <c r="J305" s="98">
        <v>0</v>
      </c>
      <c r="K305" s="99"/>
      <c r="L305" s="98">
        <v>0</v>
      </c>
      <c r="M305" s="99"/>
      <c r="N305" s="98">
        <v>0</v>
      </c>
      <c r="O305" s="99"/>
      <c r="P305" s="98">
        <v>0</v>
      </c>
      <c r="Q305" s="99"/>
      <c r="R305" s="98">
        <v>0</v>
      </c>
      <c r="S305" s="99"/>
      <c r="T305" s="98">
        <v>0</v>
      </c>
      <c r="U305" s="99"/>
      <c r="V305" s="98">
        <v>0</v>
      </c>
      <c r="W305" s="99"/>
      <c r="X305" s="98">
        <v>0</v>
      </c>
      <c r="Y305" s="99"/>
      <c r="Z305" s="98">
        <v>0</v>
      </c>
      <c r="AA305" s="99"/>
      <c r="AB305" s="98">
        <v>0</v>
      </c>
      <c r="AC305" s="99"/>
      <c r="AD305" s="98">
        <v>0</v>
      </c>
      <c r="AE305" s="99"/>
      <c r="AF305" s="98">
        <v>39435.24506446</v>
      </c>
      <c r="AG305" s="99">
        <v>0.0074182469695373895</v>
      </c>
      <c r="AH305" s="98">
        <v>91004.910751716</v>
      </c>
      <c r="AI305" s="99">
        <v>0.004255785884281843</v>
      </c>
      <c r="AJ305" s="98">
        <v>21234.695436684</v>
      </c>
      <c r="AK305" s="99">
        <v>0.005587701390123417</v>
      </c>
      <c r="AL305" s="98">
        <v>151674.85125286</v>
      </c>
      <c r="AM305" s="99">
        <v>0.0014327498390079147</v>
      </c>
    </row>
    <row r="306" spans="1:39" ht="15">
      <c r="A306" s="77" t="s">
        <v>165</v>
      </c>
      <c r="B306" s="94" t="s">
        <v>29</v>
      </c>
      <c r="C306" s="122" t="s">
        <v>29</v>
      </c>
      <c r="D306" s="122" t="s">
        <v>29</v>
      </c>
      <c r="E306" s="122" t="s">
        <v>29</v>
      </c>
      <c r="F306" s="98">
        <v>0</v>
      </c>
      <c r="G306" s="99"/>
      <c r="H306" s="98">
        <v>0</v>
      </c>
      <c r="I306" s="99"/>
      <c r="J306" s="98">
        <v>0</v>
      </c>
      <c r="K306" s="99"/>
      <c r="L306" s="98">
        <v>0</v>
      </c>
      <c r="M306" s="99"/>
      <c r="N306" s="98">
        <v>0</v>
      </c>
      <c r="O306" s="99"/>
      <c r="P306" s="98">
        <v>10207.679237</v>
      </c>
      <c r="Q306" s="99">
        <v>0.0016084522308995564</v>
      </c>
      <c r="R306" s="98">
        <v>0</v>
      </c>
      <c r="S306" s="99"/>
      <c r="T306" s="98">
        <v>0</v>
      </c>
      <c r="U306" s="99"/>
      <c r="V306" s="98">
        <v>0</v>
      </c>
      <c r="W306" s="99"/>
      <c r="X306" s="98">
        <v>0</v>
      </c>
      <c r="Y306" s="99"/>
      <c r="Z306" s="98">
        <v>0</v>
      </c>
      <c r="AA306" s="99"/>
      <c r="AB306" s="98">
        <v>0</v>
      </c>
      <c r="AC306" s="99"/>
      <c r="AD306" s="98">
        <v>0</v>
      </c>
      <c r="AE306" s="99"/>
      <c r="AF306" s="98">
        <v>0</v>
      </c>
      <c r="AG306" s="99"/>
      <c r="AH306" s="98">
        <v>0</v>
      </c>
      <c r="AI306" s="99"/>
      <c r="AJ306" s="98">
        <v>0</v>
      </c>
      <c r="AK306" s="99"/>
      <c r="AL306" s="98">
        <v>10207.679237</v>
      </c>
      <c r="AM306" s="99">
        <v>9.642370282647902E-05</v>
      </c>
    </row>
    <row r="307" spans="1:39" ht="15">
      <c r="A307" s="87" t="s">
        <v>434</v>
      </c>
      <c r="B307" s="94" t="s">
        <v>1114</v>
      </c>
      <c r="C307" s="122">
        <v>4.75</v>
      </c>
      <c r="D307" s="122">
        <v>16.915068493150685</v>
      </c>
      <c r="E307" s="122" t="s">
        <v>1113</v>
      </c>
      <c r="F307" s="98">
        <v>0</v>
      </c>
      <c r="G307" s="99"/>
      <c r="H307" s="98">
        <v>0</v>
      </c>
      <c r="I307" s="99"/>
      <c r="J307" s="98">
        <v>0</v>
      </c>
      <c r="K307" s="99"/>
      <c r="L307" s="98">
        <v>0</v>
      </c>
      <c r="M307" s="99"/>
      <c r="N307" s="98">
        <v>0</v>
      </c>
      <c r="O307" s="99"/>
      <c r="P307" s="98">
        <v>10207.679237</v>
      </c>
      <c r="Q307" s="99">
        <v>0.0016084522308995564</v>
      </c>
      <c r="R307" s="98">
        <v>0</v>
      </c>
      <c r="S307" s="99"/>
      <c r="T307" s="98">
        <v>0</v>
      </c>
      <c r="U307" s="99"/>
      <c r="V307" s="98">
        <v>0</v>
      </c>
      <c r="W307" s="99"/>
      <c r="X307" s="98">
        <v>0</v>
      </c>
      <c r="Y307" s="99"/>
      <c r="Z307" s="98">
        <v>0</v>
      </c>
      <c r="AA307" s="99"/>
      <c r="AB307" s="98">
        <v>0</v>
      </c>
      <c r="AC307" s="99"/>
      <c r="AD307" s="98">
        <v>0</v>
      </c>
      <c r="AE307" s="99"/>
      <c r="AF307" s="98">
        <v>0</v>
      </c>
      <c r="AG307" s="99"/>
      <c r="AH307" s="98">
        <v>0</v>
      </c>
      <c r="AI307" s="99"/>
      <c r="AJ307" s="98">
        <v>0</v>
      </c>
      <c r="AK307" s="99"/>
      <c r="AL307" s="98">
        <v>10207.679237</v>
      </c>
      <c r="AM307" s="99">
        <v>9.642370282647902E-05</v>
      </c>
    </row>
    <row r="308" spans="1:39" ht="15">
      <c r="A308" s="77" t="s">
        <v>166</v>
      </c>
      <c r="B308" s="94" t="s">
        <v>29</v>
      </c>
      <c r="C308" s="122" t="s">
        <v>29</v>
      </c>
      <c r="D308" s="122" t="s">
        <v>29</v>
      </c>
      <c r="E308" s="122" t="s">
        <v>29</v>
      </c>
      <c r="F308" s="98">
        <v>0</v>
      </c>
      <c r="G308" s="99"/>
      <c r="H308" s="98">
        <v>310.730196936</v>
      </c>
      <c r="I308" s="99">
        <v>0.00034928430277377214</v>
      </c>
      <c r="J308" s="98">
        <v>4660.95295404</v>
      </c>
      <c r="K308" s="99">
        <v>0.0005996040349764139</v>
      </c>
      <c r="L308" s="98">
        <v>310.730196936</v>
      </c>
      <c r="M308" s="99">
        <v>0.00011315518196015908</v>
      </c>
      <c r="N308" s="98">
        <v>0</v>
      </c>
      <c r="O308" s="99"/>
      <c r="P308" s="98">
        <v>7768.2549234</v>
      </c>
      <c r="Q308" s="99">
        <v>0.001224065399356278</v>
      </c>
      <c r="R308" s="98">
        <v>27188.892231899998</v>
      </c>
      <c r="S308" s="99">
        <v>0.0010533557574745544</v>
      </c>
      <c r="T308" s="98">
        <v>0</v>
      </c>
      <c r="U308" s="99"/>
      <c r="V308" s="98">
        <v>0</v>
      </c>
      <c r="W308" s="99"/>
      <c r="X308" s="98">
        <v>0</v>
      </c>
      <c r="Y308" s="99"/>
      <c r="Z308" s="98">
        <v>0</v>
      </c>
      <c r="AA308" s="99"/>
      <c r="AB308" s="98">
        <v>0</v>
      </c>
      <c r="AC308" s="99"/>
      <c r="AD308" s="98">
        <v>0</v>
      </c>
      <c r="AE308" s="99"/>
      <c r="AF308" s="98">
        <v>0</v>
      </c>
      <c r="AG308" s="99"/>
      <c r="AH308" s="98">
        <v>11574.699835866</v>
      </c>
      <c r="AI308" s="99">
        <v>0.0005412833633854099</v>
      </c>
      <c r="AJ308" s="98">
        <v>0</v>
      </c>
      <c r="AK308" s="99"/>
      <c r="AL308" s="98">
        <v>51814.26033907799</v>
      </c>
      <c r="AM308" s="99">
        <v>0.0004894474762686036</v>
      </c>
    </row>
    <row r="309" spans="1:39" ht="15">
      <c r="A309" s="87" t="s">
        <v>435</v>
      </c>
      <c r="B309" s="94" t="s">
        <v>437</v>
      </c>
      <c r="C309" s="122">
        <v>8.375</v>
      </c>
      <c r="D309" s="122">
        <v>4.068493150684931</v>
      </c>
      <c r="E309" s="122" t="s">
        <v>1070</v>
      </c>
      <c r="F309" s="98">
        <v>0</v>
      </c>
      <c r="G309" s="99"/>
      <c r="H309" s="98">
        <v>310.730196936</v>
      </c>
      <c r="I309" s="99">
        <v>0.00034928430277377214</v>
      </c>
      <c r="J309" s="98">
        <v>4660.95295404</v>
      </c>
      <c r="K309" s="99">
        <v>0.0005996040349764139</v>
      </c>
      <c r="L309" s="98">
        <v>310.730196936</v>
      </c>
      <c r="M309" s="99">
        <v>0.00011315518196015908</v>
      </c>
      <c r="N309" s="98">
        <v>0</v>
      </c>
      <c r="O309" s="99"/>
      <c r="P309" s="98">
        <v>7768.2549234</v>
      </c>
      <c r="Q309" s="99">
        <v>0.001224065399356278</v>
      </c>
      <c r="R309" s="98">
        <v>27188.892231899998</v>
      </c>
      <c r="S309" s="99">
        <v>0.0010533557574745544</v>
      </c>
      <c r="T309" s="98">
        <v>0</v>
      </c>
      <c r="U309" s="99"/>
      <c r="V309" s="98">
        <v>0</v>
      </c>
      <c r="W309" s="99"/>
      <c r="X309" s="98">
        <v>0</v>
      </c>
      <c r="Y309" s="99"/>
      <c r="Z309" s="98">
        <v>0</v>
      </c>
      <c r="AA309" s="99"/>
      <c r="AB309" s="98">
        <v>0</v>
      </c>
      <c r="AC309" s="99"/>
      <c r="AD309" s="98">
        <v>0</v>
      </c>
      <c r="AE309" s="99"/>
      <c r="AF309" s="98">
        <v>0</v>
      </c>
      <c r="AG309" s="99"/>
      <c r="AH309" s="98">
        <v>11574.699835866</v>
      </c>
      <c r="AI309" s="99">
        <v>0.0005412833633854099</v>
      </c>
      <c r="AJ309" s="98">
        <v>0</v>
      </c>
      <c r="AK309" s="99"/>
      <c r="AL309" s="98">
        <v>51814.26033907799</v>
      </c>
      <c r="AM309" s="99">
        <v>0.0004894474762686036</v>
      </c>
    </row>
    <row r="310" spans="1:39" ht="15">
      <c r="A310" s="77" t="s">
        <v>167</v>
      </c>
      <c r="B310" s="94" t="s">
        <v>29</v>
      </c>
      <c r="C310" s="122" t="s">
        <v>29</v>
      </c>
      <c r="D310" s="122" t="s">
        <v>29</v>
      </c>
      <c r="E310" s="122" t="s">
        <v>29</v>
      </c>
      <c r="F310" s="98">
        <v>0</v>
      </c>
      <c r="G310" s="99"/>
      <c r="H310" s="98">
        <v>0</v>
      </c>
      <c r="I310" s="99"/>
      <c r="J310" s="98">
        <v>0</v>
      </c>
      <c r="K310" s="99"/>
      <c r="L310" s="98">
        <v>0</v>
      </c>
      <c r="M310" s="99"/>
      <c r="N310" s="98">
        <v>0</v>
      </c>
      <c r="O310" s="99"/>
      <c r="P310" s="98">
        <v>0</v>
      </c>
      <c r="Q310" s="99"/>
      <c r="R310" s="98">
        <v>0</v>
      </c>
      <c r="S310" s="99"/>
      <c r="T310" s="98">
        <v>0</v>
      </c>
      <c r="U310" s="99"/>
      <c r="V310" s="98">
        <v>0</v>
      </c>
      <c r="W310" s="99"/>
      <c r="X310" s="98">
        <v>0</v>
      </c>
      <c r="Y310" s="99"/>
      <c r="Z310" s="98">
        <v>3487.3341527999996</v>
      </c>
      <c r="AA310" s="99">
        <v>0.0002358591983200963</v>
      </c>
      <c r="AB310" s="98">
        <v>0</v>
      </c>
      <c r="AC310" s="99"/>
      <c r="AD310" s="98">
        <v>0</v>
      </c>
      <c r="AE310" s="99"/>
      <c r="AF310" s="98">
        <v>0</v>
      </c>
      <c r="AG310" s="99"/>
      <c r="AH310" s="98">
        <v>6102.834767400001</v>
      </c>
      <c r="AI310" s="99">
        <v>0.00028539512695160404</v>
      </c>
      <c r="AJ310" s="98">
        <v>0</v>
      </c>
      <c r="AK310" s="99"/>
      <c r="AL310" s="98">
        <v>9590.1689202</v>
      </c>
      <c r="AM310" s="99">
        <v>9.059058151682985E-05</v>
      </c>
    </row>
    <row r="311" spans="1:39" ht="15">
      <c r="A311" s="87" t="s">
        <v>436</v>
      </c>
      <c r="B311" s="94" t="s">
        <v>437</v>
      </c>
      <c r="C311" s="122">
        <v>9.46875</v>
      </c>
      <c r="D311" s="122">
        <v>2.717808219178082</v>
      </c>
      <c r="E311" s="122" t="s">
        <v>1070</v>
      </c>
      <c r="F311" s="98">
        <v>0</v>
      </c>
      <c r="G311" s="99"/>
      <c r="H311" s="98">
        <v>0</v>
      </c>
      <c r="I311" s="99"/>
      <c r="J311" s="98">
        <v>0</v>
      </c>
      <c r="K311" s="99"/>
      <c r="L311" s="98">
        <v>0</v>
      </c>
      <c r="M311" s="99"/>
      <c r="N311" s="98">
        <v>0</v>
      </c>
      <c r="O311" s="99"/>
      <c r="P311" s="98">
        <v>0</v>
      </c>
      <c r="Q311" s="99"/>
      <c r="R311" s="98">
        <v>0</v>
      </c>
      <c r="S311" s="99"/>
      <c r="T311" s="98">
        <v>0</v>
      </c>
      <c r="U311" s="99"/>
      <c r="V311" s="98">
        <v>0</v>
      </c>
      <c r="W311" s="99"/>
      <c r="X311" s="98">
        <v>0</v>
      </c>
      <c r="Y311" s="99"/>
      <c r="Z311" s="98">
        <v>3487.3341527999996</v>
      </c>
      <c r="AA311" s="99">
        <v>0.0002358591983200963</v>
      </c>
      <c r="AB311" s="98">
        <v>0</v>
      </c>
      <c r="AC311" s="99"/>
      <c r="AD311" s="98">
        <v>0</v>
      </c>
      <c r="AE311" s="99"/>
      <c r="AF311" s="98">
        <v>0</v>
      </c>
      <c r="AG311" s="99"/>
      <c r="AH311" s="98">
        <v>6102.834767400001</v>
      </c>
      <c r="AI311" s="99">
        <v>0.00028539512695160404</v>
      </c>
      <c r="AJ311" s="98">
        <v>0</v>
      </c>
      <c r="AK311" s="99"/>
      <c r="AL311" s="98">
        <v>9590.1689202</v>
      </c>
      <c r="AM311" s="99">
        <v>9.059058151682985E-05</v>
      </c>
    </row>
    <row r="312" spans="1:39" ht="15">
      <c r="A312" s="77" t="s">
        <v>1347</v>
      </c>
      <c r="B312" s="94" t="s">
        <v>29</v>
      </c>
      <c r="C312" s="122" t="s">
        <v>29</v>
      </c>
      <c r="D312" s="122" t="s">
        <v>29</v>
      </c>
      <c r="E312" s="122" t="s">
        <v>29</v>
      </c>
      <c r="F312" s="98">
        <v>0</v>
      </c>
      <c r="G312" s="99"/>
      <c r="H312" s="98">
        <v>0</v>
      </c>
      <c r="I312" s="99"/>
      <c r="J312" s="98">
        <v>0</v>
      </c>
      <c r="K312" s="99"/>
      <c r="L312" s="98">
        <v>0</v>
      </c>
      <c r="M312" s="99"/>
      <c r="N312" s="98">
        <v>0</v>
      </c>
      <c r="O312" s="99"/>
      <c r="P312" s="98">
        <v>19502.0657167413</v>
      </c>
      <c r="Q312" s="99">
        <v>0.003072994397741409</v>
      </c>
      <c r="R312" s="98">
        <v>222884.954759356</v>
      </c>
      <c r="S312" s="99">
        <v>0.00863503920453094</v>
      </c>
      <c r="T312" s="98">
        <v>0</v>
      </c>
      <c r="U312" s="99"/>
      <c r="V312" s="98">
        <v>0</v>
      </c>
      <c r="W312" s="99"/>
      <c r="X312" s="98">
        <v>30037.6161187638</v>
      </c>
      <c r="Y312" s="99">
        <v>0.008212754284198313</v>
      </c>
      <c r="Z312" s="98">
        <v>111219.680702847</v>
      </c>
      <c r="AA312" s="99">
        <v>0.007522131111791687</v>
      </c>
      <c r="AB312" s="98">
        <v>6921.4099698474</v>
      </c>
      <c r="AC312" s="99">
        <v>0.0017348895424217506</v>
      </c>
      <c r="AD312" s="98">
        <v>0</v>
      </c>
      <c r="AE312" s="99"/>
      <c r="AF312" s="98">
        <v>0</v>
      </c>
      <c r="AG312" s="99"/>
      <c r="AH312" s="98">
        <v>130827.890119399</v>
      </c>
      <c r="AI312" s="99">
        <v>0.006118081798459602</v>
      </c>
      <c r="AJ312" s="98">
        <v>39801.785573645706</v>
      </c>
      <c r="AK312" s="99">
        <v>0.010473448665293605</v>
      </c>
      <c r="AL312" s="98">
        <v>561195.4029606002</v>
      </c>
      <c r="AM312" s="99">
        <v>0.005301159794139705</v>
      </c>
    </row>
    <row r="313" spans="1:39" ht="15">
      <c r="A313" s="87" t="s">
        <v>1348</v>
      </c>
      <c r="B313" s="94" t="s">
        <v>1114</v>
      </c>
      <c r="C313" s="122">
        <v>6.45</v>
      </c>
      <c r="D313" s="122">
        <v>14.509589041095891</v>
      </c>
      <c r="E313" s="122" t="s">
        <v>1070</v>
      </c>
      <c r="F313" s="98">
        <v>0</v>
      </c>
      <c r="G313" s="99"/>
      <c r="H313" s="98">
        <v>0</v>
      </c>
      <c r="I313" s="99"/>
      <c r="J313" s="98">
        <v>0</v>
      </c>
      <c r="K313" s="99"/>
      <c r="L313" s="98">
        <v>0</v>
      </c>
      <c r="M313" s="99"/>
      <c r="N313" s="98">
        <v>0</v>
      </c>
      <c r="O313" s="99"/>
      <c r="P313" s="98">
        <v>19502.0657167413</v>
      </c>
      <c r="Q313" s="99">
        <v>0.003072994397741409</v>
      </c>
      <c r="R313" s="98">
        <v>222884.954759356</v>
      </c>
      <c r="S313" s="99">
        <v>0.00863503920453094</v>
      </c>
      <c r="T313" s="98">
        <v>0</v>
      </c>
      <c r="U313" s="99"/>
      <c r="V313" s="98">
        <v>0</v>
      </c>
      <c r="W313" s="99"/>
      <c r="X313" s="98">
        <v>30037.6161187638</v>
      </c>
      <c r="Y313" s="99">
        <v>0.008212754284198313</v>
      </c>
      <c r="Z313" s="98">
        <v>111219.680702847</v>
      </c>
      <c r="AA313" s="99">
        <v>0.007522131111791687</v>
      </c>
      <c r="AB313" s="98">
        <v>6921.4099698474</v>
      </c>
      <c r="AC313" s="99">
        <v>0.0017348895424217506</v>
      </c>
      <c r="AD313" s="98">
        <v>0</v>
      </c>
      <c r="AE313" s="99"/>
      <c r="AF313" s="98">
        <v>0</v>
      </c>
      <c r="AG313" s="99"/>
      <c r="AH313" s="98">
        <v>130827.890119399</v>
      </c>
      <c r="AI313" s="99">
        <v>0.006118081798459602</v>
      </c>
      <c r="AJ313" s="98">
        <v>39801.785573645706</v>
      </c>
      <c r="AK313" s="99">
        <v>0.010473448665293605</v>
      </c>
      <c r="AL313" s="98">
        <v>561195.4029606002</v>
      </c>
      <c r="AM313" s="99">
        <v>0.005301159794139705</v>
      </c>
    </row>
    <row r="314" spans="1:39" ht="15">
      <c r="A314" s="77" t="s">
        <v>1349</v>
      </c>
      <c r="B314" s="94" t="s">
        <v>29</v>
      </c>
      <c r="C314" s="122" t="s">
        <v>29</v>
      </c>
      <c r="D314" s="122" t="s">
        <v>29</v>
      </c>
      <c r="E314" s="122" t="s">
        <v>29</v>
      </c>
      <c r="F314" s="98">
        <v>0</v>
      </c>
      <c r="G314" s="99"/>
      <c r="H314" s="98">
        <v>0</v>
      </c>
      <c r="I314" s="99"/>
      <c r="J314" s="98">
        <v>0</v>
      </c>
      <c r="K314" s="99"/>
      <c r="L314" s="98">
        <v>0</v>
      </c>
      <c r="M314" s="99"/>
      <c r="N314" s="98">
        <v>0</v>
      </c>
      <c r="O314" s="99"/>
      <c r="P314" s="98">
        <v>2115.1385681268</v>
      </c>
      <c r="Q314" s="99">
        <v>0.0003332882303191484</v>
      </c>
      <c r="R314" s="98">
        <v>24168.0007715936</v>
      </c>
      <c r="S314" s="99">
        <v>0.0009363199700184543</v>
      </c>
      <c r="T314" s="98">
        <v>0</v>
      </c>
      <c r="U314" s="99"/>
      <c r="V314" s="98">
        <v>0</v>
      </c>
      <c r="W314" s="99"/>
      <c r="X314" s="98">
        <v>3257.0689761895997</v>
      </c>
      <c r="Y314" s="99">
        <v>0.0008905336256501646</v>
      </c>
      <c r="Z314" s="98">
        <v>12059.8943290896</v>
      </c>
      <c r="AA314" s="99">
        <v>0.0008156479659399244</v>
      </c>
      <c r="AB314" s="98">
        <v>750.2405681568</v>
      </c>
      <c r="AC314" s="99">
        <v>0.0001880519318557981</v>
      </c>
      <c r="AD314" s="98">
        <v>0</v>
      </c>
      <c r="AE314" s="99"/>
      <c r="AF314" s="98">
        <v>0</v>
      </c>
      <c r="AG314" s="99"/>
      <c r="AH314" s="98">
        <v>14185.8792794712</v>
      </c>
      <c r="AI314" s="99">
        <v>0.0006633934838792359</v>
      </c>
      <c r="AJ314" s="98">
        <v>4315.8415481932</v>
      </c>
      <c r="AK314" s="99">
        <v>0.0011356712833625376</v>
      </c>
      <c r="AL314" s="98">
        <v>60852.064040820806</v>
      </c>
      <c r="AM314" s="99">
        <v>0.0005748203096137292</v>
      </c>
    </row>
    <row r="315" spans="1:39" ht="15">
      <c r="A315" s="87" t="s">
        <v>1350</v>
      </c>
      <c r="B315" s="94" t="s">
        <v>1114</v>
      </c>
      <c r="C315" s="122">
        <v>5.2</v>
      </c>
      <c r="D315" s="122">
        <v>5.257534246575342</v>
      </c>
      <c r="E315" s="122" t="s">
        <v>1070</v>
      </c>
      <c r="F315" s="98">
        <v>0</v>
      </c>
      <c r="G315" s="99"/>
      <c r="H315" s="98">
        <v>0</v>
      </c>
      <c r="I315" s="99"/>
      <c r="J315" s="98">
        <v>0</v>
      </c>
      <c r="K315" s="99"/>
      <c r="L315" s="98">
        <v>0</v>
      </c>
      <c r="M315" s="99"/>
      <c r="N315" s="98">
        <v>0</v>
      </c>
      <c r="O315" s="99"/>
      <c r="P315" s="98">
        <v>1278.5251822947998</v>
      </c>
      <c r="Q315" s="99">
        <v>0.00020146074675517678</v>
      </c>
      <c r="R315" s="98">
        <v>14610.3450207616</v>
      </c>
      <c r="S315" s="99">
        <v>0.0005660359721552896</v>
      </c>
      <c r="T315" s="98">
        <v>0</v>
      </c>
      <c r="U315" s="99"/>
      <c r="V315" s="98">
        <v>0</v>
      </c>
      <c r="W315" s="99"/>
      <c r="X315" s="98">
        <v>1969.0847716055998</v>
      </c>
      <c r="Y315" s="99">
        <v>0.000538378589366535</v>
      </c>
      <c r="Z315" s="98">
        <v>7290.7733530016</v>
      </c>
      <c r="AA315" s="99">
        <v>0.0004930975590027142</v>
      </c>
      <c r="AB315" s="98">
        <v>453.5734574448</v>
      </c>
      <c r="AC315" s="99">
        <v>0.00011369068606962024</v>
      </c>
      <c r="AD315" s="98">
        <v>0</v>
      </c>
      <c r="AE315" s="99"/>
      <c r="AF315" s="98">
        <v>0</v>
      </c>
      <c r="AG315" s="99"/>
      <c r="AH315" s="98">
        <v>8575.8981490952</v>
      </c>
      <c r="AI315" s="99">
        <v>0.0004010463389995681</v>
      </c>
      <c r="AJ315" s="98">
        <v>2609.2473100892</v>
      </c>
      <c r="AK315" s="99">
        <v>0.0006865977835770629</v>
      </c>
      <c r="AL315" s="98">
        <v>36787.4472442928</v>
      </c>
      <c r="AM315" s="99">
        <v>0.00034750130744419505</v>
      </c>
    </row>
    <row r="316" spans="1:39" ht="15">
      <c r="A316" s="87" t="s">
        <v>1351</v>
      </c>
      <c r="B316" s="94" t="s">
        <v>1114</v>
      </c>
      <c r="C316" s="122">
        <v>5.2</v>
      </c>
      <c r="D316" s="122">
        <v>5.257534246575342</v>
      </c>
      <c r="E316" s="122" t="s">
        <v>1070</v>
      </c>
      <c r="F316" s="98">
        <v>0</v>
      </c>
      <c r="G316" s="99"/>
      <c r="H316" s="98">
        <v>0</v>
      </c>
      <c r="I316" s="99"/>
      <c r="J316" s="98">
        <v>0</v>
      </c>
      <c r="K316" s="99"/>
      <c r="L316" s="98">
        <v>0</v>
      </c>
      <c r="M316" s="99"/>
      <c r="N316" s="98">
        <v>0</v>
      </c>
      <c r="O316" s="99"/>
      <c r="P316" s="98">
        <v>836.6133858320001</v>
      </c>
      <c r="Q316" s="99">
        <v>0.00013182748356397163</v>
      </c>
      <c r="R316" s="98">
        <v>9557.655750832</v>
      </c>
      <c r="S316" s="99">
        <v>0.0003702839978631646</v>
      </c>
      <c r="T316" s="98">
        <v>0</v>
      </c>
      <c r="U316" s="99"/>
      <c r="V316" s="98">
        <v>0</v>
      </c>
      <c r="W316" s="99"/>
      <c r="X316" s="98">
        <v>1287.9842045839998</v>
      </c>
      <c r="Y316" s="99">
        <v>0.0003521550362836296</v>
      </c>
      <c r="Z316" s="98">
        <v>4769.120976088</v>
      </c>
      <c r="AA316" s="99">
        <v>0.00032255040693721017</v>
      </c>
      <c r="AB316" s="98">
        <v>296.667110712</v>
      </c>
      <c r="AC316" s="99">
        <v>7.436124578617787E-05</v>
      </c>
      <c r="AD316" s="98">
        <v>0</v>
      </c>
      <c r="AE316" s="99"/>
      <c r="AF316" s="98">
        <v>0</v>
      </c>
      <c r="AG316" s="99"/>
      <c r="AH316" s="98">
        <v>5609.981130376</v>
      </c>
      <c r="AI316" s="99">
        <v>0.00026234714487966785</v>
      </c>
      <c r="AJ316" s="98">
        <v>1706.594238104</v>
      </c>
      <c r="AK316" s="99">
        <v>0.0004490734997854747</v>
      </c>
      <c r="AL316" s="98">
        <v>24064.616796528</v>
      </c>
      <c r="AM316" s="99">
        <v>0.00022731900216953416</v>
      </c>
    </row>
    <row r="317" spans="1:39" ht="15">
      <c r="A317" s="77" t="s">
        <v>1352</v>
      </c>
      <c r="B317" s="94" t="s">
        <v>29</v>
      </c>
      <c r="C317" s="122" t="s">
        <v>29</v>
      </c>
      <c r="D317" s="122" t="s">
        <v>29</v>
      </c>
      <c r="E317" s="122" t="s">
        <v>29</v>
      </c>
      <c r="F317" s="98">
        <v>0</v>
      </c>
      <c r="G317" s="99"/>
      <c r="H317" s="98">
        <v>0</v>
      </c>
      <c r="I317" s="99"/>
      <c r="J317" s="98">
        <v>0</v>
      </c>
      <c r="K317" s="99"/>
      <c r="L317" s="98">
        <v>0</v>
      </c>
      <c r="M317" s="99"/>
      <c r="N317" s="98">
        <v>0</v>
      </c>
      <c r="O317" s="99"/>
      <c r="P317" s="98">
        <v>9940.5763665353</v>
      </c>
      <c r="Q317" s="99">
        <v>0.0015663640933411818</v>
      </c>
      <c r="R317" s="98">
        <v>113609.291069114</v>
      </c>
      <c r="S317" s="99">
        <v>0.004401466592664151</v>
      </c>
      <c r="T317" s="98">
        <v>0</v>
      </c>
      <c r="U317" s="99"/>
      <c r="V317" s="98">
        <v>0</v>
      </c>
      <c r="W317" s="99"/>
      <c r="X317" s="98">
        <v>15311.2363026235</v>
      </c>
      <c r="Y317" s="99">
        <v>0.004186331599803368</v>
      </c>
      <c r="Z317" s="98">
        <v>56690.6650869402</v>
      </c>
      <c r="AA317" s="99">
        <v>0.0038341650767544392</v>
      </c>
      <c r="AB317" s="98">
        <v>3528.0446132409</v>
      </c>
      <c r="AC317" s="99">
        <v>0.0008843238200559842</v>
      </c>
      <c r="AD317" s="98">
        <v>0</v>
      </c>
      <c r="AE317" s="99"/>
      <c r="AF317" s="98">
        <v>0</v>
      </c>
      <c r="AG317" s="99"/>
      <c r="AH317" s="98">
        <v>10026.164572688102</v>
      </c>
      <c r="AI317" s="99">
        <v>0.00046886711177976885</v>
      </c>
      <c r="AJ317" s="98">
        <v>0</v>
      </c>
      <c r="AK317" s="99"/>
      <c r="AL317" s="98">
        <v>209105.97801114203</v>
      </c>
      <c r="AM317" s="99">
        <v>0.001975255316595585</v>
      </c>
    </row>
    <row r="318" spans="1:39" ht="15">
      <c r="A318" s="87" t="s">
        <v>1353</v>
      </c>
      <c r="B318" s="94" t="s">
        <v>1114</v>
      </c>
      <c r="C318" s="122">
        <v>5.965</v>
      </c>
      <c r="D318" s="122">
        <v>6.010958904109589</v>
      </c>
      <c r="E318" s="122" t="s">
        <v>1070</v>
      </c>
      <c r="F318" s="98">
        <v>0</v>
      </c>
      <c r="G318" s="99"/>
      <c r="H318" s="98">
        <v>0</v>
      </c>
      <c r="I318" s="99"/>
      <c r="J318" s="98">
        <v>0</v>
      </c>
      <c r="K318" s="99"/>
      <c r="L318" s="98">
        <v>0</v>
      </c>
      <c r="M318" s="99"/>
      <c r="N318" s="98">
        <v>0</v>
      </c>
      <c r="O318" s="99"/>
      <c r="P318" s="98">
        <v>9940.5763665353</v>
      </c>
      <c r="Q318" s="99">
        <v>0.0015663640933411818</v>
      </c>
      <c r="R318" s="98">
        <v>113609.291069114</v>
      </c>
      <c r="S318" s="99">
        <v>0.004401466592664151</v>
      </c>
      <c r="T318" s="98">
        <v>0</v>
      </c>
      <c r="U318" s="99"/>
      <c r="V318" s="98">
        <v>0</v>
      </c>
      <c r="W318" s="99"/>
      <c r="X318" s="98">
        <v>15311.2363026235</v>
      </c>
      <c r="Y318" s="99">
        <v>0.004186331599803368</v>
      </c>
      <c r="Z318" s="98">
        <v>56690.6650869402</v>
      </c>
      <c r="AA318" s="99">
        <v>0.0038341650767544392</v>
      </c>
      <c r="AB318" s="98">
        <v>3528.0446132409</v>
      </c>
      <c r="AC318" s="99">
        <v>0.0008843238200559842</v>
      </c>
      <c r="AD318" s="98">
        <v>0</v>
      </c>
      <c r="AE318" s="99"/>
      <c r="AF318" s="98">
        <v>0</v>
      </c>
      <c r="AG318" s="99"/>
      <c r="AH318" s="98">
        <v>10026.164572688102</v>
      </c>
      <c r="AI318" s="99">
        <v>0.00046886711177976885</v>
      </c>
      <c r="AJ318" s="98">
        <v>0</v>
      </c>
      <c r="AK318" s="99"/>
      <c r="AL318" s="98">
        <v>209105.97801114203</v>
      </c>
      <c r="AM318" s="99">
        <v>0.001975255316595585</v>
      </c>
    </row>
    <row r="319" spans="1:39" ht="15">
      <c r="A319" s="25" t="s">
        <v>0</v>
      </c>
      <c r="B319" s="114"/>
      <c r="C319" s="114"/>
      <c r="D319" s="114"/>
      <c r="E319" s="114"/>
      <c r="F319" s="26">
        <v>65296.73878298178</v>
      </c>
      <c r="G319" s="27">
        <v>0.3928494544751327</v>
      </c>
      <c r="H319" s="26">
        <v>442200.2654986842</v>
      </c>
      <c r="I319" s="27">
        <v>0.49706662868333007</v>
      </c>
      <c r="J319" s="26">
        <v>2384816.4013364688</v>
      </c>
      <c r="K319" s="27">
        <v>0.3067925274121971</v>
      </c>
      <c r="L319" s="26">
        <v>148240.96676434783</v>
      </c>
      <c r="M319" s="27">
        <v>0.05398327466584975</v>
      </c>
      <c r="N319" s="26">
        <v>491636.45480211783</v>
      </c>
      <c r="O319" s="27">
        <v>0.22614636194811705</v>
      </c>
      <c r="P319" s="26">
        <v>3472114.1261174404</v>
      </c>
      <c r="Q319" s="27">
        <v>0.5471106196057152</v>
      </c>
      <c r="R319" s="26">
        <v>8807746.932153646</v>
      </c>
      <c r="S319" s="27">
        <v>0.3412309285068119</v>
      </c>
      <c r="T319" s="26">
        <v>97.64946051999999</v>
      </c>
      <c r="U319" s="27">
        <v>2.2937055255057068E-05</v>
      </c>
      <c r="V319" s="26">
        <v>497132.7179826301</v>
      </c>
      <c r="W319" s="27">
        <v>0.3510699549534288</v>
      </c>
      <c r="X319" s="26">
        <v>1919903.8183652244</v>
      </c>
      <c r="Y319" s="27">
        <v>0.5249317471527972</v>
      </c>
      <c r="Z319" s="26">
        <v>5032141.39090575</v>
      </c>
      <c r="AA319" s="27">
        <v>0.3403392913579715</v>
      </c>
      <c r="AB319" s="26">
        <v>80051.10173290901</v>
      </c>
      <c r="AC319" s="27">
        <v>0.020065249690566365</v>
      </c>
      <c r="AD319" s="26">
        <v>667770.2772792415</v>
      </c>
      <c r="AE319" s="27">
        <v>0.49481330243935034</v>
      </c>
      <c r="AF319" s="26">
        <v>2967019.3479704363</v>
      </c>
      <c r="AG319" s="27">
        <v>0.5581322558199723</v>
      </c>
      <c r="AH319" s="26">
        <v>8473549.789660707</v>
      </c>
      <c r="AI319" s="27">
        <v>0.39626008406274305</v>
      </c>
      <c r="AJ319" s="26">
        <v>82795.2671417167</v>
      </c>
      <c r="AK319" s="27">
        <v>0.02178676076060806</v>
      </c>
      <c r="AL319" s="26">
        <v>35532513.24595486</v>
      </c>
      <c r="AM319" s="27">
        <v>0.3356469593486969</v>
      </c>
    </row>
  </sheetData>
  <mergeCells count="24">
    <mergeCell ref="AL7:AM7"/>
    <mergeCell ref="B7:B8"/>
    <mergeCell ref="C7:C8"/>
    <mergeCell ref="D7:D8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AJ7:AK7"/>
    <mergeCell ref="H7:I7"/>
    <mergeCell ref="J7:K7"/>
    <mergeCell ref="L7:M7"/>
    <mergeCell ref="F7:G7"/>
    <mergeCell ref="N7:O7"/>
    <mergeCell ref="AB7:A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7" width="14.00390625" style="0" customWidth="1"/>
    <col min="18" max="18" width="14.00390625" style="6" customWidth="1"/>
    <col min="19" max="19" width="14.00390625" style="0" customWidth="1"/>
  </cols>
  <sheetData>
    <row r="1" ht="15">
      <c r="Q1" s="6"/>
    </row>
    <row r="2" spans="1:19" ht="15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4"/>
      <c r="S2" s="4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12"/>
      <c r="S3" s="3"/>
    </row>
    <row r="4" spans="1:19" ht="15">
      <c r="A4" s="51" t="str">
        <f>1!A5:AA5</f>
        <v>Al 30-12-2022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4"/>
      <c r="S4" s="4"/>
    </row>
    <row r="5" spans="1:19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2"/>
      <c r="R5" s="12"/>
      <c r="S5" s="3"/>
    </row>
    <row r="6" spans="1:19" ht="33" customHeight="1">
      <c r="A6" s="50"/>
      <c r="B6" s="50" t="s">
        <v>43</v>
      </c>
      <c r="C6" s="50" t="s">
        <v>17</v>
      </c>
      <c r="D6" s="50" t="s">
        <v>18</v>
      </c>
      <c r="E6" s="50" t="s">
        <v>19</v>
      </c>
      <c r="F6" s="50" t="s">
        <v>44</v>
      </c>
      <c r="G6" s="50" t="s">
        <v>20</v>
      </c>
      <c r="H6" s="50" t="s">
        <v>21</v>
      </c>
      <c r="I6" s="50" t="s">
        <v>22</v>
      </c>
      <c r="J6" s="50" t="s">
        <v>45</v>
      </c>
      <c r="K6" s="50" t="s">
        <v>23</v>
      </c>
      <c r="L6" s="50" t="s">
        <v>24</v>
      </c>
      <c r="M6" s="50" t="s">
        <v>25</v>
      </c>
      <c r="N6" s="50" t="s">
        <v>46</v>
      </c>
      <c r="O6" s="50" t="s">
        <v>26</v>
      </c>
      <c r="P6" s="50" t="s">
        <v>27</v>
      </c>
      <c r="Q6" s="50" t="s">
        <v>28</v>
      </c>
      <c r="R6" s="50" t="s">
        <v>2</v>
      </c>
      <c r="S6" s="110" t="s">
        <v>47</v>
      </c>
    </row>
    <row r="7" spans="1:19" ht="15">
      <c r="A7" s="63" t="s">
        <v>311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5">
      <c r="A8" s="77" t="s">
        <v>159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8" t="s">
        <v>29</v>
      </c>
    </row>
    <row r="9" spans="1:19" ht="15">
      <c r="A9" s="87" t="s">
        <v>345</v>
      </c>
      <c r="B9" s="85"/>
      <c r="C9" s="85">
        <v>801</v>
      </c>
      <c r="D9" s="85">
        <v>3636</v>
      </c>
      <c r="E9" s="85">
        <v>355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>
        <v>4792</v>
      </c>
      <c r="S9" s="88">
        <v>0.09584</v>
      </c>
    </row>
    <row r="10" spans="1:19" ht="15">
      <c r="A10" s="77" t="s">
        <v>200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8" t="s">
        <v>29</v>
      </c>
    </row>
    <row r="11" spans="1:19" ht="15">
      <c r="A11" s="87" t="s">
        <v>745</v>
      </c>
      <c r="B11" s="85"/>
      <c r="C11" s="85">
        <v>1205</v>
      </c>
      <c r="D11" s="85">
        <v>6405</v>
      </c>
      <c r="E11" s="85">
        <v>1700</v>
      </c>
      <c r="F11" s="85"/>
      <c r="G11" s="85"/>
      <c r="H11" s="85"/>
      <c r="I11" s="85"/>
      <c r="J11" s="85"/>
      <c r="K11" s="85">
        <v>2000</v>
      </c>
      <c r="L11" s="85">
        <v>6000</v>
      </c>
      <c r="M11" s="85"/>
      <c r="N11" s="85"/>
      <c r="O11" s="85">
        <v>1000</v>
      </c>
      <c r="P11" s="85">
        <v>2000</v>
      </c>
      <c r="Q11" s="85"/>
      <c r="R11" s="85">
        <v>20310</v>
      </c>
      <c r="S11" s="88">
        <v>0.6478468899521531</v>
      </c>
    </row>
    <row r="12" spans="1:19" ht="15">
      <c r="A12" s="87" t="s">
        <v>741</v>
      </c>
      <c r="B12" s="85"/>
      <c r="C12" s="85">
        <v>1000</v>
      </c>
      <c r="D12" s="85"/>
      <c r="E12" s="85"/>
      <c r="F12" s="85"/>
      <c r="G12" s="85">
        <v>6044</v>
      </c>
      <c r="H12" s="85">
        <v>25541</v>
      </c>
      <c r="I12" s="85"/>
      <c r="J12" s="85"/>
      <c r="K12" s="85"/>
      <c r="L12" s="85"/>
      <c r="M12" s="85"/>
      <c r="N12" s="85"/>
      <c r="O12" s="85"/>
      <c r="P12" s="85"/>
      <c r="Q12" s="85"/>
      <c r="R12" s="85">
        <v>32585</v>
      </c>
      <c r="S12" s="88">
        <v>0.0931</v>
      </c>
    </row>
    <row r="13" spans="1:19" ht="15">
      <c r="A13" s="87" t="s">
        <v>346</v>
      </c>
      <c r="B13" s="85"/>
      <c r="C13" s="85"/>
      <c r="D13" s="85"/>
      <c r="E13" s="85"/>
      <c r="F13" s="85"/>
      <c r="G13" s="85"/>
      <c r="H13" s="85">
        <v>2500</v>
      </c>
      <c r="I13" s="85"/>
      <c r="J13" s="85"/>
      <c r="K13" s="85"/>
      <c r="L13" s="85">
        <v>2500</v>
      </c>
      <c r="M13" s="85"/>
      <c r="N13" s="85"/>
      <c r="O13" s="85"/>
      <c r="P13" s="85"/>
      <c r="Q13" s="85"/>
      <c r="R13" s="85">
        <v>5000</v>
      </c>
      <c r="S13" s="88">
        <v>0.3546099290780142</v>
      </c>
    </row>
    <row r="14" spans="1:19" ht="15">
      <c r="A14" s="77" t="s">
        <v>1071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8" t="s">
        <v>29</v>
      </c>
    </row>
    <row r="15" spans="1:19" ht="15">
      <c r="A15" s="87" t="s">
        <v>347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>
        <v>7500</v>
      </c>
      <c r="M15" s="85"/>
      <c r="N15" s="85"/>
      <c r="O15" s="85"/>
      <c r="P15" s="85"/>
      <c r="Q15" s="85"/>
      <c r="R15" s="85">
        <v>7500</v>
      </c>
      <c r="S15" s="88">
        <v>0.07653061224489796</v>
      </c>
    </row>
    <row r="16" spans="1:19" ht="15">
      <c r="A16" s="87" t="s">
        <v>348</v>
      </c>
      <c r="B16" s="85">
        <v>8000</v>
      </c>
      <c r="C16" s="85">
        <v>12000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>
        <v>20000</v>
      </c>
      <c r="S16" s="88">
        <v>0.15384615384615385</v>
      </c>
    </row>
    <row r="17" spans="1:19" ht="15">
      <c r="A17" s="87" t="s">
        <v>349</v>
      </c>
      <c r="B17" s="85"/>
      <c r="C17" s="85"/>
      <c r="D17" s="85">
        <v>5700</v>
      </c>
      <c r="E17" s="85"/>
      <c r="F17" s="85"/>
      <c r="G17" s="85">
        <v>13888</v>
      </c>
      <c r="H17" s="85">
        <v>28000</v>
      </c>
      <c r="I17" s="85"/>
      <c r="J17" s="85"/>
      <c r="K17" s="85">
        <v>12117</v>
      </c>
      <c r="L17" s="85">
        <v>16964</v>
      </c>
      <c r="M17" s="85"/>
      <c r="N17" s="85"/>
      <c r="O17" s="85"/>
      <c r="P17" s="85"/>
      <c r="Q17" s="85"/>
      <c r="R17" s="85">
        <v>76669</v>
      </c>
      <c r="S17" s="88">
        <v>0.383345</v>
      </c>
    </row>
    <row r="18" spans="1:19" ht="15">
      <c r="A18" s="87" t="s">
        <v>350</v>
      </c>
      <c r="B18" s="85"/>
      <c r="C18" s="85">
        <v>43</v>
      </c>
      <c r="D18" s="85">
        <v>36457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>
        <v>36500</v>
      </c>
      <c r="S18" s="88">
        <v>0.1825</v>
      </c>
    </row>
    <row r="19" spans="1:19" ht="15">
      <c r="A19" s="63" t="s">
        <v>313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5">
      <c r="A20" s="77" t="s">
        <v>124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8" t="s">
        <v>29</v>
      </c>
    </row>
    <row r="21" spans="1:19" ht="15">
      <c r="A21" s="87" t="s">
        <v>1304</v>
      </c>
      <c r="B21" s="85">
        <v>5000</v>
      </c>
      <c r="C21" s="85"/>
      <c r="D21" s="85"/>
      <c r="E21" s="85"/>
      <c r="F21" s="85"/>
      <c r="G21" s="85"/>
      <c r="H21" s="85"/>
      <c r="I21" s="85"/>
      <c r="J21" s="85">
        <v>75000</v>
      </c>
      <c r="K21" s="85"/>
      <c r="L21" s="85"/>
      <c r="M21" s="85"/>
      <c r="N21" s="85">
        <v>3000</v>
      </c>
      <c r="O21" s="85"/>
      <c r="P21" s="85"/>
      <c r="Q21" s="85"/>
      <c r="R21" s="85">
        <v>83000</v>
      </c>
      <c r="S21" s="88">
        <v>0.83</v>
      </c>
    </row>
    <row r="22" spans="1:19" ht="15">
      <c r="A22" s="87" t="s">
        <v>1305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>
        <v>60000</v>
      </c>
      <c r="O22" s="85"/>
      <c r="P22" s="85"/>
      <c r="Q22" s="85"/>
      <c r="R22" s="85">
        <v>60000</v>
      </c>
      <c r="S22" s="88">
        <v>0.7220216606498195</v>
      </c>
    </row>
    <row r="23" spans="1:19" ht="15">
      <c r="A23" s="87" t="s">
        <v>1306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>
        <v>20000</v>
      </c>
      <c r="O23" s="85"/>
      <c r="P23" s="85"/>
      <c r="Q23" s="85"/>
      <c r="R23" s="85">
        <v>20000</v>
      </c>
      <c r="S23" s="88">
        <v>0.7843137254901961</v>
      </c>
    </row>
    <row r="24" spans="1:19" ht="15">
      <c r="A24" s="87" t="s">
        <v>1453</v>
      </c>
      <c r="B24" s="85">
        <v>1000</v>
      </c>
      <c r="C24" s="85"/>
      <c r="D24" s="85"/>
      <c r="E24" s="85"/>
      <c r="F24" s="85"/>
      <c r="G24" s="85"/>
      <c r="H24" s="85"/>
      <c r="I24" s="85"/>
      <c r="J24" s="85">
        <v>28149</v>
      </c>
      <c r="K24" s="85"/>
      <c r="L24" s="85"/>
      <c r="M24" s="85"/>
      <c r="N24" s="85">
        <v>6000</v>
      </c>
      <c r="O24" s="85"/>
      <c r="P24" s="85"/>
      <c r="Q24" s="85"/>
      <c r="R24" s="85">
        <v>35149</v>
      </c>
      <c r="S24" s="88">
        <v>0.5021285714285715</v>
      </c>
    </row>
    <row r="25" spans="1:19" ht="15">
      <c r="A25" s="77" t="s">
        <v>1307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8" t="s">
        <v>29</v>
      </c>
    </row>
    <row r="26" spans="1:19" ht="15">
      <c r="A26" s="87" t="s">
        <v>1308</v>
      </c>
      <c r="B26" s="85"/>
      <c r="C26" s="85">
        <v>5000</v>
      </c>
      <c r="D26" s="85"/>
      <c r="E26" s="85"/>
      <c r="F26" s="85">
        <v>30000</v>
      </c>
      <c r="G26" s="85"/>
      <c r="H26" s="85"/>
      <c r="I26" s="85"/>
      <c r="J26" s="85">
        <v>32300</v>
      </c>
      <c r="K26" s="85"/>
      <c r="L26" s="85"/>
      <c r="M26" s="85"/>
      <c r="N26" s="85">
        <v>12000</v>
      </c>
      <c r="O26" s="85"/>
      <c r="P26" s="85"/>
      <c r="Q26" s="85"/>
      <c r="R26" s="85">
        <v>79300</v>
      </c>
      <c r="S26" s="88">
        <v>0.793</v>
      </c>
    </row>
    <row r="27" spans="1:19" ht="15">
      <c r="A27" s="87" t="s">
        <v>1309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>
        <v>15000</v>
      </c>
      <c r="O27" s="85"/>
      <c r="P27" s="85"/>
      <c r="Q27" s="85"/>
      <c r="R27" s="85">
        <v>15000</v>
      </c>
      <c r="S27" s="88">
        <v>0.47619047619047616</v>
      </c>
    </row>
    <row r="28" spans="1:19" ht="15">
      <c r="A28" s="87" t="s">
        <v>1454</v>
      </c>
      <c r="B28" s="85">
        <v>3000</v>
      </c>
      <c r="C28" s="85"/>
      <c r="D28" s="85"/>
      <c r="E28" s="85"/>
      <c r="F28" s="85"/>
      <c r="G28" s="85"/>
      <c r="H28" s="85"/>
      <c r="I28" s="85"/>
      <c r="J28" s="85">
        <v>4950</v>
      </c>
      <c r="K28" s="85"/>
      <c r="L28" s="85"/>
      <c r="M28" s="85"/>
      <c r="N28" s="85"/>
      <c r="O28" s="85"/>
      <c r="P28" s="85"/>
      <c r="Q28" s="85"/>
      <c r="R28" s="85">
        <v>7950</v>
      </c>
      <c r="S28" s="88">
        <v>0.19875</v>
      </c>
    </row>
    <row r="29" spans="1:19" ht="15">
      <c r="A29" s="87" t="s">
        <v>1482</v>
      </c>
      <c r="B29" s="85">
        <v>5000</v>
      </c>
      <c r="C29" s="85"/>
      <c r="D29" s="85"/>
      <c r="E29" s="85"/>
      <c r="F29" s="85"/>
      <c r="G29" s="85"/>
      <c r="H29" s="85"/>
      <c r="I29" s="85"/>
      <c r="J29" s="85">
        <v>10742</v>
      </c>
      <c r="K29" s="85"/>
      <c r="L29" s="85"/>
      <c r="M29" s="85"/>
      <c r="N29" s="85"/>
      <c r="O29" s="85"/>
      <c r="P29" s="85"/>
      <c r="Q29" s="85"/>
      <c r="R29" s="85">
        <v>15742</v>
      </c>
      <c r="S29" s="88">
        <v>0.39355</v>
      </c>
    </row>
    <row r="30" spans="1:19" ht="15">
      <c r="A30" s="77" t="s">
        <v>126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8" t="s">
        <v>29</v>
      </c>
    </row>
    <row r="31" spans="1:19" ht="15">
      <c r="A31" s="87" t="s">
        <v>351</v>
      </c>
      <c r="B31" s="85"/>
      <c r="C31" s="85"/>
      <c r="D31" s="85"/>
      <c r="E31" s="85"/>
      <c r="F31" s="85"/>
      <c r="G31" s="85">
        <v>200</v>
      </c>
      <c r="H31" s="85">
        <v>300</v>
      </c>
      <c r="I31" s="85"/>
      <c r="J31" s="85"/>
      <c r="K31" s="85">
        <v>200</v>
      </c>
      <c r="L31" s="85">
        <v>300</v>
      </c>
      <c r="M31" s="85"/>
      <c r="N31" s="85"/>
      <c r="O31" s="85"/>
      <c r="P31" s="85"/>
      <c r="Q31" s="85"/>
      <c r="R31" s="85">
        <v>1000</v>
      </c>
      <c r="S31" s="88">
        <v>0.1</v>
      </c>
    </row>
    <row r="32" spans="1:19" ht="15">
      <c r="A32" s="87" t="s">
        <v>1310</v>
      </c>
      <c r="B32" s="85"/>
      <c r="C32" s="85"/>
      <c r="D32" s="85"/>
      <c r="E32" s="85"/>
      <c r="F32" s="85"/>
      <c r="G32" s="85"/>
      <c r="H32" s="85">
        <v>1450</v>
      </c>
      <c r="I32" s="85"/>
      <c r="J32" s="85"/>
      <c r="K32" s="85"/>
      <c r="L32" s="85"/>
      <c r="M32" s="85"/>
      <c r="N32" s="85"/>
      <c r="O32" s="85">
        <v>9025</v>
      </c>
      <c r="P32" s="85">
        <v>3308</v>
      </c>
      <c r="Q32" s="85"/>
      <c r="R32" s="85">
        <v>13783</v>
      </c>
      <c r="S32" s="88">
        <v>0.045943333333333336</v>
      </c>
    </row>
    <row r="33" spans="1:19" ht="15">
      <c r="A33" s="77" t="s">
        <v>129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8" t="s">
        <v>29</v>
      </c>
    </row>
    <row r="34" spans="1:19" ht="15">
      <c r="A34" s="87" t="s">
        <v>1072</v>
      </c>
      <c r="B34" s="85"/>
      <c r="C34" s="85">
        <v>4970</v>
      </c>
      <c r="D34" s="85"/>
      <c r="E34" s="85"/>
      <c r="F34" s="85"/>
      <c r="G34" s="85">
        <v>177618</v>
      </c>
      <c r="H34" s="85">
        <v>104560</v>
      </c>
      <c r="I34" s="85"/>
      <c r="J34" s="85"/>
      <c r="K34" s="85">
        <v>49960</v>
      </c>
      <c r="L34" s="85">
        <v>197000</v>
      </c>
      <c r="M34" s="85"/>
      <c r="N34" s="85"/>
      <c r="O34" s="85">
        <v>303101</v>
      </c>
      <c r="P34" s="85">
        <v>498802</v>
      </c>
      <c r="Q34" s="85"/>
      <c r="R34" s="85">
        <v>1336011</v>
      </c>
      <c r="S34" s="88">
        <v>0.5344044</v>
      </c>
    </row>
    <row r="35" spans="1:19" ht="15">
      <c r="A35" s="87" t="s">
        <v>1483</v>
      </c>
      <c r="B35" s="85"/>
      <c r="C35" s="85"/>
      <c r="D35" s="85"/>
      <c r="E35" s="85">
        <v>3000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>
        <v>3000</v>
      </c>
      <c r="S35" s="88">
        <v>0.0035294117647058825</v>
      </c>
    </row>
    <row r="36" spans="1:19" ht="15">
      <c r="A36" s="77" t="s">
        <v>131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8" t="s">
        <v>29</v>
      </c>
    </row>
    <row r="37" spans="1:19" ht="15">
      <c r="A37" s="87" t="s">
        <v>849</v>
      </c>
      <c r="B37" s="85"/>
      <c r="C37" s="85"/>
      <c r="D37" s="85"/>
      <c r="E37" s="85"/>
      <c r="F37" s="85"/>
      <c r="G37" s="85">
        <v>25000</v>
      </c>
      <c r="H37" s="85">
        <v>5000</v>
      </c>
      <c r="I37" s="85"/>
      <c r="J37" s="85"/>
      <c r="K37" s="85"/>
      <c r="L37" s="85"/>
      <c r="M37" s="85"/>
      <c r="N37" s="85"/>
      <c r="O37" s="85"/>
      <c r="P37" s="85"/>
      <c r="Q37" s="85"/>
      <c r="R37" s="85">
        <v>30000</v>
      </c>
      <c r="S37" s="88">
        <v>0.3039575270015603</v>
      </c>
    </row>
    <row r="38" spans="1:19" ht="15">
      <c r="A38" s="87" t="s">
        <v>352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>
        <v>37</v>
      </c>
      <c r="P38" s="85"/>
      <c r="Q38" s="85"/>
      <c r="R38" s="85">
        <v>37</v>
      </c>
      <c r="S38" s="88">
        <v>0.5</v>
      </c>
    </row>
    <row r="39" spans="1:19" ht="15">
      <c r="A39" s="87" t="s">
        <v>1073</v>
      </c>
      <c r="B39" s="85"/>
      <c r="C39" s="85"/>
      <c r="D39" s="85"/>
      <c r="E39" s="85"/>
      <c r="F39" s="85"/>
      <c r="G39" s="85"/>
      <c r="H39" s="85"/>
      <c r="I39" s="85"/>
      <c r="J39" s="85"/>
      <c r="K39" s="85">
        <v>20000</v>
      </c>
      <c r="L39" s="85"/>
      <c r="M39" s="85"/>
      <c r="N39" s="85"/>
      <c r="O39" s="85"/>
      <c r="P39" s="85"/>
      <c r="Q39" s="85"/>
      <c r="R39" s="85">
        <v>20000</v>
      </c>
      <c r="S39" s="88">
        <v>0.20406497428781323</v>
      </c>
    </row>
    <row r="40" spans="1:19" ht="15">
      <c r="A40" s="87" t="s">
        <v>1311</v>
      </c>
      <c r="B40" s="85"/>
      <c r="C40" s="85"/>
      <c r="D40" s="85"/>
      <c r="E40" s="85"/>
      <c r="F40" s="85"/>
      <c r="G40" s="85"/>
      <c r="H40" s="85"/>
      <c r="I40" s="85"/>
      <c r="J40" s="85">
        <v>10000</v>
      </c>
      <c r="K40" s="85"/>
      <c r="L40" s="85"/>
      <c r="M40" s="85"/>
      <c r="N40" s="85">
        <v>35000</v>
      </c>
      <c r="O40" s="85"/>
      <c r="P40" s="85"/>
      <c r="Q40" s="85"/>
      <c r="R40" s="85">
        <v>45000</v>
      </c>
      <c r="S40" s="88">
        <v>0.6395679363274588</v>
      </c>
    </row>
    <row r="41" spans="1:19" ht="15">
      <c r="A41" s="87" t="s">
        <v>1484</v>
      </c>
      <c r="B41" s="85">
        <v>6000</v>
      </c>
      <c r="C41" s="85"/>
      <c r="D41" s="85"/>
      <c r="E41" s="85"/>
      <c r="F41" s="85"/>
      <c r="G41" s="85"/>
      <c r="H41" s="85"/>
      <c r="I41" s="85"/>
      <c r="J41" s="85">
        <v>20000</v>
      </c>
      <c r="K41" s="85"/>
      <c r="L41" s="85"/>
      <c r="M41" s="85"/>
      <c r="N41" s="85"/>
      <c r="O41" s="85"/>
      <c r="P41" s="85"/>
      <c r="Q41" s="85"/>
      <c r="R41" s="85">
        <v>26000</v>
      </c>
      <c r="S41" s="88">
        <v>0.4388185654008439</v>
      </c>
    </row>
    <row r="42" spans="1:19" ht="15">
      <c r="A42" s="77" t="s">
        <v>132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8" t="s">
        <v>29</v>
      </c>
    </row>
    <row r="43" spans="1:19" ht="15">
      <c r="A43" s="87" t="s">
        <v>353</v>
      </c>
      <c r="B43" s="85">
        <v>3000</v>
      </c>
      <c r="C43" s="85"/>
      <c r="D43" s="85"/>
      <c r="E43" s="85"/>
      <c r="F43" s="85">
        <v>51943</v>
      </c>
      <c r="G43" s="85"/>
      <c r="H43" s="85">
        <v>13181</v>
      </c>
      <c r="I43" s="85"/>
      <c r="J43" s="85"/>
      <c r="K43" s="85"/>
      <c r="L43" s="85"/>
      <c r="M43" s="85"/>
      <c r="N43" s="85"/>
      <c r="O43" s="85"/>
      <c r="P43" s="85"/>
      <c r="Q43" s="85"/>
      <c r="R43" s="85">
        <v>68124</v>
      </c>
      <c r="S43" s="88">
        <v>0.45416</v>
      </c>
    </row>
    <row r="44" spans="1:19" ht="15">
      <c r="A44" s="87" t="s">
        <v>354</v>
      </c>
      <c r="B44" s="85"/>
      <c r="C44" s="85">
        <v>500</v>
      </c>
      <c r="D44" s="85"/>
      <c r="E44" s="85"/>
      <c r="F44" s="85"/>
      <c r="G44" s="85"/>
      <c r="H44" s="85">
        <v>1499</v>
      </c>
      <c r="I44" s="85"/>
      <c r="J44" s="85"/>
      <c r="K44" s="85"/>
      <c r="L44" s="85"/>
      <c r="M44" s="85"/>
      <c r="N44" s="85"/>
      <c r="O44" s="85"/>
      <c r="P44" s="85"/>
      <c r="Q44" s="85"/>
      <c r="R44" s="85">
        <v>1999</v>
      </c>
      <c r="S44" s="88">
        <v>0.006663333333333334</v>
      </c>
    </row>
    <row r="45" spans="1:19" ht="15">
      <c r="A45" s="87" t="s">
        <v>355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>
        <v>7467</v>
      </c>
      <c r="M45" s="85"/>
      <c r="N45" s="85"/>
      <c r="O45" s="85"/>
      <c r="P45" s="85"/>
      <c r="Q45" s="85"/>
      <c r="R45" s="85">
        <v>7467</v>
      </c>
      <c r="S45" s="88">
        <v>0.14934</v>
      </c>
    </row>
    <row r="46" spans="1:19" ht="15">
      <c r="A46" s="87" t="s">
        <v>1074</v>
      </c>
      <c r="B46" s="85"/>
      <c r="C46" s="85">
        <v>1000</v>
      </c>
      <c r="D46" s="85">
        <v>4000</v>
      </c>
      <c r="E46" s="85"/>
      <c r="F46" s="85"/>
      <c r="G46" s="85">
        <v>7500</v>
      </c>
      <c r="H46" s="85">
        <v>7500</v>
      </c>
      <c r="I46" s="85"/>
      <c r="J46" s="85"/>
      <c r="K46" s="85">
        <v>2000</v>
      </c>
      <c r="L46" s="85">
        <v>8000</v>
      </c>
      <c r="M46" s="85"/>
      <c r="N46" s="85"/>
      <c r="O46" s="85"/>
      <c r="P46" s="85"/>
      <c r="Q46" s="85"/>
      <c r="R46" s="85">
        <v>30000</v>
      </c>
      <c r="S46" s="88">
        <v>0.9615384615384616</v>
      </c>
    </row>
    <row r="47" spans="1:19" ht="15">
      <c r="A47" s="87" t="s">
        <v>1075</v>
      </c>
      <c r="B47" s="85"/>
      <c r="C47" s="85"/>
      <c r="D47" s="85">
        <v>545</v>
      </c>
      <c r="E47" s="85">
        <v>1000</v>
      </c>
      <c r="F47" s="85"/>
      <c r="G47" s="85">
        <v>3970</v>
      </c>
      <c r="H47" s="85">
        <v>10100</v>
      </c>
      <c r="I47" s="85"/>
      <c r="J47" s="85"/>
      <c r="K47" s="85"/>
      <c r="L47" s="85"/>
      <c r="M47" s="85">
        <v>1685</v>
      </c>
      <c r="N47" s="85"/>
      <c r="O47" s="85">
        <v>15402</v>
      </c>
      <c r="P47" s="85">
        <v>10854</v>
      </c>
      <c r="Q47" s="85"/>
      <c r="R47" s="85">
        <v>43556</v>
      </c>
      <c r="S47" s="88">
        <v>0.14518666666666666</v>
      </c>
    </row>
    <row r="48" spans="1:19" ht="15">
      <c r="A48" s="77" t="s">
        <v>134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8" t="s">
        <v>29</v>
      </c>
    </row>
    <row r="49" spans="1:19" ht="15">
      <c r="A49" s="87" t="s">
        <v>356</v>
      </c>
      <c r="B49" s="85"/>
      <c r="C49" s="85"/>
      <c r="D49" s="85">
        <v>614</v>
      </c>
      <c r="E49" s="85"/>
      <c r="F49" s="85"/>
      <c r="G49" s="85"/>
      <c r="H49" s="85"/>
      <c r="I49" s="85"/>
      <c r="J49" s="85"/>
      <c r="K49" s="85">
        <v>5940</v>
      </c>
      <c r="L49" s="85"/>
      <c r="M49" s="85"/>
      <c r="N49" s="85"/>
      <c r="O49" s="85">
        <v>1390</v>
      </c>
      <c r="P49" s="85"/>
      <c r="Q49" s="85"/>
      <c r="R49" s="85">
        <v>7944</v>
      </c>
      <c r="S49" s="88">
        <v>0.2648</v>
      </c>
    </row>
    <row r="50" spans="1:19" ht="15">
      <c r="A50" s="87" t="s">
        <v>1076</v>
      </c>
      <c r="B50" s="85"/>
      <c r="C50" s="85"/>
      <c r="D50" s="85"/>
      <c r="E50" s="85"/>
      <c r="F50" s="85"/>
      <c r="G50" s="85">
        <v>10750</v>
      </c>
      <c r="H50" s="85"/>
      <c r="I50" s="85"/>
      <c r="J50" s="85"/>
      <c r="K50" s="85">
        <v>8598</v>
      </c>
      <c r="L50" s="85"/>
      <c r="M50" s="85"/>
      <c r="N50" s="85"/>
      <c r="O50" s="85"/>
      <c r="P50" s="85"/>
      <c r="Q50" s="85"/>
      <c r="R50" s="85">
        <v>19348</v>
      </c>
      <c r="S50" s="88">
        <v>0.1248258064516129</v>
      </c>
    </row>
    <row r="51" spans="1:19" ht="15">
      <c r="A51" s="87" t="s">
        <v>1312</v>
      </c>
      <c r="B51" s="85"/>
      <c r="C51" s="85"/>
      <c r="D51" s="85"/>
      <c r="E51" s="85"/>
      <c r="F51" s="85">
        <v>20000</v>
      </c>
      <c r="G51" s="85"/>
      <c r="H51" s="85"/>
      <c r="I51" s="85"/>
      <c r="J51" s="85"/>
      <c r="K51" s="85"/>
      <c r="L51" s="85"/>
      <c r="M51" s="85"/>
      <c r="N51" s="85">
        <v>20000</v>
      </c>
      <c r="O51" s="85"/>
      <c r="P51" s="85"/>
      <c r="Q51" s="85"/>
      <c r="R51" s="85">
        <v>40000</v>
      </c>
      <c r="S51" s="88">
        <v>0.5369884346115895</v>
      </c>
    </row>
    <row r="52" spans="1:19" ht="15">
      <c r="A52" s="87" t="s">
        <v>1313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>
        <v>20000</v>
      </c>
      <c r="O52" s="85"/>
      <c r="P52" s="85"/>
      <c r="Q52" s="85"/>
      <c r="R52" s="85">
        <v>20000</v>
      </c>
      <c r="S52" s="88">
        <v>0.34161755914253994</v>
      </c>
    </row>
    <row r="53" spans="1:19" ht="15">
      <c r="A53" s="87" t="s">
        <v>1314</v>
      </c>
      <c r="B53" s="85">
        <v>6000</v>
      </c>
      <c r="C53" s="85"/>
      <c r="D53" s="85"/>
      <c r="E53" s="85"/>
      <c r="F53" s="85">
        <v>49786</v>
      </c>
      <c r="G53" s="85"/>
      <c r="H53" s="85"/>
      <c r="I53" s="85"/>
      <c r="J53" s="85">
        <v>10000</v>
      </c>
      <c r="K53" s="85"/>
      <c r="L53" s="85"/>
      <c r="M53" s="85"/>
      <c r="N53" s="85">
        <v>44149</v>
      </c>
      <c r="O53" s="85"/>
      <c r="P53" s="85"/>
      <c r="Q53" s="85"/>
      <c r="R53" s="85">
        <v>109935</v>
      </c>
      <c r="S53" s="88">
        <v>0.7329</v>
      </c>
    </row>
    <row r="54" spans="1:19" ht="15">
      <c r="A54" s="87" t="s">
        <v>1315</v>
      </c>
      <c r="B54" s="85">
        <v>1000</v>
      </c>
      <c r="C54" s="85"/>
      <c r="D54" s="85"/>
      <c r="E54" s="85"/>
      <c r="F54" s="85"/>
      <c r="G54" s="85"/>
      <c r="H54" s="85"/>
      <c r="I54" s="85"/>
      <c r="J54" s="85">
        <v>2186</v>
      </c>
      <c r="K54" s="85"/>
      <c r="L54" s="85"/>
      <c r="M54" s="85"/>
      <c r="N54" s="85">
        <v>35000</v>
      </c>
      <c r="O54" s="85"/>
      <c r="P54" s="85"/>
      <c r="Q54" s="85"/>
      <c r="R54" s="85">
        <v>38186</v>
      </c>
      <c r="S54" s="88">
        <v>0.38186</v>
      </c>
    </row>
    <row r="55" spans="1:19" ht="15">
      <c r="A55" s="77" t="s">
        <v>135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8" t="s">
        <v>29</v>
      </c>
    </row>
    <row r="56" spans="1:19" ht="15">
      <c r="A56" s="87" t="s">
        <v>357</v>
      </c>
      <c r="B56" s="85"/>
      <c r="C56" s="85"/>
      <c r="D56" s="85"/>
      <c r="E56" s="85"/>
      <c r="F56" s="85"/>
      <c r="G56" s="85">
        <v>803</v>
      </c>
      <c r="H56" s="85">
        <v>803</v>
      </c>
      <c r="I56" s="85"/>
      <c r="J56" s="85"/>
      <c r="K56" s="85"/>
      <c r="L56" s="85"/>
      <c r="M56" s="85"/>
      <c r="N56" s="85"/>
      <c r="O56" s="85"/>
      <c r="P56" s="85"/>
      <c r="Q56" s="85"/>
      <c r="R56" s="85">
        <v>1606</v>
      </c>
      <c r="S56" s="88">
        <v>0.029987303009933526</v>
      </c>
    </row>
    <row r="57" spans="1:19" ht="15">
      <c r="A57" s="63" t="s">
        <v>358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1:19" ht="15">
      <c r="A58" s="77" t="s">
        <v>133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8" t="s">
        <v>29</v>
      </c>
    </row>
    <row r="59" spans="1:19" ht="15">
      <c r="A59" s="87" t="s">
        <v>843</v>
      </c>
      <c r="B59" s="85"/>
      <c r="C59" s="85">
        <v>840</v>
      </c>
      <c r="D59" s="85"/>
      <c r="E59" s="85"/>
      <c r="F59" s="85"/>
      <c r="G59" s="85">
        <v>976</v>
      </c>
      <c r="H59" s="85"/>
      <c r="I59" s="85"/>
      <c r="J59" s="85"/>
      <c r="K59" s="85">
        <v>1171</v>
      </c>
      <c r="L59" s="85"/>
      <c r="M59" s="85"/>
      <c r="N59" s="85"/>
      <c r="O59" s="85"/>
      <c r="P59" s="85"/>
      <c r="Q59" s="85"/>
      <c r="R59" s="85">
        <v>2987</v>
      </c>
      <c r="S59" s="88">
        <v>0.14935</v>
      </c>
    </row>
    <row r="60" spans="1:19" ht="15">
      <c r="A60" s="87" t="s">
        <v>1077</v>
      </c>
      <c r="B60" s="85"/>
      <c r="C60" s="85">
        <v>100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>
        <v>4067</v>
      </c>
      <c r="P60" s="85">
        <v>4067</v>
      </c>
      <c r="Q60" s="85"/>
      <c r="R60" s="85">
        <v>8234</v>
      </c>
      <c r="S60" s="88">
        <v>0.4117</v>
      </c>
    </row>
    <row r="61" spans="1:19" ht="15">
      <c r="A61" s="87" t="s">
        <v>1078</v>
      </c>
      <c r="B61" s="85"/>
      <c r="C61" s="85">
        <v>1107</v>
      </c>
      <c r="D61" s="85"/>
      <c r="E61" s="85"/>
      <c r="F61" s="85"/>
      <c r="G61" s="85"/>
      <c r="H61" s="85"/>
      <c r="I61" s="85"/>
      <c r="J61" s="85"/>
      <c r="K61" s="85"/>
      <c r="L61" s="85">
        <v>5267</v>
      </c>
      <c r="M61" s="85"/>
      <c r="N61" s="85"/>
      <c r="O61" s="85">
        <v>5000</v>
      </c>
      <c r="P61" s="85"/>
      <c r="Q61" s="85"/>
      <c r="R61" s="85">
        <v>11374</v>
      </c>
      <c r="S61" s="88">
        <v>0.45496</v>
      </c>
    </row>
    <row r="62" spans="1:19" ht="15">
      <c r="A62" s="77" t="s">
        <v>139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8" t="s">
        <v>29</v>
      </c>
    </row>
    <row r="63" spans="1:19" ht="15">
      <c r="A63" s="87" t="s">
        <v>1079</v>
      </c>
      <c r="B63" s="85"/>
      <c r="C63" s="85">
        <v>4866</v>
      </c>
      <c r="D63" s="85">
        <v>13285</v>
      </c>
      <c r="E63" s="85"/>
      <c r="F63" s="85"/>
      <c r="G63" s="85"/>
      <c r="H63" s="85"/>
      <c r="I63" s="85"/>
      <c r="J63" s="85"/>
      <c r="K63" s="85"/>
      <c r="L63" s="85">
        <v>8600</v>
      </c>
      <c r="M63" s="85"/>
      <c r="N63" s="85"/>
      <c r="O63" s="85"/>
      <c r="P63" s="85"/>
      <c r="Q63" s="85"/>
      <c r="R63" s="85">
        <v>26751</v>
      </c>
      <c r="S63" s="88">
        <v>0.53502</v>
      </c>
    </row>
    <row r="64" spans="1:19" ht="15">
      <c r="A64" s="87" t="s">
        <v>1080</v>
      </c>
      <c r="B64" s="85"/>
      <c r="C64" s="85"/>
      <c r="D64" s="85"/>
      <c r="E64" s="85"/>
      <c r="F64" s="85"/>
      <c r="G64" s="85">
        <v>6536</v>
      </c>
      <c r="H64" s="85">
        <v>15500</v>
      </c>
      <c r="I64" s="85"/>
      <c r="J64" s="85"/>
      <c r="K64" s="85">
        <v>1000</v>
      </c>
      <c r="L64" s="85">
        <v>6722</v>
      </c>
      <c r="M64" s="85">
        <v>555</v>
      </c>
      <c r="N64" s="85"/>
      <c r="O64" s="85"/>
      <c r="P64" s="85"/>
      <c r="Q64" s="85"/>
      <c r="R64" s="85">
        <v>30313</v>
      </c>
      <c r="S64" s="88">
        <v>0.5052166666666666</v>
      </c>
    </row>
    <row r="65" spans="1:19" ht="15">
      <c r="A65" s="77" t="s">
        <v>178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8" t="s">
        <v>29</v>
      </c>
    </row>
    <row r="66" spans="1:19" ht="15">
      <c r="A66" s="87" t="s">
        <v>359</v>
      </c>
      <c r="B66" s="85"/>
      <c r="C66" s="85"/>
      <c r="D66" s="85">
        <v>1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1</v>
      </c>
      <c r="S66" s="88">
        <v>7.692307692307692E-06</v>
      </c>
    </row>
    <row r="67" spans="1:19" ht="15">
      <c r="A67" s="63" t="s">
        <v>360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1:19" ht="15">
      <c r="A68" s="77" t="s">
        <v>128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8" t="s">
        <v>29</v>
      </c>
    </row>
    <row r="69" spans="1:19" ht="15">
      <c r="A69" s="87" t="s">
        <v>361</v>
      </c>
      <c r="B69" s="85"/>
      <c r="C69" s="85"/>
      <c r="D69" s="85"/>
      <c r="E69" s="85"/>
      <c r="F69" s="85"/>
      <c r="G69" s="85">
        <v>780</v>
      </c>
      <c r="H69" s="85">
        <v>640</v>
      </c>
      <c r="I69" s="85"/>
      <c r="J69" s="85"/>
      <c r="K69" s="85">
        <v>700</v>
      </c>
      <c r="L69" s="85">
        <v>2600</v>
      </c>
      <c r="M69" s="85"/>
      <c r="N69" s="85"/>
      <c r="O69" s="85">
        <v>500</v>
      </c>
      <c r="P69" s="85">
        <v>2330</v>
      </c>
      <c r="Q69" s="85"/>
      <c r="R69" s="85">
        <v>7550</v>
      </c>
      <c r="S69" s="88">
        <v>0.5807692307692308</v>
      </c>
    </row>
    <row r="70" spans="1:19" ht="15">
      <c r="A70" s="77" t="s">
        <v>814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8" t="s">
        <v>29</v>
      </c>
    </row>
    <row r="71" spans="1:19" ht="15">
      <c r="A71" s="87" t="s">
        <v>1316</v>
      </c>
      <c r="B71" s="85">
        <v>3000</v>
      </c>
      <c r="C71" s="85"/>
      <c r="D71" s="85"/>
      <c r="E71" s="85"/>
      <c r="F71" s="85">
        <v>3470</v>
      </c>
      <c r="G71" s="85"/>
      <c r="H71" s="85"/>
      <c r="I71" s="85"/>
      <c r="J71" s="85"/>
      <c r="K71" s="85"/>
      <c r="L71" s="85"/>
      <c r="M71" s="85"/>
      <c r="N71" s="85">
        <v>15000</v>
      </c>
      <c r="O71" s="85"/>
      <c r="P71" s="85"/>
      <c r="Q71" s="85"/>
      <c r="R71" s="85">
        <v>21470</v>
      </c>
      <c r="S71" s="88">
        <v>0.4294</v>
      </c>
    </row>
    <row r="72" spans="1:19" ht="15">
      <c r="A72" s="87" t="s">
        <v>1485</v>
      </c>
      <c r="B72" s="85">
        <v>638</v>
      </c>
      <c r="C72" s="85"/>
      <c r="D72" s="85"/>
      <c r="E72" s="85"/>
      <c r="F72" s="85"/>
      <c r="G72" s="85"/>
      <c r="H72" s="85"/>
      <c r="I72" s="85"/>
      <c r="J72" s="85">
        <v>23191</v>
      </c>
      <c r="K72" s="85"/>
      <c r="L72" s="85"/>
      <c r="M72" s="85"/>
      <c r="N72" s="85">
        <v>3000</v>
      </c>
      <c r="O72" s="85"/>
      <c r="P72" s="85"/>
      <c r="Q72" s="85"/>
      <c r="R72" s="85">
        <v>26829</v>
      </c>
      <c r="S72" s="88">
        <v>0.44715</v>
      </c>
    </row>
    <row r="73" spans="1:19" ht="15">
      <c r="A73" s="77" t="s">
        <v>137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8" t="s">
        <v>29</v>
      </c>
    </row>
    <row r="74" spans="1:19" ht="15">
      <c r="A74" s="87" t="s">
        <v>876</v>
      </c>
      <c r="B74" s="85">
        <v>3000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>
        <v>28100</v>
      </c>
      <c r="O74" s="85"/>
      <c r="P74" s="85"/>
      <c r="Q74" s="85"/>
      <c r="R74" s="85">
        <v>31100</v>
      </c>
      <c r="S74" s="88">
        <v>0.32434687385931066</v>
      </c>
    </row>
    <row r="75" spans="1:19" ht="15">
      <c r="A75" s="87" t="s">
        <v>1081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>
        <v>4207</v>
      </c>
      <c r="P75" s="85"/>
      <c r="Q75" s="85"/>
      <c r="R75" s="85">
        <v>4207</v>
      </c>
      <c r="S75" s="88">
        <v>0.0601</v>
      </c>
    </row>
    <row r="76" spans="1:19" ht="15">
      <c r="A76" s="87" t="s">
        <v>1317</v>
      </c>
      <c r="B76" s="85"/>
      <c r="C76" s="85">
        <v>5235</v>
      </c>
      <c r="D76" s="85">
        <v>44765</v>
      </c>
      <c r="E76" s="85"/>
      <c r="F76" s="85"/>
      <c r="G76" s="85">
        <v>50000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>
        <v>100000</v>
      </c>
      <c r="S76" s="88">
        <v>0.9727626459143969</v>
      </c>
    </row>
    <row r="77" spans="1:19" ht="15">
      <c r="A77" s="87" t="s">
        <v>1318</v>
      </c>
      <c r="B77" s="85">
        <v>1962</v>
      </c>
      <c r="C77" s="85">
        <v>225</v>
      </c>
      <c r="D77" s="85"/>
      <c r="E77" s="85"/>
      <c r="F77" s="85"/>
      <c r="G77" s="85"/>
      <c r="H77" s="85"/>
      <c r="I77" s="85"/>
      <c r="J77" s="85">
        <v>12000</v>
      </c>
      <c r="K77" s="85"/>
      <c r="L77" s="85"/>
      <c r="M77" s="85"/>
      <c r="N77" s="85">
        <v>21050</v>
      </c>
      <c r="O77" s="85"/>
      <c r="P77" s="85"/>
      <c r="Q77" s="85"/>
      <c r="R77" s="85">
        <v>35237</v>
      </c>
      <c r="S77" s="88">
        <v>0.4404625</v>
      </c>
    </row>
    <row r="78" spans="1:19" ht="15">
      <c r="A78" s="87" t="s">
        <v>1319</v>
      </c>
      <c r="B78" s="85">
        <v>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>
        <v>1</v>
      </c>
      <c r="S78" s="88">
        <v>1</v>
      </c>
    </row>
    <row r="79" spans="1:19" ht="15">
      <c r="A79" s="87" t="s">
        <v>1320</v>
      </c>
      <c r="B79" s="85"/>
      <c r="C79" s="85"/>
      <c r="D79" s="85"/>
      <c r="E79" s="85"/>
      <c r="F79" s="85">
        <v>1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>
        <v>1</v>
      </c>
      <c r="S79" s="88">
        <v>1</v>
      </c>
    </row>
    <row r="80" spans="1:19" ht="15">
      <c r="A80" s="87" t="s">
        <v>1321</v>
      </c>
      <c r="B80" s="85"/>
      <c r="C80" s="85"/>
      <c r="D80" s="85"/>
      <c r="E80" s="85"/>
      <c r="F80" s="85">
        <v>1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>
        <v>1</v>
      </c>
      <c r="S80" s="88">
        <v>1</v>
      </c>
    </row>
    <row r="81" spans="1:19" ht="15">
      <c r="A81" s="87" t="s">
        <v>1322</v>
      </c>
      <c r="B81" s="85"/>
      <c r="C81" s="85"/>
      <c r="D81" s="85"/>
      <c r="E81" s="85"/>
      <c r="F81" s="85">
        <v>1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>
        <v>1</v>
      </c>
      <c r="S81" s="88">
        <v>1</v>
      </c>
    </row>
    <row r="82" spans="1:19" ht="15">
      <c r="A82" s="87" t="s">
        <v>1323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>
        <v>1</v>
      </c>
      <c r="O82" s="85"/>
      <c r="P82" s="85"/>
      <c r="Q82" s="85"/>
      <c r="R82" s="85">
        <v>1</v>
      </c>
      <c r="S82" s="88">
        <v>1</v>
      </c>
    </row>
    <row r="83" spans="1:19" ht="15">
      <c r="A83" s="87" t="s">
        <v>1324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>
        <v>1</v>
      </c>
      <c r="O83" s="85"/>
      <c r="P83" s="85"/>
      <c r="Q83" s="85"/>
      <c r="R83" s="85">
        <v>1</v>
      </c>
      <c r="S83" s="88">
        <v>1</v>
      </c>
    </row>
    <row r="84" spans="1:19" ht="15">
      <c r="A84" s="87" t="s">
        <v>1325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>
        <v>1</v>
      </c>
      <c r="O84" s="85"/>
      <c r="P84" s="85"/>
      <c r="Q84" s="85"/>
      <c r="R84" s="85">
        <v>1</v>
      </c>
      <c r="S84" s="88">
        <v>1</v>
      </c>
    </row>
    <row r="85" spans="1:19" ht="15">
      <c r="A85" s="87" t="s">
        <v>1326</v>
      </c>
      <c r="B85" s="85"/>
      <c r="C85" s="85"/>
      <c r="D85" s="85"/>
      <c r="E85" s="85"/>
      <c r="F85" s="85"/>
      <c r="G85" s="85"/>
      <c r="H85" s="85"/>
      <c r="I85" s="85"/>
      <c r="J85" s="85">
        <v>1</v>
      </c>
      <c r="K85" s="85"/>
      <c r="L85" s="85"/>
      <c r="M85" s="85"/>
      <c r="N85" s="85"/>
      <c r="O85" s="85"/>
      <c r="P85" s="85"/>
      <c r="Q85" s="85"/>
      <c r="R85" s="85">
        <v>1</v>
      </c>
      <c r="S85" s="88">
        <v>1</v>
      </c>
    </row>
    <row r="86" spans="1:19" ht="15">
      <c r="A86" s="77" t="s">
        <v>815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8" t="s">
        <v>29</v>
      </c>
    </row>
    <row r="87" spans="1:19" ht="15">
      <c r="A87" s="87" t="s">
        <v>1327</v>
      </c>
      <c r="B87" s="85"/>
      <c r="C87" s="85"/>
      <c r="D87" s="85"/>
      <c r="E87" s="85"/>
      <c r="F87" s="85">
        <v>35000</v>
      </c>
      <c r="G87" s="85"/>
      <c r="H87" s="85"/>
      <c r="I87" s="85"/>
      <c r="J87" s="85">
        <v>15000</v>
      </c>
      <c r="K87" s="85"/>
      <c r="L87" s="85"/>
      <c r="M87" s="85"/>
      <c r="N87" s="85"/>
      <c r="O87" s="85"/>
      <c r="P87" s="85"/>
      <c r="Q87" s="85"/>
      <c r="R87" s="85">
        <v>50000</v>
      </c>
      <c r="S87" s="88">
        <v>0.8169934640522876</v>
      </c>
    </row>
    <row r="88" spans="1:19" ht="15">
      <c r="A88" s="87" t="s">
        <v>1328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>
        <v>15000</v>
      </c>
      <c r="O88" s="85"/>
      <c r="P88" s="85"/>
      <c r="Q88" s="85"/>
      <c r="R88" s="85">
        <v>15000</v>
      </c>
      <c r="S88" s="88">
        <v>0.36855036855036855</v>
      </c>
    </row>
    <row r="89" spans="1:19" ht="15">
      <c r="A89" s="87" t="s">
        <v>1329</v>
      </c>
      <c r="B89" s="85">
        <v>4000</v>
      </c>
      <c r="C89" s="85"/>
      <c r="D89" s="85"/>
      <c r="E89" s="85"/>
      <c r="F89" s="85"/>
      <c r="G89" s="85"/>
      <c r="H89" s="85"/>
      <c r="I89" s="85"/>
      <c r="J89" s="85">
        <v>42024</v>
      </c>
      <c r="K89" s="85"/>
      <c r="L89" s="85"/>
      <c r="M89" s="85"/>
      <c r="N89" s="85"/>
      <c r="O89" s="85"/>
      <c r="P89" s="85"/>
      <c r="Q89" s="85"/>
      <c r="R89" s="85">
        <v>46024</v>
      </c>
      <c r="S89" s="88">
        <v>0.7670666666666667</v>
      </c>
    </row>
    <row r="90" spans="1:19" ht="15">
      <c r="A90" s="87" t="s">
        <v>1330</v>
      </c>
      <c r="B90" s="85">
        <v>4270</v>
      </c>
      <c r="C90" s="85"/>
      <c r="D90" s="85"/>
      <c r="E90" s="85"/>
      <c r="F90" s="85">
        <v>2700</v>
      </c>
      <c r="G90" s="85"/>
      <c r="H90" s="85"/>
      <c r="I90" s="85"/>
      <c r="J90" s="85">
        <v>15000</v>
      </c>
      <c r="K90" s="85"/>
      <c r="L90" s="85"/>
      <c r="M90" s="85"/>
      <c r="N90" s="85">
        <v>20000</v>
      </c>
      <c r="O90" s="85"/>
      <c r="P90" s="85"/>
      <c r="Q90" s="85"/>
      <c r="R90" s="85">
        <v>41970</v>
      </c>
      <c r="S90" s="88">
        <v>0.6995</v>
      </c>
    </row>
    <row r="91" spans="1:19" ht="15">
      <c r="A91" s="63" t="s">
        <v>362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1:19" ht="15">
      <c r="A92" s="77" t="s">
        <v>123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8" t="s">
        <v>29</v>
      </c>
    </row>
    <row r="93" spans="1:19" ht="15">
      <c r="A93" s="87" t="s">
        <v>837</v>
      </c>
      <c r="B93" s="85"/>
      <c r="C93" s="85"/>
      <c r="D93" s="85">
        <v>43000</v>
      </c>
      <c r="E93" s="85"/>
      <c r="F93" s="85"/>
      <c r="G93" s="85">
        <v>449085</v>
      </c>
      <c r="H93" s="85">
        <v>1132332</v>
      </c>
      <c r="I93" s="85"/>
      <c r="J93" s="85"/>
      <c r="K93" s="85">
        <v>125180</v>
      </c>
      <c r="L93" s="85">
        <v>108791</v>
      </c>
      <c r="M93" s="85"/>
      <c r="N93" s="85"/>
      <c r="O93" s="85">
        <v>396302</v>
      </c>
      <c r="P93" s="85">
        <v>887799</v>
      </c>
      <c r="Q93" s="85"/>
      <c r="R93" s="85">
        <v>3142489</v>
      </c>
      <c r="S93" s="88">
        <v>0.5346351198233359</v>
      </c>
    </row>
    <row r="94" spans="1:19" ht="15">
      <c r="A94" s="87" t="s">
        <v>363</v>
      </c>
      <c r="B94" s="85"/>
      <c r="C94" s="85">
        <v>21683</v>
      </c>
      <c r="D94" s="85">
        <v>21139</v>
      </c>
      <c r="E94" s="85"/>
      <c r="F94" s="85"/>
      <c r="G94" s="85">
        <v>710</v>
      </c>
      <c r="H94" s="85">
        <v>3290</v>
      </c>
      <c r="I94" s="85"/>
      <c r="J94" s="85"/>
      <c r="K94" s="85">
        <v>15000</v>
      </c>
      <c r="L94" s="85"/>
      <c r="M94" s="85"/>
      <c r="N94" s="85"/>
      <c r="O94" s="85"/>
      <c r="P94" s="85"/>
      <c r="Q94" s="85"/>
      <c r="R94" s="85">
        <v>61822</v>
      </c>
      <c r="S94" s="88">
        <v>0.014220214823645829</v>
      </c>
    </row>
    <row r="95" spans="1:19" ht="15">
      <c r="A95" s="87" t="s">
        <v>371</v>
      </c>
      <c r="B95" s="85"/>
      <c r="C95" s="85">
        <v>6</v>
      </c>
      <c r="D95" s="85">
        <v>2751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>
        <v>303</v>
      </c>
      <c r="P95" s="85">
        <v>214</v>
      </c>
      <c r="Q95" s="85"/>
      <c r="R95" s="85">
        <v>3274</v>
      </c>
      <c r="S95" s="88">
        <v>0.003376953171334474</v>
      </c>
    </row>
    <row r="96" spans="1:19" ht="15">
      <c r="A96" s="87" t="s">
        <v>364</v>
      </c>
      <c r="B96" s="85"/>
      <c r="C96" s="85"/>
      <c r="D96" s="85">
        <v>1200</v>
      </c>
      <c r="E96" s="85"/>
      <c r="F96" s="85"/>
      <c r="G96" s="85">
        <v>319060</v>
      </c>
      <c r="H96" s="85">
        <v>1025464</v>
      </c>
      <c r="I96" s="85">
        <v>100</v>
      </c>
      <c r="J96" s="85"/>
      <c r="K96" s="85">
        <v>229</v>
      </c>
      <c r="L96" s="85">
        <v>65287</v>
      </c>
      <c r="M96" s="85"/>
      <c r="N96" s="85"/>
      <c r="O96" s="85">
        <v>123361</v>
      </c>
      <c r="P96" s="85">
        <v>115809</v>
      </c>
      <c r="Q96" s="85"/>
      <c r="R96" s="85">
        <v>1650510</v>
      </c>
      <c r="S96" s="88">
        <v>0.10495285448414633</v>
      </c>
    </row>
    <row r="97" spans="1:19" ht="15">
      <c r="A97" s="87" t="s">
        <v>365</v>
      </c>
      <c r="B97" s="85"/>
      <c r="C97" s="85">
        <v>500</v>
      </c>
      <c r="D97" s="85">
        <v>262592</v>
      </c>
      <c r="E97" s="85"/>
      <c r="F97" s="85"/>
      <c r="G97" s="85">
        <v>182571</v>
      </c>
      <c r="H97" s="85">
        <v>1412145</v>
      </c>
      <c r="I97" s="85"/>
      <c r="J97" s="85"/>
      <c r="K97" s="85">
        <v>240594</v>
      </c>
      <c r="L97" s="85">
        <v>388143</v>
      </c>
      <c r="M97" s="85">
        <v>2830</v>
      </c>
      <c r="N97" s="85"/>
      <c r="O97" s="85">
        <v>297394</v>
      </c>
      <c r="P97" s="85">
        <v>1305675</v>
      </c>
      <c r="Q97" s="85"/>
      <c r="R97" s="85">
        <v>4092444</v>
      </c>
      <c r="S97" s="88">
        <v>0.46142402872154425</v>
      </c>
    </row>
    <row r="98" spans="1:19" ht="15">
      <c r="A98" s="87" t="s">
        <v>366</v>
      </c>
      <c r="B98" s="85"/>
      <c r="C98" s="85">
        <v>49000</v>
      </c>
      <c r="D98" s="85">
        <v>424603</v>
      </c>
      <c r="E98" s="85"/>
      <c r="F98" s="85"/>
      <c r="G98" s="85">
        <v>460393</v>
      </c>
      <c r="H98" s="85">
        <v>980260</v>
      </c>
      <c r="I98" s="85"/>
      <c r="J98" s="85"/>
      <c r="K98" s="85">
        <v>165999</v>
      </c>
      <c r="L98" s="85">
        <v>1083283</v>
      </c>
      <c r="M98" s="85">
        <v>4000</v>
      </c>
      <c r="N98" s="85"/>
      <c r="O98" s="85">
        <v>218161</v>
      </c>
      <c r="P98" s="85">
        <v>936091</v>
      </c>
      <c r="Q98" s="85"/>
      <c r="R98" s="85">
        <v>4321790</v>
      </c>
      <c r="S98" s="88">
        <v>0.432179</v>
      </c>
    </row>
    <row r="99" spans="1:19" ht="15">
      <c r="A99" s="87" t="s">
        <v>367</v>
      </c>
      <c r="B99" s="85"/>
      <c r="C99" s="85">
        <v>96767</v>
      </c>
      <c r="D99" s="85">
        <v>404326</v>
      </c>
      <c r="E99" s="85"/>
      <c r="F99" s="85"/>
      <c r="G99" s="85">
        <v>248759</v>
      </c>
      <c r="H99" s="85">
        <v>739516</v>
      </c>
      <c r="I99" s="85"/>
      <c r="J99" s="85"/>
      <c r="K99" s="85">
        <v>212515</v>
      </c>
      <c r="L99" s="85">
        <v>920261</v>
      </c>
      <c r="M99" s="85">
        <v>4595</v>
      </c>
      <c r="N99" s="85"/>
      <c r="O99" s="85">
        <v>142907</v>
      </c>
      <c r="P99" s="85">
        <v>1482356</v>
      </c>
      <c r="Q99" s="85"/>
      <c r="R99" s="85">
        <v>4252002</v>
      </c>
      <c r="S99" s="88">
        <v>0.7960225102778964</v>
      </c>
    </row>
    <row r="100" spans="1:19" ht="15">
      <c r="A100" s="87" t="s">
        <v>369</v>
      </c>
      <c r="B100" s="85"/>
      <c r="C100" s="85">
        <v>150</v>
      </c>
      <c r="D100" s="85">
        <v>850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>
        <v>1000</v>
      </c>
      <c r="S100" s="88">
        <v>0.00013492383347214748</v>
      </c>
    </row>
    <row r="101" spans="1:19" ht="15">
      <c r="A101" s="87" t="s">
        <v>372</v>
      </c>
      <c r="B101" s="85"/>
      <c r="C101" s="85"/>
      <c r="D101" s="85"/>
      <c r="E101" s="85"/>
      <c r="F101" s="85"/>
      <c r="G101" s="85">
        <v>136</v>
      </c>
      <c r="H101" s="85">
        <v>1034</v>
      </c>
      <c r="I101" s="85"/>
      <c r="J101" s="85"/>
      <c r="K101" s="85"/>
      <c r="L101" s="85"/>
      <c r="M101" s="85"/>
      <c r="N101" s="85"/>
      <c r="O101" s="85"/>
      <c r="P101" s="85"/>
      <c r="Q101" s="85"/>
      <c r="R101" s="85">
        <v>1170</v>
      </c>
      <c r="S101" s="88">
        <v>0.00014554979631736624</v>
      </c>
    </row>
    <row r="102" spans="1:19" ht="15">
      <c r="A102" s="87" t="s">
        <v>373</v>
      </c>
      <c r="B102" s="85"/>
      <c r="C102" s="85"/>
      <c r="D102" s="85">
        <v>1000</v>
      </c>
      <c r="E102" s="85"/>
      <c r="F102" s="85"/>
      <c r="G102" s="85">
        <v>1387</v>
      </c>
      <c r="H102" s="85">
        <v>202503</v>
      </c>
      <c r="I102" s="85"/>
      <c r="J102" s="85"/>
      <c r="K102" s="85">
        <v>386</v>
      </c>
      <c r="L102" s="85">
        <v>43976</v>
      </c>
      <c r="M102" s="85">
        <v>203</v>
      </c>
      <c r="N102" s="85"/>
      <c r="O102" s="85"/>
      <c r="P102" s="85"/>
      <c r="Q102" s="85"/>
      <c r="R102" s="85">
        <v>249455</v>
      </c>
      <c r="S102" s="88">
        <v>0.2821104081895762</v>
      </c>
    </row>
    <row r="103" spans="1:19" ht="15">
      <c r="A103" s="87" t="s">
        <v>368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>
        <v>1</v>
      </c>
      <c r="N103" s="85"/>
      <c r="O103" s="85"/>
      <c r="P103" s="85"/>
      <c r="Q103" s="85"/>
      <c r="R103" s="85">
        <v>1</v>
      </c>
      <c r="S103" s="88">
        <v>4.977201926575322E-07</v>
      </c>
    </row>
    <row r="104" spans="1:19" ht="15">
      <c r="A104" s="87" t="s">
        <v>838</v>
      </c>
      <c r="B104" s="85"/>
      <c r="C104" s="85"/>
      <c r="D104" s="85"/>
      <c r="E104" s="85"/>
      <c r="F104" s="85"/>
      <c r="G104" s="85">
        <v>7469</v>
      </c>
      <c r="H104" s="85">
        <v>17427</v>
      </c>
      <c r="I104" s="85"/>
      <c r="J104" s="85"/>
      <c r="K104" s="85"/>
      <c r="L104" s="85"/>
      <c r="M104" s="85"/>
      <c r="N104" s="85"/>
      <c r="O104" s="85"/>
      <c r="P104" s="85"/>
      <c r="Q104" s="85"/>
      <c r="R104" s="85">
        <v>24896</v>
      </c>
      <c r="S104" s="88">
        <v>0.002405410628019324</v>
      </c>
    </row>
    <row r="105" spans="1:19" ht="15">
      <c r="A105" s="87" t="s">
        <v>375</v>
      </c>
      <c r="B105" s="85"/>
      <c r="C105" s="85"/>
      <c r="D105" s="85"/>
      <c r="E105" s="85"/>
      <c r="F105" s="85"/>
      <c r="G105" s="85"/>
      <c r="H105" s="85">
        <v>50000</v>
      </c>
      <c r="I105" s="85"/>
      <c r="J105" s="85"/>
      <c r="K105" s="85"/>
      <c r="L105" s="85"/>
      <c r="M105" s="85"/>
      <c r="N105" s="85"/>
      <c r="O105" s="85"/>
      <c r="P105" s="85"/>
      <c r="Q105" s="85"/>
      <c r="R105" s="85">
        <v>50000</v>
      </c>
      <c r="S105" s="88">
        <v>0.011589270773646175</v>
      </c>
    </row>
    <row r="106" spans="1:19" ht="15">
      <c r="A106" s="87" t="s">
        <v>370</v>
      </c>
      <c r="B106" s="85"/>
      <c r="C106" s="85"/>
      <c r="D106" s="85"/>
      <c r="E106" s="85"/>
      <c r="F106" s="85"/>
      <c r="G106" s="85"/>
      <c r="H106" s="85">
        <v>37000</v>
      </c>
      <c r="I106" s="85"/>
      <c r="J106" s="85"/>
      <c r="K106" s="85"/>
      <c r="L106" s="85"/>
      <c r="M106" s="85"/>
      <c r="N106" s="85"/>
      <c r="O106" s="85"/>
      <c r="P106" s="85"/>
      <c r="Q106" s="85"/>
      <c r="R106" s="85">
        <v>37000</v>
      </c>
      <c r="S106" s="88">
        <v>0.023135005890047446</v>
      </c>
    </row>
    <row r="107" spans="1:19" ht="15">
      <c r="A107" s="87" t="s">
        <v>374</v>
      </c>
      <c r="B107" s="85"/>
      <c r="C107" s="85"/>
      <c r="D107" s="85"/>
      <c r="E107" s="85"/>
      <c r="F107" s="85"/>
      <c r="G107" s="85">
        <v>17754</v>
      </c>
      <c r="H107" s="85">
        <v>74439</v>
      </c>
      <c r="I107" s="85"/>
      <c r="J107" s="85"/>
      <c r="K107" s="85"/>
      <c r="L107" s="85"/>
      <c r="M107" s="85"/>
      <c r="N107" s="85"/>
      <c r="O107" s="85"/>
      <c r="P107" s="85"/>
      <c r="Q107" s="85"/>
      <c r="R107" s="85">
        <v>92193</v>
      </c>
      <c r="S107" s="88">
        <v>0.034461593898713345</v>
      </c>
    </row>
    <row r="108" spans="1:19" ht="15">
      <c r="A108" s="87" t="s">
        <v>994</v>
      </c>
      <c r="B108" s="85"/>
      <c r="C108" s="85">
        <v>25581</v>
      </c>
      <c r="D108" s="85">
        <v>219412</v>
      </c>
      <c r="E108" s="85"/>
      <c r="F108" s="85"/>
      <c r="G108" s="85">
        <v>151126</v>
      </c>
      <c r="H108" s="85">
        <v>373937</v>
      </c>
      <c r="I108" s="85"/>
      <c r="J108" s="85"/>
      <c r="K108" s="85">
        <v>285412</v>
      </c>
      <c r="L108" s="85">
        <v>640972</v>
      </c>
      <c r="M108" s="85"/>
      <c r="N108" s="85"/>
      <c r="O108" s="85">
        <v>167896</v>
      </c>
      <c r="P108" s="85">
        <v>244958</v>
      </c>
      <c r="Q108" s="85"/>
      <c r="R108" s="85">
        <v>2109294</v>
      </c>
      <c r="S108" s="88">
        <v>0.3636713793103448</v>
      </c>
    </row>
    <row r="109" spans="1:19" ht="15">
      <c r="A109" s="87" t="s">
        <v>1082</v>
      </c>
      <c r="B109" s="85"/>
      <c r="C109" s="85">
        <v>35204</v>
      </c>
      <c r="D109" s="85">
        <v>72658</v>
      </c>
      <c r="E109" s="85"/>
      <c r="F109" s="85"/>
      <c r="G109" s="85"/>
      <c r="H109" s="85"/>
      <c r="I109" s="85"/>
      <c r="J109" s="85"/>
      <c r="K109" s="85">
        <v>620</v>
      </c>
      <c r="L109" s="85">
        <v>225788</v>
      </c>
      <c r="M109" s="85"/>
      <c r="N109" s="85"/>
      <c r="O109" s="85">
        <v>224544</v>
      </c>
      <c r="P109" s="85">
        <v>1154823</v>
      </c>
      <c r="Q109" s="85"/>
      <c r="R109" s="85">
        <v>1713637</v>
      </c>
      <c r="S109" s="88">
        <v>0.2074440242497022</v>
      </c>
    </row>
    <row r="110" spans="1:19" ht="15">
      <c r="A110" s="87" t="s">
        <v>1083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>
        <v>6480</v>
      </c>
      <c r="Q110" s="85"/>
      <c r="R110" s="85">
        <v>6480</v>
      </c>
      <c r="S110" s="88">
        <v>0.0007844352550383018</v>
      </c>
    </row>
    <row r="111" spans="1:19" ht="15">
      <c r="A111" s="87" t="s">
        <v>1331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>
        <v>16500</v>
      </c>
      <c r="P111" s="85">
        <v>2000</v>
      </c>
      <c r="Q111" s="85"/>
      <c r="R111" s="85">
        <v>18500</v>
      </c>
      <c r="S111" s="88">
        <v>0.0185</v>
      </c>
    </row>
    <row r="112" spans="1:19" ht="15">
      <c r="A112" s="87" t="s">
        <v>1486</v>
      </c>
      <c r="B112" s="85"/>
      <c r="C112" s="85"/>
      <c r="D112" s="85">
        <v>5000</v>
      </c>
      <c r="E112" s="85">
        <v>2000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>
        <v>7000</v>
      </c>
      <c r="S112" s="88">
        <v>0.00275049115913556</v>
      </c>
    </row>
    <row r="113" spans="1:19" ht="15">
      <c r="A113" s="77" t="s">
        <v>138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8" t="s">
        <v>29</v>
      </c>
    </row>
    <row r="114" spans="1:19" ht="15">
      <c r="A114" s="87" t="s">
        <v>376</v>
      </c>
      <c r="B114" s="85"/>
      <c r="C114" s="85"/>
      <c r="D114" s="85">
        <v>32734</v>
      </c>
      <c r="E114" s="85"/>
      <c r="F114" s="85"/>
      <c r="G114" s="85">
        <v>18296</v>
      </c>
      <c r="H114" s="85">
        <v>43174</v>
      </c>
      <c r="I114" s="85"/>
      <c r="J114" s="85"/>
      <c r="K114" s="85"/>
      <c r="L114" s="85"/>
      <c r="M114" s="85"/>
      <c r="N114" s="85"/>
      <c r="O114" s="85">
        <v>4000</v>
      </c>
      <c r="P114" s="85"/>
      <c r="Q114" s="85"/>
      <c r="R114" s="85">
        <v>98204</v>
      </c>
      <c r="S114" s="88">
        <v>0.392816</v>
      </c>
    </row>
    <row r="115" spans="1:19" ht="15">
      <c r="A115" s="63" t="s">
        <v>377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1:19" ht="15">
      <c r="A116" s="77" t="s">
        <v>157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8" t="s">
        <v>29</v>
      </c>
    </row>
    <row r="117" spans="1:19" ht="15">
      <c r="A117" s="87" t="s">
        <v>742</v>
      </c>
      <c r="B117" s="85"/>
      <c r="C117" s="85">
        <v>3260</v>
      </c>
      <c r="D117" s="85">
        <v>12025</v>
      </c>
      <c r="E117" s="85">
        <v>4791</v>
      </c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>
        <v>20076</v>
      </c>
      <c r="S117" s="88">
        <v>0.02135744680851064</v>
      </c>
    </row>
    <row r="118" spans="1:19" ht="15">
      <c r="A118" s="77" t="s">
        <v>171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8" t="s">
        <v>29</v>
      </c>
    </row>
    <row r="119" spans="1:19" ht="15">
      <c r="A119" s="87" t="s">
        <v>777</v>
      </c>
      <c r="B119" s="85"/>
      <c r="C119" s="85"/>
      <c r="D119" s="85"/>
      <c r="E119" s="85"/>
      <c r="F119" s="85"/>
      <c r="G119" s="85">
        <v>2500</v>
      </c>
      <c r="H119" s="85">
        <v>1500</v>
      </c>
      <c r="I119" s="85"/>
      <c r="J119" s="85"/>
      <c r="K119" s="85"/>
      <c r="L119" s="85">
        <v>3000</v>
      </c>
      <c r="M119" s="85"/>
      <c r="N119" s="85"/>
      <c r="O119" s="85">
        <v>1464</v>
      </c>
      <c r="P119" s="85">
        <v>8136</v>
      </c>
      <c r="Q119" s="85"/>
      <c r="R119" s="85">
        <v>16600</v>
      </c>
      <c r="S119" s="88">
        <v>0.7440609592111161</v>
      </c>
    </row>
    <row r="120" spans="1:19" ht="15">
      <c r="A120" s="87" t="s">
        <v>378</v>
      </c>
      <c r="B120" s="85"/>
      <c r="C120" s="85">
        <v>1207</v>
      </c>
      <c r="D120" s="85"/>
      <c r="E120" s="85"/>
      <c r="F120" s="85"/>
      <c r="G120" s="85"/>
      <c r="H120" s="85"/>
      <c r="I120" s="85"/>
      <c r="J120" s="85"/>
      <c r="K120" s="85">
        <v>8000</v>
      </c>
      <c r="L120" s="85">
        <v>23000</v>
      </c>
      <c r="M120" s="85"/>
      <c r="N120" s="85"/>
      <c r="O120" s="85">
        <v>43500</v>
      </c>
      <c r="P120" s="85">
        <v>13700</v>
      </c>
      <c r="Q120" s="85"/>
      <c r="R120" s="85">
        <v>89407</v>
      </c>
      <c r="S120" s="88">
        <v>0.4426089108910891</v>
      </c>
    </row>
    <row r="121" spans="1:19" ht="15">
      <c r="A121" s="87" t="s">
        <v>379</v>
      </c>
      <c r="B121" s="85"/>
      <c r="C121" s="85">
        <v>5000</v>
      </c>
      <c r="D121" s="85">
        <v>10000</v>
      </c>
      <c r="E121" s="85"/>
      <c r="F121" s="85"/>
      <c r="G121" s="85"/>
      <c r="H121" s="85"/>
      <c r="I121" s="85"/>
      <c r="J121" s="85"/>
      <c r="K121" s="85">
        <v>27000</v>
      </c>
      <c r="L121" s="85">
        <v>27000</v>
      </c>
      <c r="M121" s="85"/>
      <c r="N121" s="85"/>
      <c r="O121" s="85">
        <v>44000</v>
      </c>
      <c r="P121" s="85">
        <v>34000</v>
      </c>
      <c r="Q121" s="85"/>
      <c r="R121" s="85">
        <v>147000</v>
      </c>
      <c r="S121" s="88">
        <v>0.5287769784172662</v>
      </c>
    </row>
    <row r="122" spans="1:19" ht="15">
      <c r="A122" s="87" t="s">
        <v>778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>
        <v>500</v>
      </c>
      <c r="P122" s="85">
        <v>5045</v>
      </c>
      <c r="Q122" s="85"/>
      <c r="R122" s="85">
        <v>5545</v>
      </c>
      <c r="S122" s="88">
        <v>0.44395516413130504</v>
      </c>
    </row>
    <row r="123" spans="1:19" ht="15">
      <c r="A123" s="87" t="s">
        <v>1084</v>
      </c>
      <c r="B123" s="85"/>
      <c r="C123" s="85">
        <v>9123</v>
      </c>
      <c r="D123" s="85">
        <v>11772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>
        <v>19000</v>
      </c>
      <c r="P123" s="85">
        <v>28135</v>
      </c>
      <c r="Q123" s="85"/>
      <c r="R123" s="85">
        <v>68030</v>
      </c>
      <c r="S123" s="88">
        <v>0.37794444444444447</v>
      </c>
    </row>
    <row r="124" spans="1:19" ht="15">
      <c r="A124" s="77" t="s">
        <v>177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8" t="s">
        <v>29</v>
      </c>
    </row>
    <row r="125" spans="1:19" ht="15">
      <c r="A125" s="87" t="s">
        <v>796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>
        <v>22276</v>
      </c>
      <c r="P125" s="85">
        <v>31353</v>
      </c>
      <c r="Q125" s="85"/>
      <c r="R125" s="85">
        <v>53629</v>
      </c>
      <c r="S125" s="88">
        <v>0.0268145</v>
      </c>
    </row>
    <row r="126" spans="1:19" ht="15">
      <c r="A126" s="87" t="s">
        <v>1332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>
        <v>5270</v>
      </c>
      <c r="P126" s="85">
        <v>10306</v>
      </c>
      <c r="Q126" s="85"/>
      <c r="R126" s="85">
        <v>15576</v>
      </c>
      <c r="S126" s="88">
        <v>0.015576</v>
      </c>
    </row>
    <row r="127" spans="1:19" ht="15">
      <c r="A127" s="77" t="s">
        <v>750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8" t="s">
        <v>29</v>
      </c>
    </row>
    <row r="128" spans="1:19" ht="15">
      <c r="A128" s="87" t="s">
        <v>751</v>
      </c>
      <c r="B128" s="85"/>
      <c r="C128" s="85">
        <v>2100</v>
      </c>
      <c r="D128" s="85">
        <v>8454</v>
      </c>
      <c r="E128" s="85">
        <v>4000</v>
      </c>
      <c r="F128" s="85"/>
      <c r="G128" s="85">
        <v>2462</v>
      </c>
      <c r="H128" s="85">
        <v>5195</v>
      </c>
      <c r="I128" s="85"/>
      <c r="J128" s="85"/>
      <c r="K128" s="85">
        <v>4000</v>
      </c>
      <c r="L128" s="85"/>
      <c r="M128" s="85"/>
      <c r="N128" s="85"/>
      <c r="O128" s="85">
        <v>15970</v>
      </c>
      <c r="P128" s="85">
        <v>29247</v>
      </c>
      <c r="Q128" s="85"/>
      <c r="R128" s="85">
        <v>71428</v>
      </c>
      <c r="S128" s="88">
        <v>0.11904666666666666</v>
      </c>
    </row>
    <row r="129" spans="1:19" ht="15">
      <c r="A129" s="63" t="s">
        <v>315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1:19" ht="15">
      <c r="A130" s="82" t="s">
        <v>316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5"/>
      <c r="S130" s="88" t="s">
        <v>29</v>
      </c>
    </row>
    <row r="131" spans="1:19" ht="15">
      <c r="A131" s="77" t="s">
        <v>142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8" t="s">
        <v>29</v>
      </c>
    </row>
    <row r="132" spans="1:19" ht="15">
      <c r="A132" s="87" t="s">
        <v>380</v>
      </c>
      <c r="B132" s="85"/>
      <c r="C132" s="85"/>
      <c r="D132" s="85"/>
      <c r="E132" s="85"/>
      <c r="F132" s="85"/>
      <c r="G132" s="85"/>
      <c r="H132" s="85">
        <v>108460</v>
      </c>
      <c r="I132" s="85"/>
      <c r="J132" s="85"/>
      <c r="K132" s="85">
        <v>33519</v>
      </c>
      <c r="L132" s="85">
        <v>58695</v>
      </c>
      <c r="M132" s="85"/>
      <c r="N132" s="85"/>
      <c r="O132" s="85"/>
      <c r="P132" s="85"/>
      <c r="Q132" s="85"/>
      <c r="R132" s="85">
        <v>200674</v>
      </c>
      <c r="S132" s="88">
        <v>0.401348</v>
      </c>
    </row>
    <row r="133" spans="1:19" ht="15">
      <c r="A133" s="87" t="s">
        <v>381</v>
      </c>
      <c r="B133" s="85"/>
      <c r="C133" s="85"/>
      <c r="D133" s="85"/>
      <c r="E133" s="85"/>
      <c r="F133" s="85">
        <v>42452</v>
      </c>
      <c r="G133" s="85"/>
      <c r="H133" s="85"/>
      <c r="I133" s="85"/>
      <c r="J133" s="85">
        <v>7000</v>
      </c>
      <c r="K133" s="85"/>
      <c r="L133" s="85"/>
      <c r="M133" s="85"/>
      <c r="N133" s="85">
        <v>14000</v>
      </c>
      <c r="O133" s="85"/>
      <c r="P133" s="85"/>
      <c r="Q133" s="85"/>
      <c r="R133" s="85">
        <v>63452</v>
      </c>
      <c r="S133" s="88">
        <v>0.3966915281363901</v>
      </c>
    </row>
    <row r="134" spans="1:19" ht="15">
      <c r="A134" s="87" t="s">
        <v>877</v>
      </c>
      <c r="B134" s="85"/>
      <c r="C134" s="85"/>
      <c r="D134" s="85">
        <v>72287</v>
      </c>
      <c r="E134" s="85"/>
      <c r="F134" s="85"/>
      <c r="G134" s="85">
        <v>208500</v>
      </c>
      <c r="H134" s="85">
        <v>195600</v>
      </c>
      <c r="I134" s="85"/>
      <c r="J134" s="85"/>
      <c r="K134" s="85">
        <v>60525</v>
      </c>
      <c r="L134" s="85">
        <v>103308</v>
      </c>
      <c r="M134" s="85"/>
      <c r="N134" s="85"/>
      <c r="O134" s="85">
        <v>108000</v>
      </c>
      <c r="P134" s="85">
        <v>2739</v>
      </c>
      <c r="Q134" s="85"/>
      <c r="R134" s="85">
        <v>750959</v>
      </c>
      <c r="S134" s="88">
        <v>0.4579018292682927</v>
      </c>
    </row>
    <row r="135" spans="1:19" ht="15">
      <c r="A135" s="87" t="s">
        <v>816</v>
      </c>
      <c r="B135" s="85"/>
      <c r="C135" s="85">
        <v>350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>
        <v>350</v>
      </c>
      <c r="S135" s="88">
        <v>0.001592429136903408</v>
      </c>
    </row>
    <row r="136" spans="1:19" ht="15">
      <c r="A136" s="77" t="s">
        <v>1333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8" t="s">
        <v>29</v>
      </c>
    </row>
    <row r="137" spans="1:19" ht="15">
      <c r="A137" s="87" t="s">
        <v>1334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>
        <v>1000</v>
      </c>
      <c r="L137" s="85"/>
      <c r="M137" s="85"/>
      <c r="N137" s="85"/>
      <c r="O137" s="85"/>
      <c r="P137" s="85"/>
      <c r="Q137" s="85"/>
      <c r="R137" s="85">
        <v>1000</v>
      </c>
      <c r="S137" s="88">
        <v>0.002857142857142857</v>
      </c>
    </row>
    <row r="138" spans="1:19" ht="15">
      <c r="A138" s="77" t="s">
        <v>145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8" t="s">
        <v>29</v>
      </c>
    </row>
    <row r="139" spans="1:19" ht="15">
      <c r="A139" s="87" t="s">
        <v>382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>
        <v>15000</v>
      </c>
      <c r="L139" s="85">
        <v>35000</v>
      </c>
      <c r="M139" s="85"/>
      <c r="N139" s="85"/>
      <c r="O139" s="85"/>
      <c r="P139" s="85"/>
      <c r="Q139" s="85"/>
      <c r="R139" s="85">
        <v>50000</v>
      </c>
      <c r="S139" s="88">
        <v>0.3333333333333333</v>
      </c>
    </row>
    <row r="140" spans="1:19" ht="15">
      <c r="A140" s="82" t="s">
        <v>383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5"/>
      <c r="S140" s="88" t="s">
        <v>29</v>
      </c>
    </row>
    <row r="141" spans="1:19" ht="15">
      <c r="A141" s="77" t="s">
        <v>151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8" t="s">
        <v>29</v>
      </c>
    </row>
    <row r="142" spans="1:19" ht="15">
      <c r="A142" s="87" t="s">
        <v>384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>
        <v>8</v>
      </c>
      <c r="Q142" s="85"/>
      <c r="R142" s="85">
        <v>8</v>
      </c>
      <c r="S142" s="88">
        <v>3.076923076923077E-05</v>
      </c>
    </row>
    <row r="143" spans="1:19" ht="15">
      <c r="A143" s="77" t="s">
        <v>170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8" t="s">
        <v>29</v>
      </c>
    </row>
    <row r="144" spans="1:19" ht="15">
      <c r="A144" s="87" t="s">
        <v>1085</v>
      </c>
      <c r="B144" s="85"/>
      <c r="C144" s="85"/>
      <c r="D144" s="85"/>
      <c r="E144" s="85"/>
      <c r="F144" s="85"/>
      <c r="G144" s="85">
        <v>15426</v>
      </c>
      <c r="H144" s="85">
        <v>14448</v>
      </c>
      <c r="I144" s="85"/>
      <c r="J144" s="85"/>
      <c r="K144" s="85"/>
      <c r="L144" s="85"/>
      <c r="M144" s="85"/>
      <c r="N144" s="85"/>
      <c r="O144" s="85">
        <v>11210</v>
      </c>
      <c r="P144" s="85">
        <v>9407</v>
      </c>
      <c r="Q144" s="85"/>
      <c r="R144" s="85">
        <v>50491</v>
      </c>
      <c r="S144" s="88">
        <v>0.13287105263157895</v>
      </c>
    </row>
    <row r="145" spans="1:19" ht="15">
      <c r="A145" s="82" t="s">
        <v>319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5"/>
      <c r="S145" s="88" t="s">
        <v>29</v>
      </c>
    </row>
    <row r="146" spans="1:19" ht="15">
      <c r="A146" s="77" t="s">
        <v>156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8" t="s">
        <v>29</v>
      </c>
    </row>
    <row r="147" spans="1:19" ht="15">
      <c r="A147" s="87" t="s">
        <v>850</v>
      </c>
      <c r="B147" s="85"/>
      <c r="C147" s="85"/>
      <c r="D147" s="85"/>
      <c r="E147" s="85"/>
      <c r="F147" s="85"/>
      <c r="G147" s="85">
        <v>15765</v>
      </c>
      <c r="H147" s="85"/>
      <c r="I147" s="85"/>
      <c r="J147" s="85"/>
      <c r="K147" s="85">
        <v>10000</v>
      </c>
      <c r="L147" s="85"/>
      <c r="M147" s="85"/>
      <c r="N147" s="85"/>
      <c r="O147" s="85"/>
      <c r="P147" s="85"/>
      <c r="Q147" s="85"/>
      <c r="R147" s="85">
        <v>25765</v>
      </c>
      <c r="S147" s="88">
        <v>0.09909615384615385</v>
      </c>
    </row>
    <row r="148" spans="1:19" ht="15">
      <c r="A148" s="87" t="s">
        <v>851</v>
      </c>
      <c r="B148" s="85"/>
      <c r="C148" s="85"/>
      <c r="D148" s="85"/>
      <c r="E148" s="85"/>
      <c r="F148" s="85"/>
      <c r="G148" s="85">
        <v>10000</v>
      </c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>
        <v>10000</v>
      </c>
      <c r="S148" s="88">
        <v>0.03225806451612903</v>
      </c>
    </row>
    <row r="149" spans="1:19" ht="15">
      <c r="A149" s="82" t="s">
        <v>324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5"/>
      <c r="S149" s="88" t="s">
        <v>29</v>
      </c>
    </row>
    <row r="150" spans="1:19" ht="15">
      <c r="A150" s="77" t="s">
        <v>180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8" t="s">
        <v>29</v>
      </c>
    </row>
    <row r="151" spans="1:19" ht="15">
      <c r="A151" s="87" t="s">
        <v>385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>
        <v>4125</v>
      </c>
      <c r="L151" s="85">
        <v>6875</v>
      </c>
      <c r="M151" s="85"/>
      <c r="N151" s="85"/>
      <c r="O151" s="85">
        <v>50000</v>
      </c>
      <c r="P151" s="85">
        <v>14000</v>
      </c>
      <c r="Q151" s="85"/>
      <c r="R151" s="85">
        <v>75000</v>
      </c>
      <c r="S151" s="88">
        <v>0.375</v>
      </c>
    </row>
    <row r="152" spans="1:19" ht="15">
      <c r="A152" s="63" t="s">
        <v>328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1:19" ht="15">
      <c r="A153" s="77" t="s">
        <v>143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8" t="s">
        <v>29</v>
      </c>
    </row>
    <row r="154" spans="1:19" ht="15">
      <c r="A154" s="87" t="s">
        <v>1086</v>
      </c>
      <c r="B154" s="85"/>
      <c r="C154" s="85">
        <v>3326</v>
      </c>
      <c r="D154" s="85">
        <v>9521</v>
      </c>
      <c r="E154" s="85">
        <v>9500</v>
      </c>
      <c r="F154" s="85"/>
      <c r="G154" s="85">
        <v>20261</v>
      </c>
      <c r="H154" s="85">
        <v>25454</v>
      </c>
      <c r="I154" s="85"/>
      <c r="J154" s="85"/>
      <c r="K154" s="85">
        <v>19900</v>
      </c>
      <c r="L154" s="85">
        <v>31000</v>
      </c>
      <c r="M154" s="85">
        <v>9399</v>
      </c>
      <c r="N154" s="85"/>
      <c r="O154" s="85">
        <v>14500</v>
      </c>
      <c r="P154" s="85">
        <v>47103</v>
      </c>
      <c r="Q154" s="85"/>
      <c r="R154" s="85">
        <v>189964</v>
      </c>
      <c r="S154" s="88">
        <v>0.3453890909090909</v>
      </c>
    </row>
    <row r="155" spans="1:19" ht="15">
      <c r="A155" s="77" t="s">
        <v>154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8" t="s">
        <v>29</v>
      </c>
    </row>
    <row r="156" spans="1:19" ht="15">
      <c r="A156" s="87" t="s">
        <v>1335</v>
      </c>
      <c r="B156" s="85"/>
      <c r="C156" s="85">
        <v>2029</v>
      </c>
      <c r="D156" s="85">
        <v>1571</v>
      </c>
      <c r="E156" s="85"/>
      <c r="F156" s="85"/>
      <c r="G156" s="85">
        <v>7000</v>
      </c>
      <c r="H156" s="85">
        <v>12500</v>
      </c>
      <c r="I156" s="85"/>
      <c r="J156" s="85"/>
      <c r="K156" s="85">
        <v>2498</v>
      </c>
      <c r="L156" s="85"/>
      <c r="M156" s="85"/>
      <c r="N156" s="85"/>
      <c r="O156" s="85">
        <v>19050</v>
      </c>
      <c r="P156" s="85">
        <v>29432</v>
      </c>
      <c r="Q156" s="85"/>
      <c r="R156" s="85">
        <v>74080</v>
      </c>
      <c r="S156" s="88">
        <v>0.14816</v>
      </c>
    </row>
    <row r="157" spans="1:19" ht="15">
      <c r="A157" s="77" t="s">
        <v>161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8" t="s">
        <v>29</v>
      </c>
    </row>
    <row r="158" spans="1:19" ht="15">
      <c r="A158" s="87" t="s">
        <v>1087</v>
      </c>
      <c r="B158" s="85"/>
      <c r="C158" s="85">
        <v>3545</v>
      </c>
      <c r="D158" s="85">
        <v>12115</v>
      </c>
      <c r="E158" s="85">
        <v>5289</v>
      </c>
      <c r="F158" s="85"/>
      <c r="G158" s="85">
        <v>5452</v>
      </c>
      <c r="H158" s="85">
        <v>475</v>
      </c>
      <c r="I158" s="85"/>
      <c r="J158" s="85"/>
      <c r="K158" s="85">
        <v>6091</v>
      </c>
      <c r="L158" s="85">
        <v>177</v>
      </c>
      <c r="M158" s="85"/>
      <c r="N158" s="85"/>
      <c r="O158" s="85">
        <v>8000</v>
      </c>
      <c r="P158" s="85"/>
      <c r="Q158" s="85"/>
      <c r="R158" s="85">
        <v>41144</v>
      </c>
      <c r="S158" s="88">
        <v>0.08661894736842106</v>
      </c>
    </row>
    <row r="159" spans="1:19" ht="15">
      <c r="A159" s="87" t="s">
        <v>1088</v>
      </c>
      <c r="B159" s="85"/>
      <c r="C159" s="85"/>
      <c r="D159" s="85">
        <v>1006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>
        <v>1006</v>
      </c>
      <c r="S159" s="88">
        <v>0.002117894736842105</v>
      </c>
    </row>
    <row r="160" spans="1:19" ht="15">
      <c r="A160" s="77" t="s">
        <v>740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8" t="s">
        <v>29</v>
      </c>
    </row>
    <row r="161" spans="1:19" ht="15">
      <c r="A161" s="87" t="s">
        <v>1089</v>
      </c>
      <c r="B161" s="85"/>
      <c r="C161" s="85">
        <v>500</v>
      </c>
      <c r="D161" s="85">
        <v>500</v>
      </c>
      <c r="E161" s="85"/>
      <c r="F161" s="85"/>
      <c r="G161" s="85"/>
      <c r="H161" s="85">
        <v>6974</v>
      </c>
      <c r="I161" s="85"/>
      <c r="J161" s="85"/>
      <c r="K161" s="85"/>
      <c r="L161" s="85"/>
      <c r="M161" s="85"/>
      <c r="N161" s="85"/>
      <c r="O161" s="85">
        <v>9197</v>
      </c>
      <c r="P161" s="85"/>
      <c r="Q161" s="85"/>
      <c r="R161" s="85">
        <v>17171</v>
      </c>
      <c r="S161" s="88">
        <v>0.034342</v>
      </c>
    </row>
    <row r="162" spans="1:19" ht="15">
      <c r="A162" s="63" t="s">
        <v>336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1:19" ht="15">
      <c r="A163" s="77" t="s">
        <v>125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8" t="s">
        <v>29</v>
      </c>
    </row>
    <row r="164" spans="1:19" ht="15">
      <c r="A164" s="87" t="s">
        <v>386</v>
      </c>
      <c r="B164" s="85"/>
      <c r="C164" s="85">
        <v>13</v>
      </c>
      <c r="D164" s="85">
        <v>27</v>
      </c>
      <c r="E164" s="85"/>
      <c r="F164" s="85"/>
      <c r="G164" s="85"/>
      <c r="H164" s="85">
        <v>200</v>
      </c>
      <c r="I164" s="85"/>
      <c r="J164" s="85"/>
      <c r="K164" s="85">
        <v>2000</v>
      </c>
      <c r="L164" s="85">
        <v>4500</v>
      </c>
      <c r="M164" s="85"/>
      <c r="N164" s="85"/>
      <c r="O164" s="85">
        <v>4900</v>
      </c>
      <c r="P164" s="85"/>
      <c r="Q164" s="85"/>
      <c r="R164" s="85">
        <v>11640</v>
      </c>
      <c r="S164" s="88">
        <v>0.388</v>
      </c>
    </row>
    <row r="165" spans="1:19" ht="15">
      <c r="A165" s="87" t="s">
        <v>387</v>
      </c>
      <c r="B165" s="85"/>
      <c r="C165" s="85"/>
      <c r="D165" s="85"/>
      <c r="E165" s="85"/>
      <c r="F165" s="85"/>
      <c r="G165" s="85">
        <v>895</v>
      </c>
      <c r="H165" s="85">
        <v>4866</v>
      </c>
      <c r="I165" s="85"/>
      <c r="J165" s="85"/>
      <c r="K165" s="85">
        <v>500</v>
      </c>
      <c r="L165" s="85">
        <v>4866</v>
      </c>
      <c r="M165" s="85"/>
      <c r="N165" s="85"/>
      <c r="O165" s="85"/>
      <c r="P165" s="85"/>
      <c r="Q165" s="85"/>
      <c r="R165" s="85">
        <v>11127</v>
      </c>
      <c r="S165" s="88">
        <v>0.3709</v>
      </c>
    </row>
    <row r="166" spans="1:19" ht="15">
      <c r="A166" s="87" t="s">
        <v>388</v>
      </c>
      <c r="B166" s="85"/>
      <c r="C166" s="85"/>
      <c r="D166" s="85"/>
      <c r="E166" s="85"/>
      <c r="F166" s="85"/>
      <c r="G166" s="85">
        <v>1000</v>
      </c>
      <c r="H166" s="85"/>
      <c r="I166" s="85"/>
      <c r="J166" s="85"/>
      <c r="K166" s="85">
        <v>5000</v>
      </c>
      <c r="L166" s="85"/>
      <c r="M166" s="85"/>
      <c r="N166" s="85"/>
      <c r="O166" s="85">
        <v>550</v>
      </c>
      <c r="P166" s="85"/>
      <c r="Q166" s="85"/>
      <c r="R166" s="85">
        <v>6550</v>
      </c>
      <c r="S166" s="88">
        <v>0.655</v>
      </c>
    </row>
    <row r="167" spans="1:19" ht="15">
      <c r="A167" s="87" t="s">
        <v>389</v>
      </c>
      <c r="B167" s="85"/>
      <c r="C167" s="85"/>
      <c r="D167" s="85"/>
      <c r="E167" s="85"/>
      <c r="F167" s="85"/>
      <c r="G167" s="85"/>
      <c r="H167" s="85">
        <v>16001</v>
      </c>
      <c r="I167" s="85"/>
      <c r="J167" s="85"/>
      <c r="K167" s="85"/>
      <c r="L167" s="85"/>
      <c r="M167" s="85"/>
      <c r="N167" s="85"/>
      <c r="O167" s="85"/>
      <c r="P167" s="85"/>
      <c r="Q167" s="85"/>
      <c r="R167" s="85">
        <v>16001</v>
      </c>
      <c r="S167" s="88">
        <v>0.053336666666666664</v>
      </c>
    </row>
    <row r="168" spans="1:19" ht="15">
      <c r="A168" s="87" t="s">
        <v>1090</v>
      </c>
      <c r="B168" s="85"/>
      <c r="C168" s="85"/>
      <c r="D168" s="85"/>
      <c r="E168" s="85"/>
      <c r="F168" s="85"/>
      <c r="G168" s="85"/>
      <c r="H168" s="85">
        <v>2540</v>
      </c>
      <c r="I168" s="85"/>
      <c r="J168" s="85"/>
      <c r="K168" s="85"/>
      <c r="L168" s="85"/>
      <c r="M168" s="85"/>
      <c r="N168" s="85"/>
      <c r="O168" s="85"/>
      <c r="P168" s="85"/>
      <c r="Q168" s="85"/>
      <c r="R168" s="85">
        <v>2540</v>
      </c>
      <c r="S168" s="88">
        <v>0.08828640945429267</v>
      </c>
    </row>
    <row r="169" spans="1:19" ht="15">
      <c r="A169" s="87" t="s">
        <v>1336</v>
      </c>
      <c r="B169" s="85"/>
      <c r="C169" s="85"/>
      <c r="D169" s="85"/>
      <c r="E169" s="85"/>
      <c r="F169" s="85"/>
      <c r="G169" s="85"/>
      <c r="H169" s="85"/>
      <c r="I169" s="85"/>
      <c r="J169" s="85">
        <v>5000</v>
      </c>
      <c r="K169" s="85"/>
      <c r="L169" s="85"/>
      <c r="M169" s="85"/>
      <c r="N169" s="85"/>
      <c r="O169" s="85"/>
      <c r="P169" s="85"/>
      <c r="Q169" s="85"/>
      <c r="R169" s="85">
        <v>5000</v>
      </c>
      <c r="S169" s="88">
        <v>0.4672897196261682</v>
      </c>
    </row>
    <row r="170" spans="1:19" ht="15">
      <c r="A170" s="87" t="s">
        <v>1337</v>
      </c>
      <c r="B170" s="85"/>
      <c r="C170" s="85"/>
      <c r="D170" s="85"/>
      <c r="E170" s="85"/>
      <c r="F170" s="85">
        <v>6000</v>
      </c>
      <c r="G170" s="85"/>
      <c r="H170" s="85"/>
      <c r="I170" s="85"/>
      <c r="J170" s="85">
        <v>3000</v>
      </c>
      <c r="K170" s="85"/>
      <c r="L170" s="85"/>
      <c r="M170" s="85"/>
      <c r="N170" s="85"/>
      <c r="O170" s="85"/>
      <c r="P170" s="85"/>
      <c r="Q170" s="85"/>
      <c r="R170" s="85">
        <v>9000</v>
      </c>
      <c r="S170" s="88">
        <v>0.5806451612903226</v>
      </c>
    </row>
    <row r="171" spans="1:19" ht="15">
      <c r="A171" s="87" t="s">
        <v>1338</v>
      </c>
      <c r="B171" s="85">
        <v>184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>
        <v>184</v>
      </c>
      <c r="S171" s="88">
        <v>0.012026143790849673</v>
      </c>
    </row>
    <row r="172" spans="1:19" ht="15">
      <c r="A172" s="87" t="s">
        <v>1487</v>
      </c>
      <c r="B172" s="85">
        <v>140</v>
      </c>
      <c r="C172" s="85"/>
      <c r="D172" s="85"/>
      <c r="E172" s="85"/>
      <c r="F172" s="85"/>
      <c r="G172" s="85"/>
      <c r="H172" s="85"/>
      <c r="I172" s="85"/>
      <c r="J172" s="85">
        <v>5872</v>
      </c>
      <c r="K172" s="85"/>
      <c r="L172" s="85"/>
      <c r="M172" s="85"/>
      <c r="N172" s="85"/>
      <c r="O172" s="85"/>
      <c r="P172" s="85"/>
      <c r="Q172" s="85"/>
      <c r="R172" s="85">
        <v>6012</v>
      </c>
      <c r="S172" s="88">
        <v>0.21471428571428572</v>
      </c>
    </row>
    <row r="173" spans="1:19" ht="15">
      <c r="A173" s="77" t="s">
        <v>130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8" t="s">
        <v>29</v>
      </c>
    </row>
    <row r="174" spans="1:19" ht="15">
      <c r="A174" s="87" t="s">
        <v>391</v>
      </c>
      <c r="B174" s="85"/>
      <c r="C174" s="85"/>
      <c r="D174" s="85">
        <v>70</v>
      </c>
      <c r="E174" s="85"/>
      <c r="F174" s="85"/>
      <c r="G174" s="85"/>
      <c r="H174" s="85"/>
      <c r="I174" s="85"/>
      <c r="J174" s="85"/>
      <c r="K174" s="85">
        <v>30000</v>
      </c>
      <c r="L174" s="85">
        <v>35300</v>
      </c>
      <c r="M174" s="85"/>
      <c r="N174" s="85"/>
      <c r="O174" s="85">
        <v>14800</v>
      </c>
      <c r="P174" s="85">
        <v>83184</v>
      </c>
      <c r="Q174" s="85"/>
      <c r="R174" s="85">
        <v>163354</v>
      </c>
      <c r="S174" s="88">
        <v>0.10890266666666666</v>
      </c>
    </row>
    <row r="175" spans="1:19" ht="15">
      <c r="A175" s="87" t="s">
        <v>392</v>
      </c>
      <c r="B175" s="85"/>
      <c r="C175" s="85"/>
      <c r="D175" s="85"/>
      <c r="E175" s="85"/>
      <c r="F175" s="85"/>
      <c r="G175" s="85">
        <v>8280</v>
      </c>
      <c r="H175" s="85">
        <v>22320</v>
      </c>
      <c r="I175" s="85"/>
      <c r="J175" s="85"/>
      <c r="K175" s="85"/>
      <c r="L175" s="85">
        <v>5300</v>
      </c>
      <c r="M175" s="85"/>
      <c r="N175" s="85"/>
      <c r="O175" s="85">
        <v>6600</v>
      </c>
      <c r="P175" s="85">
        <v>8010</v>
      </c>
      <c r="Q175" s="85"/>
      <c r="R175" s="85">
        <v>50510</v>
      </c>
      <c r="S175" s="88">
        <v>0.8146774193548387</v>
      </c>
    </row>
    <row r="176" spans="1:19" ht="15">
      <c r="A176" s="87" t="s">
        <v>390</v>
      </c>
      <c r="B176" s="85"/>
      <c r="C176" s="85"/>
      <c r="D176" s="85"/>
      <c r="E176" s="85"/>
      <c r="F176" s="85"/>
      <c r="G176" s="85">
        <v>31253</v>
      </c>
      <c r="H176" s="85">
        <v>51300</v>
      </c>
      <c r="I176" s="85"/>
      <c r="J176" s="85"/>
      <c r="K176" s="85"/>
      <c r="L176" s="85">
        <v>31850</v>
      </c>
      <c r="M176" s="85"/>
      <c r="N176" s="85"/>
      <c r="O176" s="85">
        <v>4000</v>
      </c>
      <c r="P176" s="85"/>
      <c r="Q176" s="85"/>
      <c r="R176" s="85">
        <v>118403</v>
      </c>
      <c r="S176" s="88">
        <v>0.07893533333333333</v>
      </c>
    </row>
    <row r="177" spans="1:19" ht="15">
      <c r="A177" s="87" t="s">
        <v>1091</v>
      </c>
      <c r="B177" s="85"/>
      <c r="C177" s="85"/>
      <c r="D177" s="85">
        <v>1300</v>
      </c>
      <c r="E177" s="85"/>
      <c r="F177" s="85"/>
      <c r="G177" s="85"/>
      <c r="H177" s="85">
        <v>16400</v>
      </c>
      <c r="I177" s="85"/>
      <c r="J177" s="85"/>
      <c r="K177" s="85"/>
      <c r="L177" s="85">
        <v>7100</v>
      </c>
      <c r="M177" s="85"/>
      <c r="N177" s="85"/>
      <c r="O177" s="85"/>
      <c r="P177" s="85"/>
      <c r="Q177" s="85"/>
      <c r="R177" s="85">
        <v>24800</v>
      </c>
      <c r="S177" s="88">
        <v>0.496</v>
      </c>
    </row>
    <row r="178" spans="1:19" ht="15">
      <c r="A178" s="87" t="s">
        <v>1092</v>
      </c>
      <c r="B178" s="85"/>
      <c r="C178" s="85"/>
      <c r="D178" s="85">
        <v>2275</v>
      </c>
      <c r="E178" s="85"/>
      <c r="F178" s="85"/>
      <c r="G178" s="85"/>
      <c r="H178" s="85">
        <v>2140</v>
      </c>
      <c r="I178" s="85"/>
      <c r="J178" s="85"/>
      <c r="K178" s="85">
        <v>4800</v>
      </c>
      <c r="L178" s="85">
        <v>6800</v>
      </c>
      <c r="M178" s="85"/>
      <c r="N178" s="85"/>
      <c r="O178" s="85"/>
      <c r="P178" s="85">
        <v>4700</v>
      </c>
      <c r="Q178" s="85"/>
      <c r="R178" s="85">
        <v>20715</v>
      </c>
      <c r="S178" s="88">
        <v>0.4311852129386787</v>
      </c>
    </row>
    <row r="179" spans="1:19" ht="15">
      <c r="A179" s="77" t="s">
        <v>1339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8" t="s">
        <v>29</v>
      </c>
    </row>
    <row r="180" spans="1:19" ht="15">
      <c r="A180" s="87" t="s">
        <v>1340</v>
      </c>
      <c r="B180" s="85"/>
      <c r="C180" s="85"/>
      <c r="D180" s="85"/>
      <c r="E180" s="85"/>
      <c r="F180" s="85">
        <v>35700</v>
      </c>
      <c r="G180" s="85"/>
      <c r="H180" s="85"/>
      <c r="I180" s="85"/>
      <c r="J180" s="85"/>
      <c r="K180" s="85"/>
      <c r="L180" s="85"/>
      <c r="M180" s="85"/>
      <c r="N180" s="85">
        <v>10000</v>
      </c>
      <c r="O180" s="85"/>
      <c r="P180" s="85"/>
      <c r="Q180" s="85"/>
      <c r="R180" s="85">
        <v>45700</v>
      </c>
      <c r="S180" s="88">
        <v>0.7616666666666667</v>
      </c>
    </row>
    <row r="181" spans="1:19" ht="15">
      <c r="A181" s="77" t="s">
        <v>141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8" t="s">
        <v>29</v>
      </c>
    </row>
    <row r="182" spans="1:19" ht="15">
      <c r="A182" s="87" t="s">
        <v>1341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>
        <v>1000</v>
      </c>
      <c r="O182" s="85"/>
      <c r="P182" s="85"/>
      <c r="Q182" s="85"/>
      <c r="R182" s="85">
        <v>1000</v>
      </c>
      <c r="S182" s="88">
        <v>0.21413276231263384</v>
      </c>
    </row>
    <row r="183" spans="1:19" ht="15">
      <c r="A183" s="87" t="s">
        <v>1342</v>
      </c>
      <c r="B183" s="85">
        <v>600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>
        <v>2500</v>
      </c>
      <c r="O183" s="85"/>
      <c r="P183" s="85"/>
      <c r="Q183" s="85"/>
      <c r="R183" s="85">
        <v>3100</v>
      </c>
      <c r="S183" s="88">
        <v>0.6206206206206206</v>
      </c>
    </row>
    <row r="184" spans="1:19" ht="15">
      <c r="A184" s="87" t="s">
        <v>1343</v>
      </c>
      <c r="B184" s="85">
        <v>23</v>
      </c>
      <c r="C184" s="85"/>
      <c r="D184" s="85"/>
      <c r="E184" s="85"/>
      <c r="F184" s="85"/>
      <c r="G184" s="85"/>
      <c r="H184" s="85"/>
      <c r="I184" s="85"/>
      <c r="J184" s="85">
        <v>1500</v>
      </c>
      <c r="K184" s="85"/>
      <c r="L184" s="85"/>
      <c r="M184" s="85"/>
      <c r="N184" s="85"/>
      <c r="O184" s="85"/>
      <c r="P184" s="85"/>
      <c r="Q184" s="85"/>
      <c r="R184" s="85">
        <v>1523</v>
      </c>
      <c r="S184" s="88">
        <v>0.190375</v>
      </c>
    </row>
    <row r="185" spans="1:19" ht="15">
      <c r="A185" s="87" t="s">
        <v>1488</v>
      </c>
      <c r="B185" s="85">
        <v>300</v>
      </c>
      <c r="C185" s="85"/>
      <c r="D185" s="85"/>
      <c r="E185" s="85"/>
      <c r="F185" s="85"/>
      <c r="G185" s="85"/>
      <c r="H185" s="85"/>
      <c r="I185" s="85"/>
      <c r="J185" s="85">
        <v>1407</v>
      </c>
      <c r="K185" s="85"/>
      <c r="L185" s="85"/>
      <c r="M185" s="85"/>
      <c r="N185" s="85">
        <v>1800</v>
      </c>
      <c r="O185" s="85"/>
      <c r="P185" s="85"/>
      <c r="Q185" s="85"/>
      <c r="R185" s="85">
        <v>3507</v>
      </c>
      <c r="S185" s="88">
        <v>0.38966666666666666</v>
      </c>
    </row>
    <row r="186" spans="1:19" ht="15">
      <c r="A186" s="63" t="s">
        <v>340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1:19" ht="15">
      <c r="A187" s="82" t="s">
        <v>341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5"/>
      <c r="S187" s="88" t="s">
        <v>29</v>
      </c>
    </row>
    <row r="188" spans="1:19" ht="15">
      <c r="A188" s="77" t="s">
        <v>144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8" t="s">
        <v>29</v>
      </c>
    </row>
    <row r="189" spans="1:19" ht="15">
      <c r="A189" s="87" t="s">
        <v>779</v>
      </c>
      <c r="B189" s="85"/>
      <c r="C189" s="85"/>
      <c r="D189" s="85">
        <v>29084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>
        <v>29084</v>
      </c>
      <c r="S189" s="88">
        <v>0.14542</v>
      </c>
    </row>
    <row r="190" spans="1:19" ht="15">
      <c r="A190" s="87" t="s">
        <v>1093</v>
      </c>
      <c r="B190" s="85"/>
      <c r="C190" s="85"/>
      <c r="D190" s="85">
        <v>732</v>
      </c>
      <c r="E190" s="85"/>
      <c r="F190" s="85"/>
      <c r="G190" s="85">
        <v>1580</v>
      </c>
      <c r="H190" s="85">
        <v>6061</v>
      </c>
      <c r="I190" s="85"/>
      <c r="J190" s="85"/>
      <c r="K190" s="85">
        <v>13558</v>
      </c>
      <c r="L190" s="85"/>
      <c r="M190" s="85"/>
      <c r="N190" s="85"/>
      <c r="O190" s="85"/>
      <c r="P190" s="85"/>
      <c r="Q190" s="85"/>
      <c r="R190" s="85">
        <v>21931</v>
      </c>
      <c r="S190" s="88">
        <v>0.02944548872180451</v>
      </c>
    </row>
    <row r="191" spans="1:19" ht="15">
      <c r="A191" s="77" t="s">
        <v>1489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8" t="s">
        <v>29</v>
      </c>
    </row>
    <row r="192" spans="1:19" ht="15">
      <c r="A192" s="87" t="s">
        <v>1490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>
        <v>2000</v>
      </c>
      <c r="P192" s="85">
        <v>2100</v>
      </c>
      <c r="Q192" s="85"/>
      <c r="R192" s="85">
        <v>4100</v>
      </c>
      <c r="S192" s="88">
        <v>0.0082</v>
      </c>
    </row>
    <row r="193" spans="1:19" ht="15">
      <c r="A193" s="77" t="s">
        <v>147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8" t="s">
        <v>29</v>
      </c>
    </row>
    <row r="194" spans="1:19" ht="15">
      <c r="A194" s="87" t="s">
        <v>393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>
        <v>129</v>
      </c>
      <c r="Q194" s="85"/>
      <c r="R194" s="85">
        <v>129</v>
      </c>
      <c r="S194" s="88">
        <v>0.19427710843373494</v>
      </c>
    </row>
    <row r="195" spans="1:19" ht="15">
      <c r="A195" s="77" t="s">
        <v>152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8" t="s">
        <v>29</v>
      </c>
    </row>
    <row r="196" spans="1:19" ht="15">
      <c r="A196" s="87" t="s">
        <v>394</v>
      </c>
      <c r="B196" s="85"/>
      <c r="C196" s="85"/>
      <c r="D196" s="85"/>
      <c r="E196" s="85"/>
      <c r="F196" s="85"/>
      <c r="G196" s="85"/>
      <c r="H196" s="85">
        <v>9171</v>
      </c>
      <c r="I196" s="85"/>
      <c r="J196" s="85"/>
      <c r="K196" s="85"/>
      <c r="L196" s="85"/>
      <c r="M196" s="85"/>
      <c r="N196" s="85"/>
      <c r="O196" s="85"/>
      <c r="P196" s="85"/>
      <c r="Q196" s="85"/>
      <c r="R196" s="85">
        <v>9171</v>
      </c>
      <c r="S196" s="88">
        <v>0.026202857142857142</v>
      </c>
    </row>
    <row r="197" spans="1:19" ht="15">
      <c r="A197" s="77" t="s">
        <v>153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8" t="s">
        <v>29</v>
      </c>
    </row>
    <row r="198" spans="1:19" ht="15">
      <c r="A198" s="87" t="s">
        <v>817</v>
      </c>
      <c r="B198" s="85"/>
      <c r="C198" s="85"/>
      <c r="D198" s="85">
        <v>2</v>
      </c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>
        <v>2</v>
      </c>
      <c r="S198" s="88">
        <v>5.9755004481625337E-05</v>
      </c>
    </row>
    <row r="199" spans="1:19" ht="15">
      <c r="A199" s="87" t="s">
        <v>878</v>
      </c>
      <c r="B199" s="85"/>
      <c r="C199" s="85"/>
      <c r="D199" s="85">
        <v>27</v>
      </c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>
        <v>27</v>
      </c>
      <c r="S199" s="88">
        <v>0.0016304347826086956</v>
      </c>
    </row>
    <row r="200" spans="1:19" ht="15">
      <c r="A200" s="87" t="s">
        <v>395</v>
      </c>
      <c r="B200" s="85"/>
      <c r="C200" s="85">
        <v>2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>
        <v>2</v>
      </c>
      <c r="S200" s="88">
        <v>0.00012319063751154913</v>
      </c>
    </row>
    <row r="201" spans="1:19" ht="15">
      <c r="A201" s="87" t="s">
        <v>1455</v>
      </c>
      <c r="B201" s="85">
        <v>4000</v>
      </c>
      <c r="C201" s="85"/>
      <c r="D201" s="85"/>
      <c r="E201" s="85"/>
      <c r="F201" s="85">
        <v>6525</v>
      </c>
      <c r="G201" s="85"/>
      <c r="H201" s="85"/>
      <c r="I201" s="85"/>
      <c r="J201" s="85"/>
      <c r="K201" s="85"/>
      <c r="L201" s="85"/>
      <c r="M201" s="85"/>
      <c r="N201" s="85">
        <v>15000</v>
      </c>
      <c r="O201" s="85"/>
      <c r="P201" s="85"/>
      <c r="Q201" s="85"/>
      <c r="R201" s="85">
        <v>25525</v>
      </c>
      <c r="S201" s="88">
        <v>0.21270833333333333</v>
      </c>
    </row>
    <row r="202" spans="1:19" ht="15">
      <c r="A202" s="77" t="s">
        <v>164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8" t="s">
        <v>29</v>
      </c>
    </row>
    <row r="203" spans="1:19" ht="15">
      <c r="A203" s="87" t="s">
        <v>396</v>
      </c>
      <c r="B203" s="85"/>
      <c r="C203" s="85"/>
      <c r="D203" s="85"/>
      <c r="E203" s="85"/>
      <c r="F203" s="85"/>
      <c r="G203" s="85">
        <v>6000</v>
      </c>
      <c r="H203" s="85">
        <v>19700</v>
      </c>
      <c r="I203" s="85"/>
      <c r="J203" s="85"/>
      <c r="K203" s="85"/>
      <c r="L203" s="85"/>
      <c r="M203" s="85"/>
      <c r="N203" s="85"/>
      <c r="O203" s="85"/>
      <c r="P203" s="85"/>
      <c r="Q203" s="85"/>
      <c r="R203" s="85">
        <v>25700</v>
      </c>
      <c r="S203" s="88">
        <v>0.12598039215686274</v>
      </c>
    </row>
    <row r="204" spans="1:19" ht="15">
      <c r="A204" s="77" t="s">
        <v>168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8" t="s">
        <v>29</v>
      </c>
    </row>
    <row r="205" spans="1:19" ht="15">
      <c r="A205" s="87" t="s">
        <v>397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>
        <v>1000</v>
      </c>
      <c r="L205" s="85">
        <v>10500</v>
      </c>
      <c r="M205" s="85"/>
      <c r="N205" s="85"/>
      <c r="O205" s="85"/>
      <c r="P205" s="85"/>
      <c r="Q205" s="85"/>
      <c r="R205" s="85">
        <v>11500</v>
      </c>
      <c r="S205" s="88">
        <v>0.046</v>
      </c>
    </row>
    <row r="206" spans="1:19" ht="15">
      <c r="A206" s="87" t="s">
        <v>757</v>
      </c>
      <c r="B206" s="85"/>
      <c r="C206" s="85"/>
      <c r="D206" s="85"/>
      <c r="E206" s="85"/>
      <c r="F206" s="85"/>
      <c r="G206" s="85"/>
      <c r="H206" s="85">
        <v>7324</v>
      </c>
      <c r="I206" s="85"/>
      <c r="J206" s="85"/>
      <c r="K206" s="85"/>
      <c r="L206" s="85"/>
      <c r="M206" s="85"/>
      <c r="N206" s="85"/>
      <c r="O206" s="85"/>
      <c r="P206" s="85"/>
      <c r="Q206" s="85"/>
      <c r="R206" s="85">
        <v>7324</v>
      </c>
      <c r="S206" s="88">
        <v>0.031843478260869564</v>
      </c>
    </row>
    <row r="207" spans="1:19" ht="15">
      <c r="A207" s="87" t="s">
        <v>399</v>
      </c>
      <c r="B207" s="85"/>
      <c r="C207" s="85">
        <v>33</v>
      </c>
      <c r="D207" s="85"/>
      <c r="E207" s="85"/>
      <c r="F207" s="85"/>
      <c r="G207" s="85"/>
      <c r="H207" s="85">
        <v>42427</v>
      </c>
      <c r="I207" s="85"/>
      <c r="J207" s="85"/>
      <c r="K207" s="85"/>
      <c r="L207" s="85"/>
      <c r="M207" s="85"/>
      <c r="N207" s="85"/>
      <c r="O207" s="85"/>
      <c r="P207" s="85"/>
      <c r="Q207" s="85"/>
      <c r="R207" s="85">
        <v>42460</v>
      </c>
      <c r="S207" s="88">
        <v>0.16912696073354735</v>
      </c>
    </row>
    <row r="208" spans="1:19" ht="15">
      <c r="A208" s="87" t="s">
        <v>398</v>
      </c>
      <c r="B208" s="85"/>
      <c r="C208" s="85">
        <v>20</v>
      </c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>
        <v>20</v>
      </c>
      <c r="S208" s="88">
        <v>0.0008</v>
      </c>
    </row>
    <row r="209" spans="1:19" ht="15">
      <c r="A209" s="77" t="s">
        <v>173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8" t="s">
        <v>29</v>
      </c>
    </row>
    <row r="210" spans="1:19" ht="15">
      <c r="A210" s="87" t="s">
        <v>400</v>
      </c>
      <c r="B210" s="85"/>
      <c r="C210" s="85">
        <v>4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>
        <v>4</v>
      </c>
      <c r="S210" s="88">
        <v>0.0004</v>
      </c>
    </row>
    <row r="211" spans="1:19" ht="15">
      <c r="A211" s="87" t="s">
        <v>743</v>
      </c>
      <c r="B211" s="85"/>
      <c r="C211" s="85"/>
      <c r="D211" s="85"/>
      <c r="E211" s="85"/>
      <c r="F211" s="85"/>
      <c r="G211" s="85">
        <v>145</v>
      </c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>
        <v>145</v>
      </c>
      <c r="S211" s="88">
        <v>0.00725</v>
      </c>
    </row>
    <row r="212" spans="1:19" ht="15">
      <c r="A212" s="87" t="s">
        <v>401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>
        <v>600</v>
      </c>
      <c r="L212" s="85">
        <v>800</v>
      </c>
      <c r="M212" s="85"/>
      <c r="N212" s="85"/>
      <c r="O212" s="85"/>
      <c r="P212" s="85"/>
      <c r="Q212" s="85"/>
      <c r="R212" s="85">
        <v>1400</v>
      </c>
      <c r="S212" s="88">
        <v>0.1</v>
      </c>
    </row>
    <row r="213" spans="1:19" ht="15">
      <c r="A213" s="87" t="s">
        <v>985</v>
      </c>
      <c r="B213" s="85"/>
      <c r="C213" s="85"/>
      <c r="D213" s="85">
        <v>351</v>
      </c>
      <c r="E213" s="85"/>
      <c r="F213" s="85"/>
      <c r="G213" s="85"/>
      <c r="H213" s="85"/>
      <c r="I213" s="85"/>
      <c r="J213" s="85"/>
      <c r="K213" s="85">
        <v>4987</v>
      </c>
      <c r="L213" s="85"/>
      <c r="M213" s="85"/>
      <c r="N213" s="85"/>
      <c r="O213" s="85"/>
      <c r="P213" s="85"/>
      <c r="Q213" s="85"/>
      <c r="R213" s="85">
        <v>5338</v>
      </c>
      <c r="S213" s="88">
        <v>0.2053076923076923</v>
      </c>
    </row>
    <row r="214" spans="1:19" ht="15">
      <c r="A214" s="87" t="s">
        <v>1094</v>
      </c>
      <c r="B214" s="85"/>
      <c r="C214" s="85"/>
      <c r="D214" s="85">
        <v>1426</v>
      </c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>
        <v>1426</v>
      </c>
      <c r="S214" s="88">
        <v>0.07922222222222222</v>
      </c>
    </row>
    <row r="215" spans="1:19" ht="15">
      <c r="A215" s="87" t="s">
        <v>1095</v>
      </c>
      <c r="B215" s="85"/>
      <c r="C215" s="85"/>
      <c r="D215" s="85">
        <v>20</v>
      </c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>
        <v>20</v>
      </c>
      <c r="S215" s="88">
        <v>0.00018518518518518518</v>
      </c>
    </row>
    <row r="216" spans="1:19" ht="15">
      <c r="A216" s="87" t="s">
        <v>1344</v>
      </c>
      <c r="B216" s="85"/>
      <c r="C216" s="85">
        <v>14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>
        <v>14</v>
      </c>
      <c r="S216" s="88">
        <v>0.0014</v>
      </c>
    </row>
    <row r="217" spans="1:19" ht="15">
      <c r="A217" s="77" t="s">
        <v>174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8" t="s">
        <v>29</v>
      </c>
    </row>
    <row r="218" spans="1:19" ht="15">
      <c r="A218" s="87" t="s">
        <v>402</v>
      </c>
      <c r="B218" s="85"/>
      <c r="C218" s="85">
        <v>1505</v>
      </c>
      <c r="D218" s="85">
        <v>2435</v>
      </c>
      <c r="E218" s="85">
        <v>2050</v>
      </c>
      <c r="F218" s="85"/>
      <c r="G218" s="85">
        <v>16863</v>
      </c>
      <c r="H218" s="85">
        <v>31803</v>
      </c>
      <c r="I218" s="85"/>
      <c r="J218" s="85"/>
      <c r="K218" s="85"/>
      <c r="L218" s="85">
        <v>613</v>
      </c>
      <c r="M218" s="85"/>
      <c r="N218" s="85"/>
      <c r="O218" s="85"/>
      <c r="P218" s="85"/>
      <c r="Q218" s="85"/>
      <c r="R218" s="85">
        <v>55269</v>
      </c>
      <c r="S218" s="88">
        <v>0.1004890909090909</v>
      </c>
    </row>
    <row r="219" spans="1:19" ht="15">
      <c r="A219" s="77" t="s">
        <v>179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8" t="s">
        <v>29</v>
      </c>
    </row>
    <row r="220" spans="1:19" ht="15">
      <c r="A220" s="87" t="s">
        <v>403</v>
      </c>
      <c r="B220" s="85"/>
      <c r="C220" s="85"/>
      <c r="D220" s="85"/>
      <c r="E220" s="85"/>
      <c r="F220" s="85"/>
      <c r="G220" s="85">
        <v>4914</v>
      </c>
      <c r="H220" s="85"/>
      <c r="I220" s="85"/>
      <c r="J220" s="85"/>
      <c r="K220" s="85">
        <v>1000</v>
      </c>
      <c r="L220" s="85"/>
      <c r="M220" s="85"/>
      <c r="N220" s="85"/>
      <c r="O220" s="85"/>
      <c r="P220" s="85"/>
      <c r="Q220" s="85"/>
      <c r="R220" s="85">
        <v>5914</v>
      </c>
      <c r="S220" s="88">
        <v>0.017394117647058824</v>
      </c>
    </row>
    <row r="221" spans="1:19" ht="15">
      <c r="A221" s="82" t="s">
        <v>404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5"/>
      <c r="S221" s="88" t="s">
        <v>29</v>
      </c>
    </row>
    <row r="222" spans="1:19" ht="15">
      <c r="A222" s="77" t="s">
        <v>160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8" t="s">
        <v>29</v>
      </c>
    </row>
    <row r="223" spans="1:19" ht="15">
      <c r="A223" s="87" t="s">
        <v>407</v>
      </c>
      <c r="B223" s="85"/>
      <c r="C223" s="85"/>
      <c r="D223" s="85"/>
      <c r="E223" s="85"/>
      <c r="F223" s="85"/>
      <c r="G223" s="85"/>
      <c r="H223" s="85">
        <v>1695</v>
      </c>
      <c r="I223" s="85"/>
      <c r="J223" s="85"/>
      <c r="K223" s="85">
        <v>3126</v>
      </c>
      <c r="L223" s="85">
        <v>5851</v>
      </c>
      <c r="M223" s="85"/>
      <c r="N223" s="85"/>
      <c r="O223" s="85">
        <v>628</v>
      </c>
      <c r="P223" s="85">
        <v>1067</v>
      </c>
      <c r="Q223" s="85"/>
      <c r="R223" s="85">
        <v>12367</v>
      </c>
      <c r="S223" s="88">
        <v>0.458037037037037</v>
      </c>
    </row>
    <row r="224" spans="1:19" ht="15">
      <c r="A224" s="87" t="s">
        <v>818</v>
      </c>
      <c r="B224" s="85"/>
      <c r="C224" s="85">
        <v>1100</v>
      </c>
      <c r="D224" s="85">
        <v>2367</v>
      </c>
      <c r="E224" s="85">
        <v>83</v>
      </c>
      <c r="F224" s="85"/>
      <c r="G224" s="85">
        <v>2833</v>
      </c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>
        <v>6383</v>
      </c>
      <c r="S224" s="88">
        <v>0.3989375</v>
      </c>
    </row>
    <row r="225" spans="1:19" ht="15">
      <c r="A225" s="87" t="s">
        <v>746</v>
      </c>
      <c r="B225" s="85"/>
      <c r="C225" s="85">
        <v>1300</v>
      </c>
      <c r="D225" s="85">
        <v>1800</v>
      </c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>
        <v>3100</v>
      </c>
      <c r="S225" s="88">
        <v>0.14745053272450534</v>
      </c>
    </row>
    <row r="226" spans="1:19" ht="15">
      <c r="A226" s="87" t="s">
        <v>879</v>
      </c>
      <c r="B226" s="85"/>
      <c r="C226" s="85"/>
      <c r="D226" s="85">
        <v>95</v>
      </c>
      <c r="E226" s="85"/>
      <c r="F226" s="85"/>
      <c r="G226" s="85">
        <v>193</v>
      </c>
      <c r="H226" s="85">
        <v>390</v>
      </c>
      <c r="I226" s="85"/>
      <c r="J226" s="85"/>
      <c r="K226" s="85">
        <v>129.26</v>
      </c>
      <c r="L226" s="85">
        <v>116</v>
      </c>
      <c r="M226" s="85"/>
      <c r="N226" s="85"/>
      <c r="O226" s="85">
        <v>263</v>
      </c>
      <c r="P226" s="85">
        <v>1110.7</v>
      </c>
      <c r="Q226" s="85"/>
      <c r="R226" s="85">
        <v>2296.96</v>
      </c>
      <c r="S226" s="88">
        <v>0.6755764705882353</v>
      </c>
    </row>
    <row r="227" spans="1:19" ht="15">
      <c r="A227" s="87" t="s">
        <v>406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>
        <v>3379</v>
      </c>
      <c r="M227" s="85"/>
      <c r="N227" s="85"/>
      <c r="O227" s="85">
        <v>3612</v>
      </c>
      <c r="P227" s="85">
        <v>6456</v>
      </c>
      <c r="Q227" s="85"/>
      <c r="R227" s="85">
        <v>13447</v>
      </c>
      <c r="S227" s="88">
        <v>0.5602916666666666</v>
      </c>
    </row>
    <row r="228" spans="1:19" ht="15">
      <c r="A228" s="87" t="s">
        <v>405</v>
      </c>
      <c r="B228" s="85"/>
      <c r="C228" s="85"/>
      <c r="D228" s="85"/>
      <c r="E228" s="85"/>
      <c r="F228" s="85">
        <v>9320</v>
      </c>
      <c r="G228" s="85">
        <v>4600</v>
      </c>
      <c r="H228" s="85">
        <v>7200</v>
      </c>
      <c r="I228" s="85"/>
      <c r="J228" s="85"/>
      <c r="K228" s="85">
        <v>1000</v>
      </c>
      <c r="L228" s="85"/>
      <c r="M228" s="85"/>
      <c r="N228" s="85">
        <v>10457</v>
      </c>
      <c r="O228" s="85"/>
      <c r="P228" s="85"/>
      <c r="Q228" s="85"/>
      <c r="R228" s="85">
        <v>32577</v>
      </c>
      <c r="S228" s="88">
        <v>0.6264807692307692</v>
      </c>
    </row>
    <row r="229" spans="1:19" ht="15">
      <c r="A229" s="87" t="s">
        <v>408</v>
      </c>
      <c r="B229" s="85"/>
      <c r="C229" s="85"/>
      <c r="D229" s="85"/>
      <c r="E229" s="85"/>
      <c r="F229" s="85"/>
      <c r="G229" s="85">
        <v>168</v>
      </c>
      <c r="H229" s="85">
        <v>670</v>
      </c>
      <c r="I229" s="85"/>
      <c r="J229" s="85"/>
      <c r="K229" s="85">
        <v>167</v>
      </c>
      <c r="L229" s="85">
        <v>671</v>
      </c>
      <c r="M229" s="85"/>
      <c r="N229" s="85"/>
      <c r="O229" s="85"/>
      <c r="P229" s="85"/>
      <c r="Q229" s="85"/>
      <c r="R229" s="85">
        <v>1676</v>
      </c>
      <c r="S229" s="88">
        <v>0.13966666666666666</v>
      </c>
    </row>
    <row r="230" spans="1:19" ht="15">
      <c r="A230" s="87" t="s">
        <v>409</v>
      </c>
      <c r="B230" s="85"/>
      <c r="C230" s="85"/>
      <c r="D230" s="85"/>
      <c r="E230" s="85"/>
      <c r="F230" s="85"/>
      <c r="G230" s="85"/>
      <c r="H230" s="85">
        <v>200</v>
      </c>
      <c r="I230" s="85"/>
      <c r="J230" s="85"/>
      <c r="K230" s="85"/>
      <c r="L230" s="85">
        <v>1240</v>
      </c>
      <c r="M230" s="85"/>
      <c r="N230" s="85"/>
      <c r="O230" s="85"/>
      <c r="P230" s="85"/>
      <c r="Q230" s="85"/>
      <c r="R230" s="85">
        <v>1440</v>
      </c>
      <c r="S230" s="88">
        <v>0.36</v>
      </c>
    </row>
    <row r="231" spans="1:19" ht="15">
      <c r="A231" s="87" t="s">
        <v>880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>
        <v>83</v>
      </c>
      <c r="Q231" s="85"/>
      <c r="R231" s="85">
        <v>83</v>
      </c>
      <c r="S231" s="88">
        <v>0.02441176470588235</v>
      </c>
    </row>
    <row r="232" spans="1:19" ht="15">
      <c r="A232" s="63" t="s">
        <v>410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1:19" ht="15">
      <c r="A233" s="77" t="s">
        <v>149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8" t="s">
        <v>29</v>
      </c>
    </row>
    <row r="234" spans="1:19" ht="15">
      <c r="A234" s="87" t="s">
        <v>411</v>
      </c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>
        <v>14520</v>
      </c>
      <c r="Q234" s="85"/>
      <c r="R234" s="85">
        <v>14520</v>
      </c>
      <c r="S234" s="88">
        <v>0.05742762221167537</v>
      </c>
    </row>
    <row r="235" spans="1:19" ht="15">
      <c r="A235" s="77" t="s">
        <v>155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8" t="s">
        <v>29</v>
      </c>
    </row>
    <row r="236" spans="1:19" ht="15">
      <c r="A236" s="87" t="s">
        <v>412</v>
      </c>
      <c r="B236" s="85"/>
      <c r="C236" s="85"/>
      <c r="D236" s="85"/>
      <c r="E236" s="85"/>
      <c r="F236" s="85"/>
      <c r="G236" s="85"/>
      <c r="H236" s="85">
        <v>34</v>
      </c>
      <c r="I236" s="85"/>
      <c r="J236" s="85"/>
      <c r="K236" s="85"/>
      <c r="L236" s="85">
        <v>3</v>
      </c>
      <c r="M236" s="85"/>
      <c r="N236" s="85"/>
      <c r="O236" s="85"/>
      <c r="P236" s="85">
        <v>14</v>
      </c>
      <c r="Q236" s="85"/>
      <c r="R236" s="85">
        <v>51</v>
      </c>
      <c r="S236" s="88">
        <v>0.37777777777777777</v>
      </c>
    </row>
    <row r="237" spans="1:19" ht="15">
      <c r="A237" s="87" t="s">
        <v>413</v>
      </c>
      <c r="B237" s="85"/>
      <c r="C237" s="85"/>
      <c r="D237" s="85"/>
      <c r="E237" s="85"/>
      <c r="F237" s="85"/>
      <c r="G237" s="85"/>
      <c r="H237" s="85">
        <v>14</v>
      </c>
      <c r="I237" s="85"/>
      <c r="J237" s="85"/>
      <c r="K237" s="85"/>
      <c r="L237" s="85">
        <v>5</v>
      </c>
      <c r="M237" s="85"/>
      <c r="N237" s="85"/>
      <c r="O237" s="85"/>
      <c r="P237" s="85"/>
      <c r="Q237" s="85"/>
      <c r="R237" s="85">
        <v>19</v>
      </c>
      <c r="S237" s="88">
        <v>0.4222222222222222</v>
      </c>
    </row>
    <row r="238" spans="1:19" ht="15">
      <c r="A238" s="77" t="s">
        <v>158</v>
      </c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8" t="s">
        <v>29</v>
      </c>
    </row>
    <row r="239" spans="1:19" ht="15">
      <c r="A239" s="87" t="s">
        <v>414</v>
      </c>
      <c r="B239" s="85"/>
      <c r="C239" s="85">
        <v>60</v>
      </c>
      <c r="D239" s="85">
        <v>90</v>
      </c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>
        <v>150</v>
      </c>
      <c r="S239" s="88">
        <v>0.00375</v>
      </c>
    </row>
    <row r="240" spans="1:19" ht="15">
      <c r="A240" s="87" t="s">
        <v>1345</v>
      </c>
      <c r="B240" s="85"/>
      <c r="C240" s="85"/>
      <c r="D240" s="85"/>
      <c r="E240" s="85"/>
      <c r="F240" s="85">
        <v>2301</v>
      </c>
      <c r="G240" s="85"/>
      <c r="H240" s="85"/>
      <c r="I240" s="85"/>
      <c r="J240" s="85">
        <v>95</v>
      </c>
      <c r="K240" s="85"/>
      <c r="L240" s="85"/>
      <c r="M240" s="85"/>
      <c r="N240" s="85"/>
      <c r="O240" s="85"/>
      <c r="P240" s="85"/>
      <c r="Q240" s="85"/>
      <c r="R240" s="85">
        <v>2396</v>
      </c>
      <c r="S240" s="88">
        <v>0.15497057111441692</v>
      </c>
    </row>
    <row r="241" spans="1:19" ht="15">
      <c r="A241" s="63" t="s">
        <v>415</v>
      </c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1:19" ht="15">
      <c r="A242" s="77" t="s">
        <v>195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8" t="s">
        <v>29</v>
      </c>
    </row>
    <row r="243" spans="1:19" ht="15">
      <c r="A243" s="87" t="s">
        <v>1491</v>
      </c>
      <c r="B243" s="85"/>
      <c r="C243" s="85"/>
      <c r="D243" s="85"/>
      <c r="E243" s="85"/>
      <c r="F243" s="85">
        <v>34300</v>
      </c>
      <c r="G243" s="85"/>
      <c r="H243" s="85"/>
      <c r="I243" s="85"/>
      <c r="J243" s="85">
        <v>50000</v>
      </c>
      <c r="K243" s="85"/>
      <c r="L243" s="85"/>
      <c r="M243" s="85"/>
      <c r="N243" s="85"/>
      <c r="O243" s="85"/>
      <c r="P243" s="85"/>
      <c r="Q243" s="85"/>
      <c r="R243" s="85">
        <v>84300</v>
      </c>
      <c r="S243" s="88">
        <v>0.8264705882352941</v>
      </c>
    </row>
    <row r="244" spans="1:19" ht="15">
      <c r="A244" s="77" t="s">
        <v>196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8" t="s">
        <v>29</v>
      </c>
    </row>
    <row r="245" spans="1:19" ht="15">
      <c r="A245" s="87" t="s">
        <v>416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>
        <v>34</v>
      </c>
      <c r="L245" s="85">
        <v>156</v>
      </c>
      <c r="M245" s="85">
        <v>13</v>
      </c>
      <c r="N245" s="85"/>
      <c r="O245" s="85">
        <v>203</v>
      </c>
      <c r="P245" s="85"/>
      <c r="Q245" s="85"/>
      <c r="R245" s="85">
        <v>406</v>
      </c>
      <c r="S245" s="88">
        <v>1</v>
      </c>
    </row>
    <row r="246" spans="1:19" ht="15">
      <c r="A246" s="77" t="s">
        <v>197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8" t="s">
        <v>29</v>
      </c>
    </row>
    <row r="247" spans="1:19" ht="15">
      <c r="A247" s="87" t="s">
        <v>417</v>
      </c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>
        <v>3800000</v>
      </c>
      <c r="M247" s="85"/>
      <c r="N247" s="85"/>
      <c r="O247" s="85"/>
      <c r="P247" s="85"/>
      <c r="Q247" s="85"/>
      <c r="R247" s="85">
        <v>3800000</v>
      </c>
      <c r="S247" s="88">
        <v>0.050666666666666665</v>
      </c>
    </row>
    <row r="248" spans="1:19" ht="15">
      <c r="A248" s="77" t="s">
        <v>198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8" t="s">
        <v>29</v>
      </c>
    </row>
    <row r="249" spans="1:19" ht="15">
      <c r="A249" s="87" t="s">
        <v>418</v>
      </c>
      <c r="B249" s="85"/>
      <c r="C249" s="85"/>
      <c r="D249" s="85"/>
      <c r="E249" s="85"/>
      <c r="F249" s="85"/>
      <c r="G249" s="85">
        <v>2000000</v>
      </c>
      <c r="H249" s="85">
        <v>51410453</v>
      </c>
      <c r="I249" s="85"/>
      <c r="J249" s="85"/>
      <c r="K249" s="85"/>
      <c r="L249" s="85"/>
      <c r="M249" s="85"/>
      <c r="N249" s="85"/>
      <c r="O249" s="85"/>
      <c r="P249" s="85"/>
      <c r="Q249" s="85"/>
      <c r="R249" s="85">
        <v>53410453</v>
      </c>
      <c r="S249" s="88">
        <v>0.16625641845187172</v>
      </c>
    </row>
    <row r="250" spans="1:19" ht="15">
      <c r="A250" s="87" t="s">
        <v>419</v>
      </c>
      <c r="B250" s="85"/>
      <c r="C250" s="85"/>
      <c r="D250" s="85"/>
      <c r="E250" s="85"/>
      <c r="F250" s="85"/>
      <c r="G250" s="85"/>
      <c r="H250" s="85">
        <v>5000000</v>
      </c>
      <c r="I250" s="85"/>
      <c r="J250" s="85"/>
      <c r="K250" s="85"/>
      <c r="L250" s="85"/>
      <c r="M250" s="85"/>
      <c r="N250" s="85"/>
      <c r="O250" s="85"/>
      <c r="P250" s="85"/>
      <c r="Q250" s="85"/>
      <c r="R250" s="85">
        <v>5000000</v>
      </c>
      <c r="S250" s="88">
        <v>0.015564033734358301</v>
      </c>
    </row>
    <row r="251" spans="1:19" ht="15">
      <c r="A251" s="77" t="s">
        <v>199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8" t="s">
        <v>29</v>
      </c>
    </row>
    <row r="252" spans="1:19" ht="15">
      <c r="A252" s="87" t="s">
        <v>747</v>
      </c>
      <c r="B252" s="85"/>
      <c r="C252" s="85">
        <v>730</v>
      </c>
      <c r="D252" s="85">
        <v>1700</v>
      </c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>
        <v>2430</v>
      </c>
      <c r="S252" s="88">
        <v>0.0972</v>
      </c>
    </row>
    <row r="253" spans="1:19" ht="15">
      <c r="A253" s="87" t="s">
        <v>420</v>
      </c>
      <c r="B253" s="85"/>
      <c r="C253" s="85">
        <v>7084</v>
      </c>
      <c r="D253" s="85">
        <v>11432</v>
      </c>
      <c r="E253" s="85"/>
      <c r="F253" s="85"/>
      <c r="G253" s="85"/>
      <c r="H253" s="85"/>
      <c r="I253" s="85"/>
      <c r="J253" s="85"/>
      <c r="K253" s="85">
        <v>6000</v>
      </c>
      <c r="L253" s="85"/>
      <c r="M253" s="85"/>
      <c r="N253" s="85"/>
      <c r="O253" s="85"/>
      <c r="P253" s="85"/>
      <c r="Q253" s="85"/>
      <c r="R253" s="85">
        <v>24516</v>
      </c>
      <c r="S253" s="88">
        <v>0.4506120648457891</v>
      </c>
    </row>
    <row r="254" spans="1:19" ht="15">
      <c r="A254" s="87" t="s">
        <v>421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>
        <v>8982</v>
      </c>
      <c r="P254" s="85"/>
      <c r="Q254" s="85"/>
      <c r="R254" s="85">
        <v>8982</v>
      </c>
      <c r="S254" s="88">
        <v>0.12831428571428571</v>
      </c>
    </row>
    <row r="255" spans="1:19" ht="15">
      <c r="A255" s="87" t="s">
        <v>1096</v>
      </c>
      <c r="B255" s="85"/>
      <c r="C255" s="85"/>
      <c r="D255" s="85"/>
      <c r="E255" s="85"/>
      <c r="F255" s="85"/>
      <c r="G255" s="85">
        <v>920</v>
      </c>
      <c r="H255" s="85">
        <v>50</v>
      </c>
      <c r="I255" s="85"/>
      <c r="J255" s="85"/>
      <c r="K255" s="85">
        <v>400</v>
      </c>
      <c r="L255" s="85">
        <v>600</v>
      </c>
      <c r="M255" s="85"/>
      <c r="N255" s="85"/>
      <c r="O255" s="85"/>
      <c r="P255" s="85"/>
      <c r="Q255" s="85"/>
      <c r="R255" s="85">
        <v>1970</v>
      </c>
      <c r="S255" s="88">
        <v>0.394</v>
      </c>
    </row>
    <row r="256" spans="1:19" ht="15">
      <c r="A256" s="87" t="s">
        <v>1097</v>
      </c>
      <c r="B256" s="85"/>
      <c r="C256" s="85"/>
      <c r="D256" s="85"/>
      <c r="E256" s="85"/>
      <c r="F256" s="85"/>
      <c r="G256" s="85"/>
      <c r="H256" s="85"/>
      <c r="I256" s="85"/>
      <c r="J256" s="85"/>
      <c r="K256" s="85">
        <v>15000</v>
      </c>
      <c r="L256" s="85"/>
      <c r="M256" s="85"/>
      <c r="N256" s="85"/>
      <c r="O256" s="85"/>
      <c r="P256" s="85"/>
      <c r="Q256" s="85"/>
      <c r="R256" s="85">
        <v>15000</v>
      </c>
      <c r="S256" s="88">
        <v>0.2727272727272727</v>
      </c>
    </row>
    <row r="257" spans="1:19" ht="15">
      <c r="A257" s="77" t="s">
        <v>1098</v>
      </c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8" t="s">
        <v>29</v>
      </c>
    </row>
    <row r="258" spans="1:19" ht="15">
      <c r="A258" s="87" t="s">
        <v>1099</v>
      </c>
      <c r="B258" s="85"/>
      <c r="C258" s="85">
        <v>3800</v>
      </c>
      <c r="D258" s="85">
        <v>19800</v>
      </c>
      <c r="E258" s="85"/>
      <c r="F258" s="85"/>
      <c r="G258" s="85">
        <v>4300</v>
      </c>
      <c r="H258" s="85">
        <v>12700</v>
      </c>
      <c r="I258" s="85"/>
      <c r="J258" s="85"/>
      <c r="K258" s="85">
        <v>2000</v>
      </c>
      <c r="L258" s="85">
        <v>2500</v>
      </c>
      <c r="M258" s="85"/>
      <c r="N258" s="85"/>
      <c r="O258" s="85">
        <v>1000</v>
      </c>
      <c r="P258" s="85">
        <v>1500</v>
      </c>
      <c r="Q258" s="85"/>
      <c r="R258" s="85">
        <v>47600</v>
      </c>
      <c r="S258" s="88">
        <v>0.8576576576576577</v>
      </c>
    </row>
    <row r="259" spans="1:19" ht="15">
      <c r="A259" s="87" t="s">
        <v>1100</v>
      </c>
      <c r="B259" s="85"/>
      <c r="C259" s="85"/>
      <c r="D259" s="85">
        <v>600</v>
      </c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>
        <v>600</v>
      </c>
      <c r="S259" s="88">
        <v>0.001</v>
      </c>
    </row>
    <row r="260" spans="1:19" ht="15">
      <c r="A260" s="77" t="s">
        <v>201</v>
      </c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8" t="s">
        <v>29</v>
      </c>
    </row>
    <row r="261" spans="1:19" ht="15">
      <c r="A261" s="87" t="s">
        <v>422</v>
      </c>
      <c r="B261" s="85"/>
      <c r="C261" s="85">
        <v>250</v>
      </c>
      <c r="D261" s="85">
        <v>3500</v>
      </c>
      <c r="E261" s="85">
        <v>250</v>
      </c>
      <c r="F261" s="85"/>
      <c r="G261" s="85"/>
      <c r="H261" s="85"/>
      <c r="I261" s="85"/>
      <c r="J261" s="85"/>
      <c r="K261" s="85"/>
      <c r="L261" s="85"/>
      <c r="M261" s="85"/>
      <c r="N261" s="85"/>
      <c r="O261" s="85">
        <v>7500</v>
      </c>
      <c r="P261" s="85">
        <v>27500</v>
      </c>
      <c r="Q261" s="85"/>
      <c r="R261" s="85">
        <v>39000</v>
      </c>
      <c r="S261" s="88">
        <v>0.14248845632511245</v>
      </c>
    </row>
    <row r="262" spans="1:19" ht="15">
      <c r="A262" s="77" t="s">
        <v>202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8" t="s">
        <v>29</v>
      </c>
    </row>
    <row r="263" spans="1:19" ht="15">
      <c r="A263" s="87" t="s">
        <v>423</v>
      </c>
      <c r="B263" s="85"/>
      <c r="C263" s="85"/>
      <c r="D263" s="85"/>
      <c r="E263" s="85"/>
      <c r="F263" s="85"/>
      <c r="G263" s="85"/>
      <c r="H263" s="85">
        <v>247109</v>
      </c>
      <c r="I263" s="85"/>
      <c r="J263" s="85"/>
      <c r="K263" s="85">
        <v>141534</v>
      </c>
      <c r="L263" s="85"/>
      <c r="M263" s="85"/>
      <c r="N263" s="85"/>
      <c r="O263" s="85"/>
      <c r="P263" s="85"/>
      <c r="Q263" s="85"/>
      <c r="R263" s="85">
        <v>388643</v>
      </c>
      <c r="S263" s="88">
        <v>0.7863781036342188</v>
      </c>
    </row>
    <row r="264" spans="1:19" ht="15">
      <c r="A264" s="87" t="s">
        <v>424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>
        <v>20000</v>
      </c>
      <c r="Q264" s="85"/>
      <c r="R264" s="85">
        <v>20000</v>
      </c>
      <c r="S264" s="88">
        <v>0.4</v>
      </c>
    </row>
    <row r="265" spans="1:19" ht="15">
      <c r="A265" s="77" t="s">
        <v>203</v>
      </c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8" t="s">
        <v>29</v>
      </c>
    </row>
    <row r="266" spans="1:19" ht="15">
      <c r="A266" s="87" t="s">
        <v>819</v>
      </c>
      <c r="B266" s="85"/>
      <c r="C266" s="85">
        <v>9000</v>
      </c>
      <c r="D266" s="85">
        <v>30000</v>
      </c>
      <c r="E266" s="85">
        <v>7000</v>
      </c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>
        <v>46000</v>
      </c>
      <c r="S266" s="88">
        <v>0.46</v>
      </c>
    </row>
    <row r="267" spans="1:19" ht="15">
      <c r="A267" s="87" t="s">
        <v>425</v>
      </c>
      <c r="B267" s="85"/>
      <c r="C267" s="85"/>
      <c r="D267" s="85"/>
      <c r="E267" s="85"/>
      <c r="F267" s="85"/>
      <c r="G267" s="85">
        <v>18750</v>
      </c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>
        <v>18750</v>
      </c>
      <c r="S267" s="88">
        <v>0.375</v>
      </c>
    </row>
    <row r="268" spans="1:19" ht="15">
      <c r="A268" s="87" t="s">
        <v>1101</v>
      </c>
      <c r="B268" s="85"/>
      <c r="C268" s="85"/>
      <c r="D268" s="85"/>
      <c r="E268" s="85"/>
      <c r="F268" s="85"/>
      <c r="G268" s="85">
        <v>67500</v>
      </c>
      <c r="H268" s="85">
        <v>47500</v>
      </c>
      <c r="I268" s="85"/>
      <c r="J268" s="85"/>
      <c r="K268" s="85">
        <v>35000</v>
      </c>
      <c r="L268" s="85"/>
      <c r="M268" s="85"/>
      <c r="N268" s="85"/>
      <c r="O268" s="85"/>
      <c r="P268" s="85"/>
      <c r="Q268" s="85"/>
      <c r="R268" s="85">
        <v>150000</v>
      </c>
      <c r="S268" s="88">
        <v>0.6521739130434783</v>
      </c>
    </row>
    <row r="269" spans="1:19" ht="15">
      <c r="A269" s="87" t="s">
        <v>1102</v>
      </c>
      <c r="B269" s="85"/>
      <c r="C269" s="85"/>
      <c r="D269" s="85"/>
      <c r="E269" s="85"/>
      <c r="F269" s="85"/>
      <c r="G269" s="85">
        <v>33000</v>
      </c>
      <c r="H269" s="85"/>
      <c r="I269" s="85"/>
      <c r="J269" s="85"/>
      <c r="K269" s="85">
        <v>10000</v>
      </c>
      <c r="L269" s="85"/>
      <c r="M269" s="85"/>
      <c r="N269" s="85"/>
      <c r="O269" s="85"/>
      <c r="P269" s="85"/>
      <c r="Q269" s="85"/>
      <c r="R269" s="85">
        <v>43000</v>
      </c>
      <c r="S269" s="88">
        <v>0.6825396825396826</v>
      </c>
    </row>
    <row r="270" spans="1:19" ht="15">
      <c r="A270" s="77" t="s">
        <v>748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8" t="s">
        <v>29</v>
      </c>
    </row>
    <row r="271" spans="1:19" ht="15">
      <c r="A271" s="87" t="s">
        <v>749</v>
      </c>
      <c r="B271" s="85"/>
      <c r="C271" s="85">
        <v>850</v>
      </c>
      <c r="D271" s="85">
        <v>5875</v>
      </c>
      <c r="E271" s="85">
        <v>450</v>
      </c>
      <c r="F271" s="85"/>
      <c r="G271" s="85">
        <v>5000</v>
      </c>
      <c r="H271" s="85">
        <v>7000</v>
      </c>
      <c r="I271" s="85"/>
      <c r="J271" s="85"/>
      <c r="K271" s="85">
        <v>2000</v>
      </c>
      <c r="L271" s="85">
        <v>3000</v>
      </c>
      <c r="M271" s="85"/>
      <c r="N271" s="85"/>
      <c r="O271" s="85">
        <v>2600</v>
      </c>
      <c r="P271" s="85">
        <v>8700</v>
      </c>
      <c r="Q271" s="85"/>
      <c r="R271" s="85">
        <v>35475</v>
      </c>
      <c r="S271" s="88">
        <v>0.9195178849144634</v>
      </c>
    </row>
    <row r="272" spans="1:19" ht="15">
      <c r="A272" s="63" t="s">
        <v>338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1:19" ht="15">
      <c r="A273" s="77" t="s">
        <v>162</v>
      </c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8" t="s">
        <v>29</v>
      </c>
    </row>
    <row r="274" spans="1:19" ht="15">
      <c r="A274" s="87" t="s">
        <v>1103</v>
      </c>
      <c r="B274" s="85"/>
      <c r="C274" s="85">
        <v>13700</v>
      </c>
      <c r="D274" s="85">
        <v>16000</v>
      </c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>
        <v>29700</v>
      </c>
      <c r="S274" s="88">
        <v>0.198</v>
      </c>
    </row>
    <row r="275" spans="1:19" ht="15">
      <c r="A275" s="77" t="s">
        <v>136</v>
      </c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8" t="s">
        <v>29</v>
      </c>
    </row>
    <row r="276" spans="1:19" ht="15">
      <c r="A276" s="87" t="s">
        <v>426</v>
      </c>
      <c r="B276" s="85"/>
      <c r="C276" s="85">
        <v>45</v>
      </c>
      <c r="D276" s="85">
        <v>565</v>
      </c>
      <c r="E276" s="85">
        <v>40</v>
      </c>
      <c r="F276" s="85"/>
      <c r="G276" s="85">
        <v>1300</v>
      </c>
      <c r="H276" s="85">
        <v>4300</v>
      </c>
      <c r="I276" s="85"/>
      <c r="J276" s="85"/>
      <c r="K276" s="85">
        <v>1500</v>
      </c>
      <c r="L276" s="85">
        <v>2700</v>
      </c>
      <c r="M276" s="85"/>
      <c r="N276" s="85"/>
      <c r="O276" s="85"/>
      <c r="P276" s="85">
        <v>9000</v>
      </c>
      <c r="Q276" s="85"/>
      <c r="R276" s="85">
        <v>19450</v>
      </c>
      <c r="S276" s="88">
        <v>0.6451077943615257</v>
      </c>
    </row>
    <row r="277" spans="1:19" ht="15">
      <c r="A277" s="87" t="s">
        <v>1104</v>
      </c>
      <c r="B277" s="85"/>
      <c r="C277" s="85">
        <v>900</v>
      </c>
      <c r="D277" s="85">
        <v>8250</v>
      </c>
      <c r="E277" s="85">
        <v>250</v>
      </c>
      <c r="F277" s="85"/>
      <c r="G277" s="85">
        <v>1800</v>
      </c>
      <c r="H277" s="85">
        <v>1200</v>
      </c>
      <c r="I277" s="85"/>
      <c r="J277" s="85"/>
      <c r="K277" s="85">
        <v>1200</v>
      </c>
      <c r="L277" s="85">
        <v>1800</v>
      </c>
      <c r="M277" s="85"/>
      <c r="N277" s="85"/>
      <c r="O277" s="85">
        <v>2000</v>
      </c>
      <c r="P277" s="85">
        <v>8000</v>
      </c>
      <c r="Q277" s="85"/>
      <c r="R277" s="85">
        <v>25400</v>
      </c>
      <c r="S277" s="88">
        <v>0.8466666666666667</v>
      </c>
    </row>
    <row r="278" spans="1:19" ht="15">
      <c r="A278" s="77" t="s">
        <v>169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8" t="s">
        <v>29</v>
      </c>
    </row>
    <row r="279" spans="1:19" ht="15">
      <c r="A279" s="87" t="s">
        <v>427</v>
      </c>
      <c r="B279" s="85"/>
      <c r="C279" s="85">
        <v>1000</v>
      </c>
      <c r="D279" s="85">
        <v>15210</v>
      </c>
      <c r="E279" s="85">
        <v>500</v>
      </c>
      <c r="F279" s="85"/>
      <c r="G279" s="85">
        <v>19000</v>
      </c>
      <c r="H279" s="85">
        <v>28000</v>
      </c>
      <c r="I279" s="85"/>
      <c r="J279" s="85"/>
      <c r="K279" s="85"/>
      <c r="L279" s="85"/>
      <c r="M279" s="85"/>
      <c r="N279" s="85"/>
      <c r="O279" s="85"/>
      <c r="P279" s="85"/>
      <c r="Q279" s="85"/>
      <c r="R279" s="85">
        <v>63710</v>
      </c>
      <c r="S279" s="88">
        <v>0.6371</v>
      </c>
    </row>
    <row r="280" spans="1:19" ht="15">
      <c r="A280" s="87" t="s">
        <v>428</v>
      </c>
      <c r="B280" s="85"/>
      <c r="C280" s="85"/>
      <c r="D280" s="85"/>
      <c r="E280" s="85"/>
      <c r="F280" s="85"/>
      <c r="G280" s="85">
        <v>7893</v>
      </c>
      <c r="H280" s="85"/>
      <c r="I280" s="85"/>
      <c r="J280" s="85"/>
      <c r="K280" s="85"/>
      <c r="L280" s="85">
        <v>23499</v>
      </c>
      <c r="M280" s="85"/>
      <c r="N280" s="85"/>
      <c r="O280" s="85"/>
      <c r="P280" s="85"/>
      <c r="Q280" s="85"/>
      <c r="R280" s="85">
        <v>31392</v>
      </c>
      <c r="S280" s="88">
        <v>0.3224355221397097</v>
      </c>
    </row>
    <row r="281" spans="1:19" ht="15">
      <c r="A281" s="87" t="s">
        <v>1105</v>
      </c>
      <c r="B281" s="85"/>
      <c r="C281" s="85">
        <v>1820</v>
      </c>
      <c r="D281" s="85">
        <v>5180</v>
      </c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>
        <v>7000</v>
      </c>
      <c r="S281" s="88">
        <v>0.21875</v>
      </c>
    </row>
    <row r="282" spans="1:19" ht="15">
      <c r="A282" s="77" t="s">
        <v>176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8" t="s">
        <v>29</v>
      </c>
    </row>
    <row r="283" spans="1:19" ht="15">
      <c r="A283" s="87" t="s">
        <v>429</v>
      </c>
      <c r="B283" s="85"/>
      <c r="C283" s="85"/>
      <c r="D283" s="85"/>
      <c r="E283" s="85"/>
      <c r="F283" s="85"/>
      <c r="G283" s="85">
        <v>70000</v>
      </c>
      <c r="H283" s="85"/>
      <c r="I283" s="85"/>
      <c r="J283" s="85"/>
      <c r="K283" s="85">
        <v>10000</v>
      </c>
      <c r="L283" s="85">
        <v>60000</v>
      </c>
      <c r="M283" s="85"/>
      <c r="N283" s="85"/>
      <c r="O283" s="85"/>
      <c r="P283" s="85"/>
      <c r="Q283" s="85"/>
      <c r="R283" s="85">
        <v>140000</v>
      </c>
      <c r="S283" s="88">
        <v>0.4390503967133942</v>
      </c>
    </row>
    <row r="284" spans="1:19" ht="15">
      <c r="A284" s="77" t="s">
        <v>181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8" t="s">
        <v>29</v>
      </c>
    </row>
    <row r="285" spans="1:19" ht="15">
      <c r="A285" s="87" t="s">
        <v>430</v>
      </c>
      <c r="B285" s="85"/>
      <c r="C285" s="85"/>
      <c r="D285" s="85"/>
      <c r="E285" s="85"/>
      <c r="F285" s="85"/>
      <c r="G285" s="85">
        <v>12000</v>
      </c>
      <c r="H285" s="85"/>
      <c r="I285" s="85"/>
      <c r="J285" s="85"/>
      <c r="K285" s="85"/>
      <c r="L285" s="85">
        <v>7000</v>
      </c>
      <c r="M285" s="85"/>
      <c r="N285" s="85"/>
      <c r="O285" s="85">
        <v>8000</v>
      </c>
      <c r="P285" s="85"/>
      <c r="Q285" s="85"/>
      <c r="R285" s="85">
        <v>27000</v>
      </c>
      <c r="S285" s="88">
        <v>0.627906976744186</v>
      </c>
    </row>
    <row r="286" spans="1:19" ht="15">
      <c r="A286" s="77" t="s">
        <v>820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8" t="s">
        <v>29</v>
      </c>
    </row>
    <row r="287" spans="1:19" ht="15">
      <c r="A287" s="87" t="s">
        <v>821</v>
      </c>
      <c r="B287" s="85"/>
      <c r="C287" s="85"/>
      <c r="D287" s="85"/>
      <c r="E287" s="85"/>
      <c r="F287" s="85"/>
      <c r="G287" s="85">
        <v>3470</v>
      </c>
      <c r="H287" s="85">
        <v>3470</v>
      </c>
      <c r="I287" s="85"/>
      <c r="J287" s="85"/>
      <c r="K287" s="85">
        <v>1200</v>
      </c>
      <c r="L287" s="85"/>
      <c r="M287" s="85"/>
      <c r="N287" s="85"/>
      <c r="O287" s="85">
        <v>1000</v>
      </c>
      <c r="P287" s="85">
        <v>3000</v>
      </c>
      <c r="Q287" s="85"/>
      <c r="R287" s="85">
        <v>12140</v>
      </c>
      <c r="S287" s="88">
        <v>0.5058333333333334</v>
      </c>
    </row>
    <row r="288" spans="1:19" ht="15">
      <c r="A288" s="77" t="s">
        <v>822</v>
      </c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8" t="s">
        <v>29</v>
      </c>
    </row>
    <row r="289" spans="1:19" ht="15">
      <c r="A289" s="87" t="s">
        <v>823</v>
      </c>
      <c r="B289" s="85"/>
      <c r="C289" s="85"/>
      <c r="D289" s="85"/>
      <c r="E289" s="85"/>
      <c r="F289" s="85"/>
      <c r="G289" s="85"/>
      <c r="H289" s="85"/>
      <c r="I289" s="85"/>
      <c r="J289" s="85"/>
      <c r="K289" s="85">
        <v>3000</v>
      </c>
      <c r="L289" s="85"/>
      <c r="M289" s="85"/>
      <c r="N289" s="85"/>
      <c r="O289" s="85"/>
      <c r="P289" s="85"/>
      <c r="Q289" s="85"/>
      <c r="R289" s="85">
        <v>3000</v>
      </c>
      <c r="S289" s="88">
        <v>0.03</v>
      </c>
    </row>
    <row r="290" spans="1:19" ht="15">
      <c r="A290" s="77" t="s">
        <v>859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8" t="s">
        <v>29</v>
      </c>
    </row>
    <row r="291" spans="1:19" ht="15">
      <c r="A291" s="87" t="s">
        <v>860</v>
      </c>
      <c r="B291" s="85"/>
      <c r="C291" s="85"/>
      <c r="D291" s="85"/>
      <c r="E291" s="85"/>
      <c r="F291" s="85"/>
      <c r="G291" s="85">
        <v>25000</v>
      </c>
      <c r="H291" s="85"/>
      <c r="I291" s="85"/>
      <c r="J291" s="85"/>
      <c r="K291" s="85">
        <v>8000</v>
      </c>
      <c r="L291" s="85"/>
      <c r="M291" s="85"/>
      <c r="N291" s="85"/>
      <c r="O291" s="85">
        <v>15000</v>
      </c>
      <c r="P291" s="85"/>
      <c r="Q291" s="85"/>
      <c r="R291" s="85">
        <v>48000</v>
      </c>
      <c r="S291" s="88">
        <v>0.5647058823529412</v>
      </c>
    </row>
    <row r="292" spans="1:19" ht="15">
      <c r="A292" s="77" t="s">
        <v>1106</v>
      </c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8" t="s">
        <v>29</v>
      </c>
    </row>
    <row r="293" spans="1:19" ht="15">
      <c r="A293" s="87" t="s">
        <v>1107</v>
      </c>
      <c r="B293" s="85"/>
      <c r="C293" s="85"/>
      <c r="D293" s="85"/>
      <c r="E293" s="85"/>
      <c r="F293" s="85"/>
      <c r="G293" s="85">
        <v>500</v>
      </c>
      <c r="H293" s="85"/>
      <c r="I293" s="85"/>
      <c r="J293" s="85"/>
      <c r="K293" s="85">
        <v>1000</v>
      </c>
      <c r="L293" s="85"/>
      <c r="M293" s="85"/>
      <c r="N293" s="85"/>
      <c r="O293" s="85"/>
      <c r="P293" s="85"/>
      <c r="Q293" s="85"/>
      <c r="R293" s="85">
        <v>1500</v>
      </c>
      <c r="S293" s="88">
        <v>0.13636363636363635</v>
      </c>
    </row>
    <row r="294" spans="1:19" ht="15">
      <c r="A294" s="77" t="s">
        <v>1108</v>
      </c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8" t="s">
        <v>29</v>
      </c>
    </row>
    <row r="295" spans="1:19" ht="15">
      <c r="A295" s="87" t="s">
        <v>1109</v>
      </c>
      <c r="B295" s="85"/>
      <c r="C295" s="85">
        <v>25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>
        <v>25</v>
      </c>
      <c r="S295" s="88">
        <v>0.00010845986984815618</v>
      </c>
    </row>
    <row r="296" spans="1:19" ht="15">
      <c r="A296" s="77" t="s">
        <v>1110</v>
      </c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8" t="s">
        <v>29</v>
      </c>
    </row>
    <row r="297" spans="1:19" ht="15">
      <c r="A297" s="87" t="s">
        <v>1111</v>
      </c>
      <c r="B297" s="85"/>
      <c r="C297" s="85">
        <v>4093</v>
      </c>
      <c r="D297" s="85">
        <v>9653</v>
      </c>
      <c r="E297" s="85">
        <v>3385</v>
      </c>
      <c r="F297" s="85"/>
      <c r="G297" s="85">
        <v>11834</v>
      </c>
      <c r="H297" s="85">
        <v>12295</v>
      </c>
      <c r="I297" s="85"/>
      <c r="J297" s="85"/>
      <c r="K297" s="85">
        <v>23813</v>
      </c>
      <c r="L297" s="85">
        <v>14600</v>
      </c>
      <c r="M297" s="85">
        <v>5515</v>
      </c>
      <c r="N297" s="85"/>
      <c r="O297" s="85"/>
      <c r="P297" s="85"/>
      <c r="Q297" s="85"/>
      <c r="R297" s="85">
        <v>85188</v>
      </c>
      <c r="S297" s="88">
        <v>0.28396</v>
      </c>
    </row>
    <row r="298" spans="1:19" ht="15">
      <c r="A298" s="77" t="s">
        <v>1112</v>
      </c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8" t="s">
        <v>29</v>
      </c>
    </row>
    <row r="299" spans="1:19" ht="15">
      <c r="A299" s="87" t="s">
        <v>1346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>
        <v>60000</v>
      </c>
      <c r="O299" s="85"/>
      <c r="P299" s="85"/>
      <c r="Q299" s="85"/>
      <c r="R299" s="85">
        <v>60000</v>
      </c>
      <c r="S299" s="88">
        <v>0.6266318537859008</v>
      </c>
    </row>
    <row r="300" spans="1:19" ht="15">
      <c r="A300" s="63" t="s">
        <v>431</v>
      </c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1:19" ht="15">
      <c r="A301" s="77" t="s">
        <v>163</v>
      </c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8" t="s">
        <v>29</v>
      </c>
    </row>
    <row r="302" spans="1:19" ht="15">
      <c r="A302" s="87" t="s">
        <v>432</v>
      </c>
      <c r="B302" s="85"/>
      <c r="C302" s="85">
        <v>500</v>
      </c>
      <c r="D302" s="85">
        <v>5305</v>
      </c>
      <c r="E302" s="85">
        <v>500</v>
      </c>
      <c r="F302" s="85"/>
      <c r="G302" s="85">
        <v>56108</v>
      </c>
      <c r="H302" s="85">
        <v>222932</v>
      </c>
      <c r="I302" s="85"/>
      <c r="J302" s="85"/>
      <c r="K302" s="85">
        <v>24547</v>
      </c>
      <c r="L302" s="85">
        <v>171831</v>
      </c>
      <c r="M302" s="85"/>
      <c r="N302" s="85"/>
      <c r="O302" s="85">
        <v>36470</v>
      </c>
      <c r="P302" s="85">
        <v>173351</v>
      </c>
      <c r="Q302" s="85">
        <v>19638</v>
      </c>
      <c r="R302" s="85">
        <v>711182</v>
      </c>
      <c r="S302" s="88">
        <v>0.6851477555833441</v>
      </c>
    </row>
    <row r="303" spans="1:19" ht="15">
      <c r="A303" s="87" t="s">
        <v>433</v>
      </c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>
        <v>36470</v>
      </c>
      <c r="P303" s="85">
        <v>84162</v>
      </c>
      <c r="Q303" s="85">
        <v>19638</v>
      </c>
      <c r="R303" s="85">
        <v>140270</v>
      </c>
      <c r="S303" s="88">
        <v>0.3333333333333333</v>
      </c>
    </row>
    <row r="304" spans="1:19" ht="15">
      <c r="A304" s="77" t="s">
        <v>165</v>
      </c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8" t="s">
        <v>29</v>
      </c>
    </row>
    <row r="305" spans="1:19" ht="15">
      <c r="A305" s="87" t="s">
        <v>434</v>
      </c>
      <c r="B305" s="85"/>
      <c r="C305" s="85"/>
      <c r="D305" s="85"/>
      <c r="E305" s="85"/>
      <c r="F305" s="85"/>
      <c r="G305" s="85">
        <v>10000</v>
      </c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>
        <v>10000</v>
      </c>
      <c r="S305" s="88">
        <v>0.01589825119236884</v>
      </c>
    </row>
    <row r="306" spans="1:19" ht="15">
      <c r="A306" s="77" t="s">
        <v>166</v>
      </c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8" t="s">
        <v>29</v>
      </c>
    </row>
    <row r="307" spans="1:19" ht="15">
      <c r="A307" s="87" t="s">
        <v>435</v>
      </c>
      <c r="B307" s="85"/>
      <c r="C307" s="85">
        <v>40</v>
      </c>
      <c r="D307" s="85">
        <v>600</v>
      </c>
      <c r="E307" s="85">
        <v>40</v>
      </c>
      <c r="F307" s="85"/>
      <c r="G307" s="85">
        <v>1000</v>
      </c>
      <c r="H307" s="85">
        <v>3500</v>
      </c>
      <c r="I307" s="85"/>
      <c r="J307" s="85"/>
      <c r="K307" s="85"/>
      <c r="L307" s="85"/>
      <c r="M307" s="85"/>
      <c r="N307" s="85"/>
      <c r="O307" s="85"/>
      <c r="P307" s="85">
        <v>1490</v>
      </c>
      <c r="Q307" s="85"/>
      <c r="R307" s="85">
        <v>6670</v>
      </c>
      <c r="S307" s="88">
        <v>0.23403508771929823</v>
      </c>
    </row>
    <row r="308" spans="1:19" ht="15">
      <c r="A308" s="77" t="s">
        <v>167</v>
      </c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8" t="s">
        <v>29</v>
      </c>
    </row>
    <row r="309" spans="1:19" ht="15">
      <c r="A309" s="87" t="s">
        <v>436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>
        <v>8000</v>
      </c>
      <c r="M309" s="85"/>
      <c r="N309" s="85"/>
      <c r="O309" s="85"/>
      <c r="P309" s="85">
        <v>14000</v>
      </c>
      <c r="Q309" s="85"/>
      <c r="R309" s="85">
        <v>22000</v>
      </c>
      <c r="S309" s="88">
        <v>0.3142857142857143</v>
      </c>
    </row>
    <row r="310" spans="1:19" ht="15">
      <c r="A310" s="77" t="s">
        <v>1347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8" t="s">
        <v>29</v>
      </c>
    </row>
    <row r="311" spans="1:19" ht="15">
      <c r="A311" s="87" t="s">
        <v>1348</v>
      </c>
      <c r="B311" s="85"/>
      <c r="C311" s="85"/>
      <c r="D311" s="85"/>
      <c r="E311" s="85"/>
      <c r="F311" s="85"/>
      <c r="G311" s="85">
        <v>18557</v>
      </c>
      <c r="H311" s="85">
        <v>212084</v>
      </c>
      <c r="I311" s="85"/>
      <c r="J311" s="85"/>
      <c r="K311" s="85">
        <v>28582</v>
      </c>
      <c r="L311" s="85">
        <v>105830</v>
      </c>
      <c r="M311" s="85">
        <v>6586</v>
      </c>
      <c r="N311" s="85"/>
      <c r="O311" s="85"/>
      <c r="P311" s="85">
        <v>124488</v>
      </c>
      <c r="Q311" s="85">
        <v>37873</v>
      </c>
      <c r="R311" s="85">
        <v>534000</v>
      </c>
      <c r="S311" s="88">
        <v>0.6617100371747212</v>
      </c>
    </row>
    <row r="312" spans="1:19" ht="15">
      <c r="A312" s="77" t="s">
        <v>1349</v>
      </c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8" t="s">
        <v>29</v>
      </c>
    </row>
    <row r="313" spans="1:19" ht="15">
      <c r="A313" s="87" t="s">
        <v>1350</v>
      </c>
      <c r="B313" s="85"/>
      <c r="C313" s="85"/>
      <c r="D313" s="85"/>
      <c r="E313" s="85"/>
      <c r="F313" s="85"/>
      <c r="G313" s="85">
        <v>2131</v>
      </c>
      <c r="H313" s="85">
        <v>24352</v>
      </c>
      <c r="I313" s="85"/>
      <c r="J313" s="85"/>
      <c r="K313" s="85">
        <v>3282</v>
      </c>
      <c r="L313" s="85">
        <v>12152</v>
      </c>
      <c r="M313" s="85">
        <v>756</v>
      </c>
      <c r="N313" s="85"/>
      <c r="O313" s="85"/>
      <c r="P313" s="85">
        <v>14294</v>
      </c>
      <c r="Q313" s="85">
        <v>4349</v>
      </c>
      <c r="R313" s="85">
        <v>61316</v>
      </c>
      <c r="S313" s="88">
        <v>0.2874421046710045</v>
      </c>
    </row>
    <row r="314" spans="1:19" ht="15">
      <c r="A314" s="87" t="s">
        <v>1351</v>
      </c>
      <c r="B314" s="85"/>
      <c r="C314" s="85"/>
      <c r="D314" s="85"/>
      <c r="E314" s="85"/>
      <c r="F314" s="85"/>
      <c r="G314" s="85">
        <v>1379</v>
      </c>
      <c r="H314" s="85">
        <v>15754</v>
      </c>
      <c r="I314" s="85"/>
      <c r="J314" s="85"/>
      <c r="K314" s="85">
        <v>2123</v>
      </c>
      <c r="L314" s="85">
        <v>7861</v>
      </c>
      <c r="M314" s="85">
        <v>489</v>
      </c>
      <c r="N314" s="85"/>
      <c r="O314" s="85"/>
      <c r="P314" s="85">
        <v>9247</v>
      </c>
      <c r="Q314" s="85">
        <v>2813</v>
      </c>
      <c r="R314" s="85">
        <v>39666</v>
      </c>
      <c r="S314" s="88">
        <v>0.3650267793053945</v>
      </c>
    </row>
    <row r="315" spans="1:19" ht="15">
      <c r="A315" s="77" t="s">
        <v>1352</v>
      </c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8" t="s">
        <v>29</v>
      </c>
    </row>
    <row r="316" spans="1:19" ht="15">
      <c r="A316" s="87" t="s">
        <v>1353</v>
      </c>
      <c r="B316" s="85"/>
      <c r="C316" s="85"/>
      <c r="D316" s="85"/>
      <c r="E316" s="85"/>
      <c r="F316" s="85"/>
      <c r="G316" s="85">
        <v>12079</v>
      </c>
      <c r="H316" s="85">
        <v>138049</v>
      </c>
      <c r="I316" s="85"/>
      <c r="J316" s="85"/>
      <c r="K316" s="85">
        <v>18605</v>
      </c>
      <c r="L316" s="85">
        <v>68886</v>
      </c>
      <c r="M316" s="85">
        <v>4287</v>
      </c>
      <c r="N316" s="85"/>
      <c r="O316" s="85"/>
      <c r="P316" s="85">
        <v>12183</v>
      </c>
      <c r="Q316" s="85"/>
      <c r="R316" s="85">
        <v>254089</v>
      </c>
      <c r="S316" s="88">
        <v>0.44414243238377243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30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2" width="14.00390625" style="109" customWidth="1"/>
    <col min="3" max="3" width="14.140625" style="0" customWidth="1"/>
    <col min="4" max="4" width="11.7109375" style="0" customWidth="1"/>
    <col min="5" max="5" width="14.140625" style="0" customWidth="1"/>
    <col min="6" max="6" width="11.7109375" style="0" customWidth="1"/>
    <col min="7" max="7" width="13.8515625" style="0" bestFit="1" customWidth="1"/>
    <col min="8" max="8" width="11.7109375" style="0" customWidth="1"/>
    <col min="9" max="9" width="14.421875" style="0" bestFit="1" customWidth="1"/>
    <col min="10" max="10" width="11.7109375" style="0" customWidth="1"/>
    <col min="11" max="11" width="17.57421875" style="0" bestFit="1" customWidth="1"/>
    <col min="13" max="13" width="15.7109375" style="0" bestFit="1" customWidth="1"/>
    <col min="17" max="17" width="15.7109375" style="0" bestFit="1" customWidth="1"/>
    <col min="19" max="19" width="14.421875" style="0" bestFit="1" customWidth="1"/>
    <col min="21" max="21" width="14.421875" style="0" bestFit="1" customWidth="1"/>
    <col min="22" max="22" width="9.28125" style="0" bestFit="1" customWidth="1"/>
    <col min="27" max="27" width="13.8515625" style="0" bestFit="1" customWidth="1"/>
  </cols>
  <sheetData>
    <row r="2" spans="1:20" ht="1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10" ht="15">
      <c r="A3" s="3"/>
      <c r="B3" s="111"/>
      <c r="C3" s="3"/>
      <c r="D3" s="3"/>
      <c r="E3" s="3"/>
      <c r="F3" s="3"/>
      <c r="G3" s="3"/>
      <c r="H3" s="3"/>
      <c r="I3" s="3"/>
      <c r="J3" s="3"/>
    </row>
    <row r="4" spans="1:20" ht="15">
      <c r="A4" s="51" t="s">
        <v>1549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5">
      <c r="A5" s="51" t="str">
        <f>1!A5:AA5</f>
        <v>Al 30-12-2022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10" ht="15">
      <c r="A6" s="3"/>
      <c r="B6" s="111"/>
      <c r="C6" s="3"/>
      <c r="D6" s="3"/>
      <c r="E6" s="3"/>
      <c r="F6" s="3"/>
      <c r="G6" s="3"/>
      <c r="H6" s="3"/>
      <c r="I6" s="3"/>
      <c r="J6" s="3"/>
    </row>
    <row r="7" spans="1:30" ht="14.4" customHeight="1">
      <c r="A7" s="116"/>
      <c r="B7" s="116" t="s">
        <v>846</v>
      </c>
      <c r="C7" s="52" t="s">
        <v>43</v>
      </c>
      <c r="D7" s="52"/>
      <c r="E7" s="52" t="s">
        <v>17</v>
      </c>
      <c r="F7" s="52"/>
      <c r="G7" s="52" t="s">
        <v>18</v>
      </c>
      <c r="H7" s="52"/>
      <c r="I7" s="52" t="s">
        <v>19</v>
      </c>
      <c r="J7" s="52"/>
      <c r="K7" s="52" t="s">
        <v>20</v>
      </c>
      <c r="L7" s="52"/>
      <c r="M7" s="52" t="s">
        <v>21</v>
      </c>
      <c r="N7" s="52"/>
      <c r="O7" s="52" t="s">
        <v>22</v>
      </c>
      <c r="P7" s="52"/>
      <c r="Q7" s="52" t="s">
        <v>23</v>
      </c>
      <c r="R7" s="52"/>
      <c r="S7" s="52" t="s">
        <v>24</v>
      </c>
      <c r="T7" s="52"/>
      <c r="U7" s="52" t="s">
        <v>25</v>
      </c>
      <c r="V7" s="52"/>
      <c r="W7" s="52" t="s">
        <v>26</v>
      </c>
      <c r="X7" s="52"/>
      <c r="Y7" s="52" t="s">
        <v>27</v>
      </c>
      <c r="Z7" s="52"/>
      <c r="AA7" s="52" t="s">
        <v>28</v>
      </c>
      <c r="AB7" s="52"/>
      <c r="AC7" s="52" t="s">
        <v>2</v>
      </c>
      <c r="AD7" s="52"/>
    </row>
    <row r="8" spans="1:30" ht="15">
      <c r="A8" s="54"/>
      <c r="B8" s="54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63" t="s">
        <v>182</v>
      </c>
      <c r="B9" s="112">
        <v>0</v>
      </c>
      <c r="C9" s="92">
        <v>0</v>
      </c>
      <c r="D9" s="93"/>
      <c r="E9" s="92">
        <v>0</v>
      </c>
      <c r="F9" s="93"/>
      <c r="G9" s="92">
        <v>0</v>
      </c>
      <c r="H9" s="93"/>
      <c r="I9" s="92">
        <v>0</v>
      </c>
      <c r="J9" s="93"/>
      <c r="K9" s="92">
        <v>0</v>
      </c>
      <c r="L9" s="93"/>
      <c r="M9" s="92">
        <v>76091.17326830099</v>
      </c>
      <c r="N9" s="93">
        <v>0.002947934574587767</v>
      </c>
      <c r="O9" s="92">
        <v>22434.685611478002</v>
      </c>
      <c r="P9" s="93">
        <v>0.0052697231583262085</v>
      </c>
      <c r="Q9" s="92">
        <v>13.00702722</v>
      </c>
      <c r="R9" s="93">
        <v>3.5563247796821304E-06</v>
      </c>
      <c r="S9" s="92">
        <v>51670.811879584</v>
      </c>
      <c r="T9" s="93">
        <v>0.003494656873268698</v>
      </c>
      <c r="U9" s="92">
        <v>4423.5048800389995</v>
      </c>
      <c r="V9" s="93">
        <v>0.001108775869463551</v>
      </c>
      <c r="W9" s="92">
        <v>0</v>
      </c>
      <c r="X9" s="93"/>
      <c r="Y9" s="92">
        <v>0</v>
      </c>
      <c r="Z9" s="93"/>
      <c r="AA9" s="92">
        <v>22258.460655794</v>
      </c>
      <c r="AB9" s="93">
        <v>0.005857095145029761</v>
      </c>
      <c r="AC9" s="92">
        <v>176891.64332241603</v>
      </c>
      <c r="AD9" s="93">
        <v>0.001670952510574874</v>
      </c>
    </row>
    <row r="10" spans="1:30" ht="15">
      <c r="A10" s="66" t="s">
        <v>439</v>
      </c>
      <c r="B10" s="113" t="s">
        <v>1113</v>
      </c>
      <c r="C10" s="98">
        <v>0</v>
      </c>
      <c r="D10" s="99"/>
      <c r="E10" s="98">
        <v>0</v>
      </c>
      <c r="F10" s="99"/>
      <c r="G10" s="98">
        <v>0</v>
      </c>
      <c r="H10" s="99"/>
      <c r="I10" s="98">
        <v>0</v>
      </c>
      <c r="J10" s="99"/>
      <c r="K10" s="98">
        <v>0</v>
      </c>
      <c r="L10" s="99"/>
      <c r="M10" s="98">
        <v>19150.23802113</v>
      </c>
      <c r="N10" s="99">
        <v>0.0007419211236895528</v>
      </c>
      <c r="O10" s="98">
        <v>5518.26187887</v>
      </c>
      <c r="P10" s="99">
        <v>0.0012961943358774865</v>
      </c>
      <c r="Q10" s="98">
        <v>13.00702722</v>
      </c>
      <c r="R10" s="99">
        <v>3.5563247796821304E-06</v>
      </c>
      <c r="S10" s="98">
        <v>15379.107357285</v>
      </c>
      <c r="T10" s="99">
        <v>0.0010401366124480939</v>
      </c>
      <c r="U10" s="98">
        <v>713.765715495</v>
      </c>
      <c r="V10" s="99">
        <v>0.0001789093090780686</v>
      </c>
      <c r="W10" s="98">
        <v>0</v>
      </c>
      <c r="X10" s="99"/>
      <c r="Y10" s="98">
        <v>0</v>
      </c>
      <c r="Z10" s="99"/>
      <c r="AA10" s="98">
        <v>0</v>
      </c>
      <c r="AB10" s="99"/>
      <c r="AC10" s="98">
        <v>40774.38</v>
      </c>
      <c r="AD10" s="99">
        <v>0.00038516264165148453</v>
      </c>
    </row>
    <row r="11" spans="1:30" ht="15">
      <c r="A11" s="66" t="s">
        <v>440</v>
      </c>
      <c r="B11" s="113" t="s">
        <v>1113</v>
      </c>
      <c r="C11" s="98">
        <v>0</v>
      </c>
      <c r="D11" s="99"/>
      <c r="E11" s="98">
        <v>0</v>
      </c>
      <c r="F11" s="99"/>
      <c r="G11" s="98">
        <v>0</v>
      </c>
      <c r="H11" s="99"/>
      <c r="I11" s="98">
        <v>0</v>
      </c>
      <c r="J11" s="99"/>
      <c r="K11" s="98">
        <v>0</v>
      </c>
      <c r="L11" s="99"/>
      <c r="M11" s="98">
        <v>51342.820018132</v>
      </c>
      <c r="N11" s="99">
        <v>0.001989130509981789</v>
      </c>
      <c r="O11" s="98">
        <v>16916.423732608</v>
      </c>
      <c r="P11" s="99">
        <v>0.003973528822448722</v>
      </c>
      <c r="Q11" s="98">
        <v>0</v>
      </c>
      <c r="R11" s="99"/>
      <c r="S11" s="98">
        <v>33387.683283132</v>
      </c>
      <c r="T11" s="99">
        <v>0.002258112319578576</v>
      </c>
      <c r="U11" s="98">
        <v>3709.739164544</v>
      </c>
      <c r="V11" s="99">
        <v>0.0009298665603854825</v>
      </c>
      <c r="W11" s="98">
        <v>0</v>
      </c>
      <c r="X11" s="99"/>
      <c r="Y11" s="98">
        <v>0</v>
      </c>
      <c r="Z11" s="99"/>
      <c r="AA11" s="98">
        <v>22258.460655794</v>
      </c>
      <c r="AB11" s="99">
        <v>0.005857095145029761</v>
      </c>
      <c r="AC11" s="98">
        <v>127615.12685421</v>
      </c>
      <c r="AD11" s="99">
        <v>0.001205477051370415</v>
      </c>
    </row>
    <row r="12" spans="1:30" ht="15">
      <c r="A12" s="66" t="s">
        <v>1115</v>
      </c>
      <c r="B12" s="113" t="s">
        <v>1113</v>
      </c>
      <c r="C12" s="98">
        <v>0</v>
      </c>
      <c r="D12" s="99"/>
      <c r="E12" s="98">
        <v>0</v>
      </c>
      <c r="F12" s="99"/>
      <c r="G12" s="98">
        <v>0</v>
      </c>
      <c r="H12" s="99"/>
      <c r="I12" s="98">
        <v>0</v>
      </c>
      <c r="J12" s="99"/>
      <c r="K12" s="98">
        <v>0</v>
      </c>
      <c r="L12" s="99"/>
      <c r="M12" s="98">
        <v>5598.115229039</v>
      </c>
      <c r="N12" s="99">
        <v>0.00021688294091642502</v>
      </c>
      <c r="O12" s="98">
        <v>0</v>
      </c>
      <c r="P12" s="99"/>
      <c r="Q12" s="98">
        <v>0</v>
      </c>
      <c r="R12" s="99"/>
      <c r="S12" s="98">
        <v>2904.021239167</v>
      </c>
      <c r="T12" s="99">
        <v>0.00019640794124202844</v>
      </c>
      <c r="U12" s="98">
        <v>0</v>
      </c>
      <c r="V12" s="99"/>
      <c r="W12" s="98">
        <v>0</v>
      </c>
      <c r="X12" s="99"/>
      <c r="Y12" s="98">
        <v>0</v>
      </c>
      <c r="Z12" s="99"/>
      <c r="AA12" s="98">
        <v>0</v>
      </c>
      <c r="AB12" s="99"/>
      <c r="AC12" s="98">
        <v>8502.136468206</v>
      </c>
      <c r="AD12" s="99">
        <v>8.031281755297435E-05</v>
      </c>
    </row>
    <row r="13" spans="1:30" ht="15">
      <c r="A13" s="63" t="s">
        <v>194</v>
      </c>
      <c r="B13" s="112" t="s">
        <v>29</v>
      </c>
      <c r="C13" s="92">
        <v>0</v>
      </c>
      <c r="D13" s="93"/>
      <c r="E13" s="92">
        <v>0</v>
      </c>
      <c r="F13" s="93"/>
      <c r="G13" s="92">
        <v>0</v>
      </c>
      <c r="H13" s="93"/>
      <c r="I13" s="92">
        <v>0</v>
      </c>
      <c r="J13" s="93"/>
      <c r="K13" s="92">
        <v>161091.33728734302</v>
      </c>
      <c r="L13" s="93">
        <v>0.02538360726493308</v>
      </c>
      <c r="M13" s="92">
        <v>19350.5741590428</v>
      </c>
      <c r="N13" s="93">
        <v>0.0007496825735677158</v>
      </c>
      <c r="O13" s="92">
        <v>0</v>
      </c>
      <c r="P13" s="93"/>
      <c r="Q13" s="92">
        <v>63927.854803133596</v>
      </c>
      <c r="R13" s="93">
        <v>0.01747887586478852</v>
      </c>
      <c r="S13" s="92">
        <v>130861.54663056</v>
      </c>
      <c r="T13" s="93">
        <v>0.008850571275032589</v>
      </c>
      <c r="U13" s="92">
        <v>0</v>
      </c>
      <c r="V13" s="93"/>
      <c r="W13" s="92">
        <v>37792.2214725434</v>
      </c>
      <c r="X13" s="93">
        <v>0.007109174342711033</v>
      </c>
      <c r="Y13" s="92">
        <v>188965.09388397002</v>
      </c>
      <c r="Z13" s="93">
        <v>0.00883683059002647</v>
      </c>
      <c r="AA13" s="92">
        <v>0</v>
      </c>
      <c r="AB13" s="93"/>
      <c r="AC13" s="92">
        <v>601988.6282365927</v>
      </c>
      <c r="AD13" s="93">
        <v>0.005686500451895516</v>
      </c>
    </row>
    <row r="14" spans="1:30" ht="15">
      <c r="A14" s="66" t="s">
        <v>1116</v>
      </c>
      <c r="B14" s="113" t="s">
        <v>1070</v>
      </c>
      <c r="C14" s="98">
        <v>0</v>
      </c>
      <c r="D14" s="99"/>
      <c r="E14" s="98">
        <v>0</v>
      </c>
      <c r="F14" s="99"/>
      <c r="G14" s="98">
        <v>0</v>
      </c>
      <c r="H14" s="99"/>
      <c r="I14" s="98">
        <v>0</v>
      </c>
      <c r="J14" s="99"/>
      <c r="K14" s="98">
        <v>161091.33728734302</v>
      </c>
      <c r="L14" s="99">
        <v>0.02538360726493308</v>
      </c>
      <c r="M14" s="98">
        <v>19350.5741590428</v>
      </c>
      <c r="N14" s="99">
        <v>0.0007496825735677158</v>
      </c>
      <c r="O14" s="98">
        <v>0</v>
      </c>
      <c r="P14" s="99"/>
      <c r="Q14" s="98">
        <v>63927.854803133596</v>
      </c>
      <c r="R14" s="99">
        <v>0.01747887586478852</v>
      </c>
      <c r="S14" s="98">
        <v>130861.54663056</v>
      </c>
      <c r="T14" s="99">
        <v>0.008850571275032589</v>
      </c>
      <c r="U14" s="98">
        <v>0</v>
      </c>
      <c r="V14" s="99"/>
      <c r="W14" s="98">
        <v>37792.2214725434</v>
      </c>
      <c r="X14" s="99">
        <v>0.007109174342711033</v>
      </c>
      <c r="Y14" s="98">
        <v>188965.09388397002</v>
      </c>
      <c r="Z14" s="99">
        <v>0.00883683059002647</v>
      </c>
      <c r="AA14" s="98">
        <v>0</v>
      </c>
      <c r="AB14" s="99"/>
      <c r="AC14" s="98">
        <v>601988.6282365927</v>
      </c>
      <c r="AD14" s="99">
        <v>0.005686500451895516</v>
      </c>
    </row>
    <row r="15" spans="1:30" ht="15">
      <c r="A15" s="63" t="s">
        <v>183</v>
      </c>
      <c r="B15" s="112" t="s">
        <v>29</v>
      </c>
      <c r="C15" s="92">
        <v>0</v>
      </c>
      <c r="D15" s="93"/>
      <c r="E15" s="92">
        <v>0</v>
      </c>
      <c r="F15" s="93"/>
      <c r="G15" s="92">
        <v>0</v>
      </c>
      <c r="H15" s="93"/>
      <c r="I15" s="92">
        <v>13713.07674175</v>
      </c>
      <c r="J15" s="93">
        <v>0.004993739614775663</v>
      </c>
      <c r="K15" s="92">
        <v>0</v>
      </c>
      <c r="L15" s="93"/>
      <c r="M15" s="92">
        <v>180360.80412485</v>
      </c>
      <c r="N15" s="93">
        <v>0.006987562782155128</v>
      </c>
      <c r="O15" s="92">
        <v>0</v>
      </c>
      <c r="P15" s="93"/>
      <c r="Q15" s="92">
        <v>0</v>
      </c>
      <c r="R15" s="93"/>
      <c r="S15" s="92">
        <v>107.01665235</v>
      </c>
      <c r="T15" s="93">
        <v>7.2378673004149675E-06</v>
      </c>
      <c r="U15" s="92">
        <v>86.1805865</v>
      </c>
      <c r="V15" s="93">
        <v>2.160163881780861E-05</v>
      </c>
      <c r="W15" s="92">
        <v>1.5272509</v>
      </c>
      <c r="X15" s="93">
        <v>2.872943820211908E-07</v>
      </c>
      <c r="Y15" s="92">
        <v>0</v>
      </c>
      <c r="Z15" s="93"/>
      <c r="AA15" s="92">
        <v>55.8537472</v>
      </c>
      <c r="AB15" s="93">
        <v>1.4697364593884578E-05</v>
      </c>
      <c r="AC15" s="92">
        <v>194324.45910355</v>
      </c>
      <c r="AD15" s="93">
        <v>0.0018356262438771402</v>
      </c>
    </row>
    <row r="16" spans="1:30" ht="15">
      <c r="A16" s="66" t="s">
        <v>441</v>
      </c>
      <c r="B16" s="113" t="s">
        <v>1070</v>
      </c>
      <c r="C16" s="98">
        <v>0</v>
      </c>
      <c r="D16" s="99"/>
      <c r="E16" s="98">
        <v>0</v>
      </c>
      <c r="F16" s="99"/>
      <c r="G16" s="98">
        <v>0</v>
      </c>
      <c r="H16" s="99"/>
      <c r="I16" s="98">
        <v>13713.07674175</v>
      </c>
      <c r="J16" s="99">
        <v>0.004993739614775663</v>
      </c>
      <c r="K16" s="98">
        <v>0</v>
      </c>
      <c r="L16" s="99"/>
      <c r="M16" s="98">
        <v>180360.80412485</v>
      </c>
      <c r="N16" s="99">
        <v>0.006987562782155128</v>
      </c>
      <c r="O16" s="98">
        <v>0</v>
      </c>
      <c r="P16" s="99"/>
      <c r="Q16" s="98">
        <v>0</v>
      </c>
      <c r="R16" s="99"/>
      <c r="S16" s="98">
        <v>107.01665235</v>
      </c>
      <c r="T16" s="99">
        <v>7.2378673004149675E-06</v>
      </c>
      <c r="U16" s="98">
        <v>86.1805865</v>
      </c>
      <c r="V16" s="99">
        <v>2.160163881780861E-05</v>
      </c>
      <c r="W16" s="98">
        <v>1.5272509</v>
      </c>
      <c r="X16" s="99">
        <v>2.872943820211908E-07</v>
      </c>
      <c r="Y16" s="98">
        <v>0</v>
      </c>
      <c r="Z16" s="99"/>
      <c r="AA16" s="98">
        <v>55.8537472</v>
      </c>
      <c r="AB16" s="99">
        <v>1.4697364593884578E-05</v>
      </c>
      <c r="AC16" s="98">
        <v>194324.45910355</v>
      </c>
      <c r="AD16" s="99">
        <v>0.0018356262438771402</v>
      </c>
    </row>
    <row r="17" spans="1:30" ht="15">
      <c r="A17" s="63" t="s">
        <v>184</v>
      </c>
      <c r="B17" s="112" t="s">
        <v>29</v>
      </c>
      <c r="C17" s="92">
        <v>0</v>
      </c>
      <c r="D17" s="93"/>
      <c r="E17" s="92">
        <v>0</v>
      </c>
      <c r="F17" s="93"/>
      <c r="G17" s="92">
        <v>0</v>
      </c>
      <c r="H17" s="93"/>
      <c r="I17" s="92">
        <v>0</v>
      </c>
      <c r="J17" s="93"/>
      <c r="K17" s="92">
        <v>0</v>
      </c>
      <c r="L17" s="93"/>
      <c r="M17" s="92">
        <v>76980.5759500829</v>
      </c>
      <c r="N17" s="93">
        <v>0.002982391934143927</v>
      </c>
      <c r="O17" s="92">
        <v>47900.9509327757</v>
      </c>
      <c r="P17" s="93">
        <v>0.011251539460269962</v>
      </c>
      <c r="Q17" s="92">
        <v>0</v>
      </c>
      <c r="R17" s="93"/>
      <c r="S17" s="92">
        <v>60433.3500675137</v>
      </c>
      <c r="T17" s="93">
        <v>0.004087294441594332</v>
      </c>
      <c r="U17" s="92">
        <v>25900.007209796997</v>
      </c>
      <c r="V17" s="93">
        <v>0.006491979503117836</v>
      </c>
      <c r="W17" s="92">
        <v>0</v>
      </c>
      <c r="X17" s="93"/>
      <c r="Y17" s="92">
        <v>57555.5752427369</v>
      </c>
      <c r="Z17" s="93">
        <v>0.002691549309333755</v>
      </c>
      <c r="AA17" s="92">
        <v>57555.5752427369</v>
      </c>
      <c r="AB17" s="93">
        <v>0.015145183916205734</v>
      </c>
      <c r="AC17" s="92">
        <v>326326.03464564314</v>
      </c>
      <c r="AD17" s="93">
        <v>0.003082538533848209</v>
      </c>
    </row>
    <row r="18" spans="1:30" ht="15">
      <c r="A18" s="66" t="s">
        <v>442</v>
      </c>
      <c r="B18" s="113" t="s">
        <v>1113</v>
      </c>
      <c r="C18" s="98">
        <v>0</v>
      </c>
      <c r="D18" s="99"/>
      <c r="E18" s="98">
        <v>0</v>
      </c>
      <c r="F18" s="99"/>
      <c r="G18" s="98">
        <v>0</v>
      </c>
      <c r="H18" s="99"/>
      <c r="I18" s="98">
        <v>0</v>
      </c>
      <c r="J18" s="99"/>
      <c r="K18" s="98">
        <v>0</v>
      </c>
      <c r="L18" s="99"/>
      <c r="M18" s="98">
        <v>76980.5759500829</v>
      </c>
      <c r="N18" s="99">
        <v>0.002982391934143927</v>
      </c>
      <c r="O18" s="98">
        <v>47900.9509327757</v>
      </c>
      <c r="P18" s="99">
        <v>0.011251539460269962</v>
      </c>
      <c r="Q18" s="98">
        <v>0</v>
      </c>
      <c r="R18" s="99"/>
      <c r="S18" s="98">
        <v>60433.3500675137</v>
      </c>
      <c r="T18" s="99">
        <v>0.004087294441594332</v>
      </c>
      <c r="U18" s="98">
        <v>25900.007209796997</v>
      </c>
      <c r="V18" s="99">
        <v>0.006491979503117836</v>
      </c>
      <c r="W18" s="98">
        <v>0</v>
      </c>
      <c r="X18" s="99"/>
      <c r="Y18" s="98">
        <v>57555.5752427369</v>
      </c>
      <c r="Z18" s="99">
        <v>0.002691549309333755</v>
      </c>
      <c r="AA18" s="98">
        <v>57555.5752427369</v>
      </c>
      <c r="AB18" s="99">
        <v>0.015145183916205734</v>
      </c>
      <c r="AC18" s="98">
        <v>326326.03464564314</v>
      </c>
      <c r="AD18" s="99">
        <v>0.003082538533848209</v>
      </c>
    </row>
    <row r="19" spans="1:30" ht="15">
      <c r="A19" s="63" t="s">
        <v>185</v>
      </c>
      <c r="B19" s="112" t="s">
        <v>29</v>
      </c>
      <c r="C19" s="92">
        <v>7728.6525</v>
      </c>
      <c r="D19" s="93">
        <v>0.046498446554028974</v>
      </c>
      <c r="E19" s="92">
        <v>40253.811662787</v>
      </c>
      <c r="F19" s="93">
        <v>0.045248336593173746</v>
      </c>
      <c r="G19" s="92">
        <v>89596.14562928</v>
      </c>
      <c r="H19" s="93">
        <v>0.011526014308101002</v>
      </c>
      <c r="I19" s="92">
        <v>21027.453057885</v>
      </c>
      <c r="J19" s="93">
        <v>0.007657335207153201</v>
      </c>
      <c r="K19" s="92">
        <v>0</v>
      </c>
      <c r="L19" s="93"/>
      <c r="M19" s="92">
        <v>27460.260457886</v>
      </c>
      <c r="N19" s="93">
        <v>0.0010638691421612108</v>
      </c>
      <c r="O19" s="92">
        <v>8823.157850467</v>
      </c>
      <c r="P19" s="93">
        <v>0.002072487221768137</v>
      </c>
      <c r="Q19" s="92">
        <v>0</v>
      </c>
      <c r="R19" s="93"/>
      <c r="S19" s="92">
        <v>0</v>
      </c>
      <c r="T19" s="93"/>
      <c r="U19" s="92">
        <v>0</v>
      </c>
      <c r="V19" s="93"/>
      <c r="W19" s="92">
        <v>0</v>
      </c>
      <c r="X19" s="93"/>
      <c r="Y19" s="92">
        <v>23946.116840434</v>
      </c>
      <c r="Z19" s="93">
        <v>0.0011198246906797952</v>
      </c>
      <c r="AA19" s="92">
        <v>12337.301467919</v>
      </c>
      <c r="AB19" s="93">
        <v>0.003246439618981785</v>
      </c>
      <c r="AC19" s="92">
        <v>231172.89946665798</v>
      </c>
      <c r="AD19" s="93">
        <v>0.002183703704061498</v>
      </c>
    </row>
    <row r="20" spans="1:30" ht="15">
      <c r="A20" s="66" t="s">
        <v>443</v>
      </c>
      <c r="B20" s="113" t="s">
        <v>1113</v>
      </c>
      <c r="C20" s="98">
        <v>0</v>
      </c>
      <c r="D20" s="99"/>
      <c r="E20" s="98">
        <v>0</v>
      </c>
      <c r="F20" s="99"/>
      <c r="G20" s="98">
        <v>0</v>
      </c>
      <c r="H20" s="99"/>
      <c r="I20" s="98">
        <v>0</v>
      </c>
      <c r="J20" s="99"/>
      <c r="K20" s="98">
        <v>0</v>
      </c>
      <c r="L20" s="99"/>
      <c r="M20" s="98">
        <v>27460.260457886</v>
      </c>
      <c r="N20" s="99">
        <v>0.0010638691421612108</v>
      </c>
      <c r="O20" s="98">
        <v>8823.157850467</v>
      </c>
      <c r="P20" s="99">
        <v>0.002072487221768137</v>
      </c>
      <c r="Q20" s="98">
        <v>0</v>
      </c>
      <c r="R20" s="99"/>
      <c r="S20" s="98">
        <v>0</v>
      </c>
      <c r="T20" s="99"/>
      <c r="U20" s="98">
        <v>0</v>
      </c>
      <c r="V20" s="99"/>
      <c r="W20" s="98">
        <v>0</v>
      </c>
      <c r="X20" s="99"/>
      <c r="Y20" s="98">
        <v>23946.116840434</v>
      </c>
      <c r="Z20" s="99">
        <v>0.0011198246906797952</v>
      </c>
      <c r="AA20" s="98">
        <v>12337.301467919</v>
      </c>
      <c r="AB20" s="99">
        <v>0.003246439618981785</v>
      </c>
      <c r="AC20" s="98">
        <v>72566.836616706</v>
      </c>
      <c r="AD20" s="99">
        <v>0.0006854803062016433</v>
      </c>
    </row>
    <row r="21" spans="1:30" ht="15">
      <c r="A21" s="66" t="s">
        <v>1117</v>
      </c>
      <c r="B21" s="113" t="s">
        <v>1113</v>
      </c>
      <c r="C21" s="98">
        <v>7728.6525</v>
      </c>
      <c r="D21" s="99">
        <v>0.046498446554028974</v>
      </c>
      <c r="E21" s="98">
        <v>40253.811662787</v>
      </c>
      <c r="F21" s="99">
        <v>0.045248336593173746</v>
      </c>
      <c r="G21" s="98">
        <v>89596.14562928</v>
      </c>
      <c r="H21" s="99">
        <v>0.011526014308101002</v>
      </c>
      <c r="I21" s="98">
        <v>21027.453057885</v>
      </c>
      <c r="J21" s="99">
        <v>0.007657335207153201</v>
      </c>
      <c r="K21" s="98">
        <v>0</v>
      </c>
      <c r="L21" s="99"/>
      <c r="M21" s="98">
        <v>0</v>
      </c>
      <c r="N21" s="99"/>
      <c r="O21" s="98">
        <v>0</v>
      </c>
      <c r="P21" s="99"/>
      <c r="Q21" s="98">
        <v>0</v>
      </c>
      <c r="R21" s="99"/>
      <c r="S21" s="98">
        <v>0</v>
      </c>
      <c r="T21" s="99"/>
      <c r="U21" s="98">
        <v>0</v>
      </c>
      <c r="V21" s="99"/>
      <c r="W21" s="98">
        <v>0</v>
      </c>
      <c r="X21" s="99"/>
      <c r="Y21" s="98">
        <v>0</v>
      </c>
      <c r="Z21" s="99"/>
      <c r="AA21" s="98">
        <v>0</v>
      </c>
      <c r="AB21" s="99"/>
      <c r="AC21" s="98">
        <v>158606.062849952</v>
      </c>
      <c r="AD21" s="99">
        <v>0.0014982233978598544</v>
      </c>
    </row>
    <row r="22" spans="1:30" ht="15">
      <c r="A22" s="63" t="s">
        <v>192</v>
      </c>
      <c r="B22" s="112" t="s">
        <v>29</v>
      </c>
      <c r="C22" s="92">
        <v>0</v>
      </c>
      <c r="D22" s="93"/>
      <c r="E22" s="92">
        <v>0</v>
      </c>
      <c r="F22" s="93"/>
      <c r="G22" s="92">
        <v>0</v>
      </c>
      <c r="H22" s="93"/>
      <c r="I22" s="92">
        <v>0</v>
      </c>
      <c r="J22" s="93"/>
      <c r="K22" s="92">
        <v>0</v>
      </c>
      <c r="L22" s="93"/>
      <c r="M22" s="92">
        <v>42616.060426</v>
      </c>
      <c r="N22" s="93">
        <v>0.0016510372040072498</v>
      </c>
      <c r="O22" s="92">
        <v>10654.0151065</v>
      </c>
      <c r="P22" s="93">
        <v>0.0025025405351415376</v>
      </c>
      <c r="Q22" s="92">
        <v>5006.4386163</v>
      </c>
      <c r="R22" s="93">
        <v>0.0013688386598998143</v>
      </c>
      <c r="S22" s="92">
        <v>55797.3770182</v>
      </c>
      <c r="T22" s="93">
        <v>0.0037737492408951756</v>
      </c>
      <c r="U22" s="92">
        <v>21839.457</v>
      </c>
      <c r="V22" s="93">
        <v>0.005474180221447691</v>
      </c>
      <c r="W22" s="92">
        <v>0</v>
      </c>
      <c r="X22" s="93"/>
      <c r="Y22" s="92">
        <v>62241.724468099994</v>
      </c>
      <c r="Z22" s="93">
        <v>0.0029106940517460485</v>
      </c>
      <c r="AA22" s="92">
        <v>31120.4982431</v>
      </c>
      <c r="AB22" s="93">
        <v>0.008189053231905363</v>
      </c>
      <c r="AC22" s="92">
        <v>229275.5708782</v>
      </c>
      <c r="AD22" s="93">
        <v>0.002165781173020894</v>
      </c>
    </row>
    <row r="23" spans="1:30" ht="15">
      <c r="A23" s="66" t="s">
        <v>444</v>
      </c>
      <c r="B23" s="113" t="s">
        <v>1113</v>
      </c>
      <c r="C23" s="98">
        <v>0</v>
      </c>
      <c r="D23" s="99"/>
      <c r="E23" s="98">
        <v>0</v>
      </c>
      <c r="F23" s="99"/>
      <c r="G23" s="98">
        <v>0</v>
      </c>
      <c r="H23" s="99"/>
      <c r="I23" s="98">
        <v>0</v>
      </c>
      <c r="J23" s="99"/>
      <c r="K23" s="98">
        <v>0</v>
      </c>
      <c r="L23" s="99"/>
      <c r="M23" s="98">
        <v>42616.060426</v>
      </c>
      <c r="N23" s="99">
        <v>0.0016510372040072498</v>
      </c>
      <c r="O23" s="98">
        <v>10654.0151065</v>
      </c>
      <c r="P23" s="99">
        <v>0.0025025405351415376</v>
      </c>
      <c r="Q23" s="98">
        <v>0</v>
      </c>
      <c r="R23" s="99"/>
      <c r="S23" s="98">
        <v>43678.914</v>
      </c>
      <c r="T23" s="99">
        <v>0.002954140093303316</v>
      </c>
      <c r="U23" s="98">
        <v>21839.457</v>
      </c>
      <c r="V23" s="99">
        <v>0.005474180221447691</v>
      </c>
      <c r="W23" s="98">
        <v>0</v>
      </c>
      <c r="X23" s="99"/>
      <c r="Y23" s="98">
        <v>62241.724468099994</v>
      </c>
      <c r="Z23" s="99">
        <v>0.0029106940517460485</v>
      </c>
      <c r="AA23" s="98">
        <v>31120.4982431</v>
      </c>
      <c r="AB23" s="99">
        <v>0.008189053231905363</v>
      </c>
      <c r="AC23" s="98">
        <v>212150.6692437</v>
      </c>
      <c r="AD23" s="99">
        <v>0.0020040160560144344</v>
      </c>
    </row>
    <row r="24" spans="1:30" ht="15">
      <c r="A24" s="66" t="s">
        <v>1354</v>
      </c>
      <c r="B24" s="113" t="s">
        <v>1070</v>
      </c>
      <c r="C24" s="98">
        <v>0</v>
      </c>
      <c r="D24" s="99"/>
      <c r="E24" s="98">
        <v>0</v>
      </c>
      <c r="F24" s="99"/>
      <c r="G24" s="98">
        <v>0</v>
      </c>
      <c r="H24" s="99"/>
      <c r="I24" s="98">
        <v>0</v>
      </c>
      <c r="J24" s="99"/>
      <c r="K24" s="98">
        <v>0</v>
      </c>
      <c r="L24" s="99"/>
      <c r="M24" s="98">
        <v>0</v>
      </c>
      <c r="N24" s="99"/>
      <c r="O24" s="98">
        <v>0</v>
      </c>
      <c r="P24" s="99"/>
      <c r="Q24" s="98">
        <v>5006.4386163</v>
      </c>
      <c r="R24" s="99">
        <v>0.0013688386598998143</v>
      </c>
      <c r="S24" s="98">
        <v>12118.4630182</v>
      </c>
      <c r="T24" s="99">
        <v>0.0008196091475918594</v>
      </c>
      <c r="U24" s="98">
        <v>0</v>
      </c>
      <c r="V24" s="99"/>
      <c r="W24" s="98">
        <v>0</v>
      </c>
      <c r="X24" s="99"/>
      <c r="Y24" s="98">
        <v>0</v>
      </c>
      <c r="Z24" s="99"/>
      <c r="AA24" s="98">
        <v>0</v>
      </c>
      <c r="AB24" s="99"/>
      <c r="AC24" s="98">
        <v>17124.901634500002</v>
      </c>
      <c r="AD24" s="99">
        <v>0.00016176511700645956</v>
      </c>
    </row>
    <row r="25" spans="1:30" ht="15">
      <c r="A25" s="63" t="s">
        <v>1492</v>
      </c>
      <c r="B25" s="112" t="s">
        <v>29</v>
      </c>
      <c r="C25" s="92">
        <v>0</v>
      </c>
      <c r="D25" s="93"/>
      <c r="E25" s="92">
        <v>0</v>
      </c>
      <c r="F25" s="93"/>
      <c r="G25" s="92">
        <v>0</v>
      </c>
      <c r="H25" s="93"/>
      <c r="I25" s="92">
        <v>0</v>
      </c>
      <c r="J25" s="93"/>
      <c r="K25" s="92">
        <v>0</v>
      </c>
      <c r="L25" s="93"/>
      <c r="M25" s="92">
        <v>38394.893749835</v>
      </c>
      <c r="N25" s="93">
        <v>0.0014875001910361475</v>
      </c>
      <c r="O25" s="92">
        <v>36700.9368492855</v>
      </c>
      <c r="P25" s="93">
        <v>0.00862074825546022</v>
      </c>
      <c r="Q25" s="92">
        <v>0</v>
      </c>
      <c r="R25" s="93"/>
      <c r="S25" s="92">
        <v>0</v>
      </c>
      <c r="T25" s="93"/>
      <c r="U25" s="92">
        <v>0</v>
      </c>
      <c r="V25" s="93"/>
      <c r="W25" s="92">
        <v>0</v>
      </c>
      <c r="X25" s="93"/>
      <c r="Y25" s="92">
        <v>74934.5720453712</v>
      </c>
      <c r="Z25" s="93">
        <v>0.003504266872206984</v>
      </c>
      <c r="AA25" s="92">
        <v>0</v>
      </c>
      <c r="AB25" s="93"/>
      <c r="AC25" s="92">
        <v>150030.4026444917</v>
      </c>
      <c r="AD25" s="93">
        <v>0.0014172160609330735</v>
      </c>
    </row>
    <row r="26" spans="1:30" ht="15">
      <c r="A26" s="66" t="s">
        <v>1456</v>
      </c>
      <c r="B26" s="113" t="s">
        <v>1070</v>
      </c>
      <c r="C26" s="98">
        <v>0</v>
      </c>
      <c r="D26" s="99"/>
      <c r="E26" s="98">
        <v>0</v>
      </c>
      <c r="F26" s="99"/>
      <c r="G26" s="98">
        <v>0</v>
      </c>
      <c r="H26" s="99"/>
      <c r="I26" s="98">
        <v>0</v>
      </c>
      <c r="J26" s="99"/>
      <c r="K26" s="98">
        <v>0</v>
      </c>
      <c r="L26" s="99"/>
      <c r="M26" s="98">
        <v>38394.893749835</v>
      </c>
      <c r="N26" s="99">
        <v>0.0014875001910361475</v>
      </c>
      <c r="O26" s="98">
        <v>36700.9368492855</v>
      </c>
      <c r="P26" s="99">
        <v>0.00862074825546022</v>
      </c>
      <c r="Q26" s="98">
        <v>0</v>
      </c>
      <c r="R26" s="99"/>
      <c r="S26" s="98">
        <v>0</v>
      </c>
      <c r="T26" s="99"/>
      <c r="U26" s="98">
        <v>0</v>
      </c>
      <c r="V26" s="99"/>
      <c r="W26" s="98">
        <v>0</v>
      </c>
      <c r="X26" s="99"/>
      <c r="Y26" s="98">
        <v>74934.5720453712</v>
      </c>
      <c r="Z26" s="99">
        <v>0.003504266872206984</v>
      </c>
      <c r="AA26" s="98">
        <v>0</v>
      </c>
      <c r="AB26" s="99"/>
      <c r="AC26" s="98">
        <v>150030.4026444917</v>
      </c>
      <c r="AD26" s="99">
        <v>0.0014172160609330735</v>
      </c>
    </row>
    <row r="27" spans="1:30" ht="15">
      <c r="A27" s="63" t="s">
        <v>186</v>
      </c>
      <c r="B27" s="112" t="s">
        <v>29</v>
      </c>
      <c r="C27" s="92">
        <v>0</v>
      </c>
      <c r="D27" s="93"/>
      <c r="E27" s="92">
        <v>0</v>
      </c>
      <c r="F27" s="93"/>
      <c r="G27" s="92">
        <v>0</v>
      </c>
      <c r="H27" s="93"/>
      <c r="I27" s="92">
        <v>0</v>
      </c>
      <c r="J27" s="93"/>
      <c r="K27" s="92">
        <v>0</v>
      </c>
      <c r="L27" s="93"/>
      <c r="M27" s="92">
        <v>111752.85</v>
      </c>
      <c r="N27" s="93">
        <v>0.004329544100497695</v>
      </c>
      <c r="O27" s="92">
        <v>260756.65</v>
      </c>
      <c r="P27" s="93">
        <v>0.06124959275067972</v>
      </c>
      <c r="Q27" s="92">
        <v>0</v>
      </c>
      <c r="R27" s="93"/>
      <c r="S27" s="92">
        <v>106730.25</v>
      </c>
      <c r="T27" s="93">
        <v>0.00721849702337577</v>
      </c>
      <c r="U27" s="92">
        <v>35576.75</v>
      </c>
      <c r="V27" s="93">
        <v>0.008917508397456454</v>
      </c>
      <c r="W27" s="92">
        <v>0</v>
      </c>
      <c r="X27" s="93"/>
      <c r="Y27" s="92">
        <v>230202.5</v>
      </c>
      <c r="Z27" s="93">
        <v>0.010765271257715262</v>
      </c>
      <c r="AA27" s="92">
        <v>0</v>
      </c>
      <c r="AB27" s="93"/>
      <c r="AC27" s="92">
        <v>745019</v>
      </c>
      <c r="AD27" s="93">
        <v>0.0070375928737738585</v>
      </c>
    </row>
    <row r="28" spans="1:30" ht="15">
      <c r="A28" s="66" t="s">
        <v>445</v>
      </c>
      <c r="B28" s="113" t="s">
        <v>1113</v>
      </c>
      <c r="C28" s="98">
        <v>0</v>
      </c>
      <c r="D28" s="99"/>
      <c r="E28" s="98">
        <v>0</v>
      </c>
      <c r="F28" s="99"/>
      <c r="G28" s="98">
        <v>0</v>
      </c>
      <c r="H28" s="99"/>
      <c r="I28" s="98">
        <v>0</v>
      </c>
      <c r="J28" s="99"/>
      <c r="K28" s="98">
        <v>0</v>
      </c>
      <c r="L28" s="99"/>
      <c r="M28" s="98">
        <v>55876.425</v>
      </c>
      <c r="N28" s="99">
        <v>0.0021647720502488473</v>
      </c>
      <c r="O28" s="98">
        <v>130378.325</v>
      </c>
      <c r="P28" s="99">
        <v>0.03062479637533986</v>
      </c>
      <c r="Q28" s="98">
        <v>0</v>
      </c>
      <c r="R28" s="99"/>
      <c r="S28" s="98">
        <v>53365.125</v>
      </c>
      <c r="T28" s="99">
        <v>0.003609248511687885</v>
      </c>
      <c r="U28" s="98">
        <v>17788.375</v>
      </c>
      <c r="V28" s="99">
        <v>0.004458754198728227</v>
      </c>
      <c r="W28" s="98">
        <v>0</v>
      </c>
      <c r="X28" s="99"/>
      <c r="Y28" s="98">
        <v>115101.25</v>
      </c>
      <c r="Z28" s="99">
        <v>0.005382635628857631</v>
      </c>
      <c r="AA28" s="98">
        <v>0</v>
      </c>
      <c r="AB28" s="99"/>
      <c r="AC28" s="98">
        <v>372509.5</v>
      </c>
      <c r="AD28" s="99">
        <v>0.0035187964368869292</v>
      </c>
    </row>
    <row r="29" spans="1:30" ht="15">
      <c r="A29" s="66" t="s">
        <v>446</v>
      </c>
      <c r="B29" s="113" t="s">
        <v>1113</v>
      </c>
      <c r="C29" s="98">
        <v>0</v>
      </c>
      <c r="D29" s="99"/>
      <c r="E29" s="98">
        <v>0</v>
      </c>
      <c r="F29" s="99"/>
      <c r="G29" s="98">
        <v>0</v>
      </c>
      <c r="H29" s="99"/>
      <c r="I29" s="98">
        <v>0</v>
      </c>
      <c r="J29" s="99"/>
      <c r="K29" s="98">
        <v>0</v>
      </c>
      <c r="L29" s="99"/>
      <c r="M29" s="98">
        <v>55876.425</v>
      </c>
      <c r="N29" s="99">
        <v>0.0021647720502488473</v>
      </c>
      <c r="O29" s="98">
        <v>130378.325</v>
      </c>
      <c r="P29" s="99">
        <v>0.03062479637533986</v>
      </c>
      <c r="Q29" s="98">
        <v>0</v>
      </c>
      <c r="R29" s="99"/>
      <c r="S29" s="98">
        <v>53365.125</v>
      </c>
      <c r="T29" s="99">
        <v>0.003609248511687885</v>
      </c>
      <c r="U29" s="98">
        <v>17788.375</v>
      </c>
      <c r="V29" s="99">
        <v>0.004458754198728227</v>
      </c>
      <c r="W29" s="98">
        <v>0</v>
      </c>
      <c r="X29" s="99"/>
      <c r="Y29" s="98">
        <v>115101.25</v>
      </c>
      <c r="Z29" s="99">
        <v>0.005382635628857631</v>
      </c>
      <c r="AA29" s="98">
        <v>0</v>
      </c>
      <c r="AB29" s="99"/>
      <c r="AC29" s="98">
        <v>372509.5</v>
      </c>
      <c r="AD29" s="99">
        <v>0.0035187964368869292</v>
      </c>
    </row>
    <row r="30" spans="1:30" ht="15">
      <c r="A30" s="63" t="s">
        <v>187</v>
      </c>
      <c r="B30" s="112" t="s">
        <v>29</v>
      </c>
      <c r="C30" s="92">
        <v>0</v>
      </c>
      <c r="D30" s="93"/>
      <c r="E30" s="92">
        <v>0</v>
      </c>
      <c r="F30" s="93"/>
      <c r="G30" s="92">
        <v>0</v>
      </c>
      <c r="H30" s="93"/>
      <c r="I30" s="92">
        <v>0</v>
      </c>
      <c r="J30" s="93"/>
      <c r="K30" s="92">
        <v>0</v>
      </c>
      <c r="L30" s="93"/>
      <c r="M30" s="92">
        <v>10379.431199999999</v>
      </c>
      <c r="N30" s="93">
        <v>0.00040212133398371234</v>
      </c>
      <c r="O30" s="92">
        <v>2594.8577999999998</v>
      </c>
      <c r="P30" s="93">
        <v>0.0006095107583868895</v>
      </c>
      <c r="Q30" s="92">
        <v>0</v>
      </c>
      <c r="R30" s="93"/>
      <c r="S30" s="92">
        <v>35963.011</v>
      </c>
      <c r="T30" s="93">
        <v>0.002432289700952917</v>
      </c>
      <c r="U30" s="92">
        <v>10275.146</v>
      </c>
      <c r="V30" s="93">
        <v>0.0025755219557742374</v>
      </c>
      <c r="W30" s="92">
        <v>0</v>
      </c>
      <c r="X30" s="93"/>
      <c r="Y30" s="92">
        <v>72049.63068999999</v>
      </c>
      <c r="Z30" s="93">
        <v>0.0033693544526929835</v>
      </c>
      <c r="AA30" s="92">
        <v>36046.439159999994</v>
      </c>
      <c r="AB30" s="93">
        <v>0.009485266167527585</v>
      </c>
      <c r="AC30" s="92">
        <v>167308.51585</v>
      </c>
      <c r="AD30" s="93">
        <v>0.0015804284439291352</v>
      </c>
    </row>
    <row r="31" spans="1:30" ht="15">
      <c r="A31" s="66" t="s">
        <v>447</v>
      </c>
      <c r="B31" s="113" t="s">
        <v>1070</v>
      </c>
      <c r="C31" s="98">
        <v>0</v>
      </c>
      <c r="D31" s="99"/>
      <c r="E31" s="98">
        <v>0</v>
      </c>
      <c r="F31" s="99"/>
      <c r="G31" s="98">
        <v>0</v>
      </c>
      <c r="H31" s="99"/>
      <c r="I31" s="98">
        <v>0</v>
      </c>
      <c r="J31" s="99"/>
      <c r="K31" s="98">
        <v>0</v>
      </c>
      <c r="L31" s="99"/>
      <c r="M31" s="98">
        <v>0</v>
      </c>
      <c r="N31" s="99"/>
      <c r="O31" s="98">
        <v>0</v>
      </c>
      <c r="P31" s="99"/>
      <c r="Q31" s="98">
        <v>0</v>
      </c>
      <c r="R31" s="99"/>
      <c r="S31" s="98">
        <v>35963.011</v>
      </c>
      <c r="T31" s="99">
        <v>0.002432289700952917</v>
      </c>
      <c r="U31" s="98">
        <v>10275.146</v>
      </c>
      <c r="V31" s="99">
        <v>0.0025755219557742374</v>
      </c>
      <c r="W31" s="98">
        <v>0</v>
      </c>
      <c r="X31" s="99"/>
      <c r="Y31" s="98">
        <v>55485.7884</v>
      </c>
      <c r="Z31" s="99">
        <v>0.0025947570642116872</v>
      </c>
      <c r="AA31" s="98">
        <v>27742.8942</v>
      </c>
      <c r="AB31" s="99">
        <v>0.007300269926150377</v>
      </c>
      <c r="AC31" s="98">
        <v>129466.83959999999</v>
      </c>
      <c r="AD31" s="99">
        <v>0.00122296868638113</v>
      </c>
    </row>
    <row r="32" spans="1:30" ht="15">
      <c r="A32" s="66" t="s">
        <v>448</v>
      </c>
      <c r="B32" s="113" t="s">
        <v>1113</v>
      </c>
      <c r="C32" s="98">
        <v>0</v>
      </c>
      <c r="D32" s="99"/>
      <c r="E32" s="98">
        <v>0</v>
      </c>
      <c r="F32" s="99"/>
      <c r="G32" s="98">
        <v>0</v>
      </c>
      <c r="H32" s="99"/>
      <c r="I32" s="98">
        <v>0</v>
      </c>
      <c r="J32" s="99"/>
      <c r="K32" s="98">
        <v>0</v>
      </c>
      <c r="L32" s="99"/>
      <c r="M32" s="98">
        <v>10379.431199999999</v>
      </c>
      <c r="N32" s="99">
        <v>0.00040212133398371234</v>
      </c>
      <c r="O32" s="98">
        <v>2594.8577999999998</v>
      </c>
      <c r="P32" s="99">
        <v>0.0006095107583868895</v>
      </c>
      <c r="Q32" s="98">
        <v>0</v>
      </c>
      <c r="R32" s="99"/>
      <c r="S32" s="98">
        <v>0</v>
      </c>
      <c r="T32" s="99"/>
      <c r="U32" s="98">
        <v>0</v>
      </c>
      <c r="V32" s="99"/>
      <c r="W32" s="98">
        <v>0</v>
      </c>
      <c r="X32" s="99"/>
      <c r="Y32" s="98">
        <v>16563.84229</v>
      </c>
      <c r="Z32" s="99">
        <v>0.0007745973884812961</v>
      </c>
      <c r="AA32" s="98">
        <v>8303.54496</v>
      </c>
      <c r="AB32" s="99">
        <v>0.0021849962413772075</v>
      </c>
      <c r="AC32" s="98">
        <v>37841.67625</v>
      </c>
      <c r="AD32" s="99">
        <v>0.0003574597575480054</v>
      </c>
    </row>
    <row r="33" spans="1:30" ht="15">
      <c r="A33" s="63" t="s">
        <v>1118</v>
      </c>
      <c r="B33" s="112" t="s">
        <v>29</v>
      </c>
      <c r="C33" s="92">
        <v>0</v>
      </c>
      <c r="D33" s="93"/>
      <c r="E33" s="92">
        <v>10992.958667600698</v>
      </c>
      <c r="F33" s="93">
        <v>0.012356919094106094</v>
      </c>
      <c r="G33" s="92">
        <v>17405.5055404746</v>
      </c>
      <c r="H33" s="93">
        <v>0.0022391153602670183</v>
      </c>
      <c r="I33" s="92">
        <v>8244.7152726645</v>
      </c>
      <c r="J33" s="93">
        <v>0.003002386849065097</v>
      </c>
      <c r="K33" s="92">
        <v>0</v>
      </c>
      <c r="L33" s="93"/>
      <c r="M33" s="92">
        <v>0</v>
      </c>
      <c r="N33" s="93"/>
      <c r="O33" s="92">
        <v>0</v>
      </c>
      <c r="P33" s="93"/>
      <c r="Q33" s="92">
        <v>11814.9035826051</v>
      </c>
      <c r="R33" s="93">
        <v>0.003230379522521957</v>
      </c>
      <c r="S33" s="92">
        <v>29255.9497658842</v>
      </c>
      <c r="T33" s="93">
        <v>0.0019786703985146307</v>
      </c>
      <c r="U33" s="92">
        <v>0</v>
      </c>
      <c r="V33" s="93"/>
      <c r="W33" s="92">
        <v>0</v>
      </c>
      <c r="X33" s="93"/>
      <c r="Y33" s="92">
        <v>0</v>
      </c>
      <c r="Z33" s="93"/>
      <c r="AA33" s="92">
        <v>0</v>
      </c>
      <c r="AB33" s="93"/>
      <c r="AC33" s="92">
        <v>77714.03282922911</v>
      </c>
      <c r="AD33" s="93">
        <v>0.0007341017123472157</v>
      </c>
    </row>
    <row r="34" spans="1:30" ht="15">
      <c r="A34" s="66" t="s">
        <v>1120</v>
      </c>
      <c r="B34" s="113" t="s">
        <v>1070</v>
      </c>
      <c r="C34" s="98">
        <v>0</v>
      </c>
      <c r="D34" s="99"/>
      <c r="E34" s="98">
        <v>8060.961997935</v>
      </c>
      <c r="F34" s="99">
        <v>0.009061132515918663</v>
      </c>
      <c r="G34" s="98">
        <v>12763.191377115</v>
      </c>
      <c r="H34" s="99">
        <v>0.001641909095491087</v>
      </c>
      <c r="I34" s="98">
        <v>6045.72320835</v>
      </c>
      <c r="J34" s="99">
        <v>0.0022016042099136687</v>
      </c>
      <c r="K34" s="98">
        <v>0</v>
      </c>
      <c r="L34" s="99"/>
      <c r="M34" s="98">
        <v>0</v>
      </c>
      <c r="N34" s="99"/>
      <c r="O34" s="98">
        <v>0</v>
      </c>
      <c r="P34" s="99"/>
      <c r="Q34" s="98">
        <v>8654.136622245001</v>
      </c>
      <c r="R34" s="99">
        <v>0.00236617637496145</v>
      </c>
      <c r="S34" s="98">
        <v>21429.29338227</v>
      </c>
      <c r="T34" s="99">
        <v>0.0014493294121672355</v>
      </c>
      <c r="U34" s="98">
        <v>0</v>
      </c>
      <c r="V34" s="99"/>
      <c r="W34" s="98">
        <v>0</v>
      </c>
      <c r="X34" s="99"/>
      <c r="Y34" s="98">
        <v>0</v>
      </c>
      <c r="Z34" s="99"/>
      <c r="AA34" s="98">
        <v>0</v>
      </c>
      <c r="AB34" s="99"/>
      <c r="AC34" s="98">
        <v>56953.306587915</v>
      </c>
      <c r="AD34" s="99">
        <v>0.0005379918962885085</v>
      </c>
    </row>
    <row r="35" spans="1:30" ht="15">
      <c r="A35" s="66" t="s">
        <v>1119</v>
      </c>
      <c r="B35" s="113" t="s">
        <v>1070</v>
      </c>
      <c r="C35" s="98">
        <v>0</v>
      </c>
      <c r="D35" s="99"/>
      <c r="E35" s="98">
        <v>2931.9966696656998</v>
      </c>
      <c r="F35" s="99">
        <v>0.0032957865781874304</v>
      </c>
      <c r="G35" s="98">
        <v>4642.314163359601</v>
      </c>
      <c r="H35" s="99">
        <v>0.0005972062647759313</v>
      </c>
      <c r="I35" s="98">
        <v>2198.9920643145</v>
      </c>
      <c r="J35" s="99">
        <v>0.0008007826391514281</v>
      </c>
      <c r="K35" s="98">
        <v>0</v>
      </c>
      <c r="L35" s="99"/>
      <c r="M35" s="98">
        <v>0</v>
      </c>
      <c r="N35" s="99"/>
      <c r="O35" s="98">
        <v>0</v>
      </c>
      <c r="P35" s="99"/>
      <c r="Q35" s="98">
        <v>3160.7669603601</v>
      </c>
      <c r="R35" s="99">
        <v>0.0008642031475605069</v>
      </c>
      <c r="S35" s="98">
        <v>7826.6563836142</v>
      </c>
      <c r="T35" s="99">
        <v>0.0005293409863473951</v>
      </c>
      <c r="U35" s="98">
        <v>0</v>
      </c>
      <c r="V35" s="99"/>
      <c r="W35" s="98">
        <v>0</v>
      </c>
      <c r="X35" s="99"/>
      <c r="Y35" s="98">
        <v>0</v>
      </c>
      <c r="Z35" s="99"/>
      <c r="AA35" s="98">
        <v>0</v>
      </c>
      <c r="AB35" s="99"/>
      <c r="AC35" s="98">
        <v>20760.7262413141</v>
      </c>
      <c r="AD35" s="99">
        <v>0.0001961098160587073</v>
      </c>
    </row>
    <row r="36" spans="1:30" ht="15">
      <c r="A36" s="63" t="s">
        <v>188</v>
      </c>
      <c r="B36" s="112" t="s">
        <v>29</v>
      </c>
      <c r="C36" s="92">
        <v>0</v>
      </c>
      <c r="D36" s="93"/>
      <c r="E36" s="92">
        <v>0</v>
      </c>
      <c r="F36" s="93"/>
      <c r="G36" s="92">
        <v>19872.911006476</v>
      </c>
      <c r="H36" s="93">
        <v>0.0025565324824576496</v>
      </c>
      <c r="I36" s="92">
        <v>0</v>
      </c>
      <c r="J36" s="93"/>
      <c r="K36" s="92">
        <v>0</v>
      </c>
      <c r="L36" s="93"/>
      <c r="M36" s="92">
        <v>162597.3374436265</v>
      </c>
      <c r="N36" s="93">
        <v>0.0062993681421609025</v>
      </c>
      <c r="O36" s="92">
        <v>41412.560994302505</v>
      </c>
      <c r="P36" s="93">
        <v>0.009727470021047256</v>
      </c>
      <c r="Q36" s="92">
        <v>39528.328126959</v>
      </c>
      <c r="R36" s="93">
        <v>0.010807663460652804</v>
      </c>
      <c r="S36" s="92">
        <v>96116.05843508999</v>
      </c>
      <c r="T36" s="93">
        <v>0.006500626408279834</v>
      </c>
      <c r="U36" s="92">
        <v>26181.582157267</v>
      </c>
      <c r="V36" s="93">
        <v>0.006562557815037197</v>
      </c>
      <c r="W36" s="92">
        <v>0</v>
      </c>
      <c r="X36" s="93"/>
      <c r="Y36" s="92">
        <v>34773.157551428</v>
      </c>
      <c r="Z36" s="93">
        <v>0.0016261442578963837</v>
      </c>
      <c r="AA36" s="92">
        <v>0</v>
      </c>
      <c r="AB36" s="93"/>
      <c r="AC36" s="92">
        <v>420481.935715149</v>
      </c>
      <c r="AD36" s="93">
        <v>0.003971953298291145</v>
      </c>
    </row>
    <row r="37" spans="1:30" ht="15">
      <c r="A37" s="66" t="s">
        <v>449</v>
      </c>
      <c r="B37" s="113" t="s">
        <v>1113</v>
      </c>
      <c r="C37" s="98">
        <v>0</v>
      </c>
      <c r="D37" s="99"/>
      <c r="E37" s="98">
        <v>0</v>
      </c>
      <c r="F37" s="99"/>
      <c r="G37" s="98">
        <v>0</v>
      </c>
      <c r="H37" s="99"/>
      <c r="I37" s="98">
        <v>0</v>
      </c>
      <c r="J37" s="99"/>
      <c r="K37" s="98">
        <v>0</v>
      </c>
      <c r="L37" s="99"/>
      <c r="M37" s="98">
        <v>5147.738715196</v>
      </c>
      <c r="N37" s="99">
        <v>0.00019943439281665235</v>
      </c>
      <c r="O37" s="98">
        <v>1387.215303121</v>
      </c>
      <c r="P37" s="99">
        <v>0.0003258454669273899</v>
      </c>
      <c r="Q37" s="98">
        <v>0</v>
      </c>
      <c r="R37" s="99"/>
      <c r="S37" s="98">
        <v>1805.051237796</v>
      </c>
      <c r="T37" s="99">
        <v>0.0001220811999135313</v>
      </c>
      <c r="U37" s="98">
        <v>384.409059901</v>
      </c>
      <c r="V37" s="99">
        <v>9.635424876430559E-05</v>
      </c>
      <c r="W37" s="98">
        <v>0</v>
      </c>
      <c r="X37" s="99"/>
      <c r="Y37" s="98">
        <v>0</v>
      </c>
      <c r="Z37" s="99"/>
      <c r="AA37" s="98">
        <v>0</v>
      </c>
      <c r="AB37" s="99"/>
      <c r="AC37" s="98">
        <v>8724.414316014001</v>
      </c>
      <c r="AD37" s="99">
        <v>8.241249688696633E-05</v>
      </c>
    </row>
    <row r="38" spans="1:30" ht="15">
      <c r="A38" s="66" t="s">
        <v>450</v>
      </c>
      <c r="B38" s="113" t="s">
        <v>1113</v>
      </c>
      <c r="C38" s="98">
        <v>0</v>
      </c>
      <c r="D38" s="99"/>
      <c r="E38" s="98">
        <v>0</v>
      </c>
      <c r="F38" s="99"/>
      <c r="G38" s="98">
        <v>0</v>
      </c>
      <c r="H38" s="99"/>
      <c r="I38" s="98">
        <v>0</v>
      </c>
      <c r="J38" s="99"/>
      <c r="K38" s="98">
        <v>0</v>
      </c>
      <c r="L38" s="99"/>
      <c r="M38" s="98">
        <v>97841.5138127745</v>
      </c>
      <c r="N38" s="99">
        <v>0.0037905892235577127</v>
      </c>
      <c r="O38" s="98">
        <v>40025.3456911815</v>
      </c>
      <c r="P38" s="99">
        <v>0.009401624554119867</v>
      </c>
      <c r="Q38" s="98">
        <v>0</v>
      </c>
      <c r="R38" s="99"/>
      <c r="S38" s="98">
        <v>58706.830580742004</v>
      </c>
      <c r="T38" s="99">
        <v>0.003970524586974281</v>
      </c>
      <c r="U38" s="98">
        <v>25797.173097366</v>
      </c>
      <c r="V38" s="99">
        <v>0.006466203566272891</v>
      </c>
      <c r="W38" s="98">
        <v>0</v>
      </c>
      <c r="X38" s="99"/>
      <c r="Y38" s="98">
        <v>0</v>
      </c>
      <c r="Z38" s="99"/>
      <c r="AA38" s="98">
        <v>0</v>
      </c>
      <c r="AB38" s="99"/>
      <c r="AC38" s="98">
        <v>222370.863182064</v>
      </c>
      <c r="AD38" s="99">
        <v>0.002100557975118803</v>
      </c>
    </row>
    <row r="39" spans="1:30" ht="15">
      <c r="A39" s="66" t="s">
        <v>1121</v>
      </c>
      <c r="B39" s="113" t="s">
        <v>1070</v>
      </c>
      <c r="C39" s="98">
        <v>0</v>
      </c>
      <c r="D39" s="99"/>
      <c r="E39" s="98">
        <v>0</v>
      </c>
      <c r="F39" s="99"/>
      <c r="G39" s="98">
        <v>19872.911006476</v>
      </c>
      <c r="H39" s="99">
        <v>0.0025565324824576496</v>
      </c>
      <c r="I39" s="98">
        <v>0</v>
      </c>
      <c r="J39" s="99"/>
      <c r="K39" s="98">
        <v>0</v>
      </c>
      <c r="L39" s="99"/>
      <c r="M39" s="98">
        <v>59608.084915656</v>
      </c>
      <c r="N39" s="99">
        <v>0.0023093445257865376</v>
      </c>
      <c r="O39" s="98">
        <v>0</v>
      </c>
      <c r="P39" s="99"/>
      <c r="Q39" s="98">
        <v>0</v>
      </c>
      <c r="R39" s="99"/>
      <c r="S39" s="98">
        <v>23425.8282984</v>
      </c>
      <c r="T39" s="99">
        <v>0.0015843612456835083</v>
      </c>
      <c r="U39" s="98">
        <v>0</v>
      </c>
      <c r="V39" s="99"/>
      <c r="W39" s="98">
        <v>0</v>
      </c>
      <c r="X39" s="99"/>
      <c r="Y39" s="98">
        <v>34773.157551428</v>
      </c>
      <c r="Z39" s="99">
        <v>0.0016261442578963837</v>
      </c>
      <c r="AA39" s="98">
        <v>0</v>
      </c>
      <c r="AB39" s="99"/>
      <c r="AC39" s="98">
        <v>137679.98177196</v>
      </c>
      <c r="AD39" s="99">
        <v>0.001300551608186718</v>
      </c>
    </row>
    <row r="40" spans="1:30" ht="15">
      <c r="A40" s="66" t="s">
        <v>1355</v>
      </c>
      <c r="B40" s="113" t="s">
        <v>1070</v>
      </c>
      <c r="C40" s="98">
        <v>0</v>
      </c>
      <c r="D40" s="99"/>
      <c r="E40" s="98">
        <v>0</v>
      </c>
      <c r="F40" s="99"/>
      <c r="G40" s="98">
        <v>0</v>
      </c>
      <c r="H40" s="99"/>
      <c r="I40" s="98">
        <v>0</v>
      </c>
      <c r="J40" s="99"/>
      <c r="K40" s="98">
        <v>0</v>
      </c>
      <c r="L40" s="99"/>
      <c r="M40" s="98">
        <v>0</v>
      </c>
      <c r="N40" s="99"/>
      <c r="O40" s="98">
        <v>0</v>
      </c>
      <c r="P40" s="99"/>
      <c r="Q40" s="98">
        <v>39528.328126959</v>
      </c>
      <c r="R40" s="99">
        <v>0.010807663460652804</v>
      </c>
      <c r="S40" s="98">
        <v>12178.348318151999</v>
      </c>
      <c r="T40" s="99">
        <v>0.000823659375708513</v>
      </c>
      <c r="U40" s="98">
        <v>0</v>
      </c>
      <c r="V40" s="99"/>
      <c r="W40" s="98">
        <v>0</v>
      </c>
      <c r="X40" s="99"/>
      <c r="Y40" s="98">
        <v>0</v>
      </c>
      <c r="Z40" s="99"/>
      <c r="AA40" s="98">
        <v>0</v>
      </c>
      <c r="AB40" s="99"/>
      <c r="AC40" s="98">
        <v>51706.67644511101</v>
      </c>
      <c r="AD40" s="99">
        <v>0.0004884312180986576</v>
      </c>
    </row>
    <row r="41" spans="1:30" ht="15">
      <c r="A41" s="63" t="s">
        <v>189</v>
      </c>
      <c r="B41" s="112" t="s">
        <v>29</v>
      </c>
      <c r="C41" s="92">
        <v>0</v>
      </c>
      <c r="D41" s="93"/>
      <c r="E41" s="92">
        <v>0</v>
      </c>
      <c r="F41" s="93"/>
      <c r="G41" s="92">
        <v>0</v>
      </c>
      <c r="H41" s="93"/>
      <c r="I41" s="92">
        <v>0</v>
      </c>
      <c r="J41" s="93"/>
      <c r="K41" s="92">
        <v>0</v>
      </c>
      <c r="L41" s="93"/>
      <c r="M41" s="92">
        <v>186271.73059625</v>
      </c>
      <c r="N41" s="93">
        <v>0.00721656469873019</v>
      </c>
      <c r="O41" s="92">
        <v>44305.1526883</v>
      </c>
      <c r="P41" s="93">
        <v>0.010406916022717188</v>
      </c>
      <c r="Q41" s="92">
        <v>0</v>
      </c>
      <c r="R41" s="93"/>
      <c r="S41" s="92">
        <v>80589.82071645</v>
      </c>
      <c r="T41" s="93">
        <v>0.0054505389142823265</v>
      </c>
      <c r="U41" s="92">
        <v>50126.382715499996</v>
      </c>
      <c r="V41" s="93">
        <v>0.012564453998737585</v>
      </c>
      <c r="W41" s="92">
        <v>0</v>
      </c>
      <c r="X41" s="93"/>
      <c r="Y41" s="92">
        <v>296173.8113</v>
      </c>
      <c r="Z41" s="93">
        <v>0.013850377029249787</v>
      </c>
      <c r="AA41" s="92">
        <v>65691.61214</v>
      </c>
      <c r="AB41" s="93">
        <v>0.017286102057296422</v>
      </c>
      <c r="AC41" s="92">
        <v>723158.5101565</v>
      </c>
      <c r="AD41" s="93">
        <v>0.0068310944790485936</v>
      </c>
    </row>
    <row r="42" spans="1:30" ht="15">
      <c r="A42" s="66" t="s">
        <v>451</v>
      </c>
      <c r="B42" s="113" t="s">
        <v>1113</v>
      </c>
      <c r="C42" s="98">
        <v>0</v>
      </c>
      <c r="D42" s="99"/>
      <c r="E42" s="98">
        <v>0</v>
      </c>
      <c r="F42" s="99"/>
      <c r="G42" s="98">
        <v>0</v>
      </c>
      <c r="H42" s="99"/>
      <c r="I42" s="98">
        <v>0</v>
      </c>
      <c r="J42" s="99"/>
      <c r="K42" s="98">
        <v>0</v>
      </c>
      <c r="L42" s="99"/>
      <c r="M42" s="98">
        <v>30958.778456250002</v>
      </c>
      <c r="N42" s="99">
        <v>0.001199409201858139</v>
      </c>
      <c r="O42" s="98">
        <v>5448.745008299999</v>
      </c>
      <c r="P42" s="99">
        <v>0.0012798653946531143</v>
      </c>
      <c r="Q42" s="98">
        <v>0</v>
      </c>
      <c r="R42" s="99"/>
      <c r="S42" s="98">
        <v>47800.353936449996</v>
      </c>
      <c r="T42" s="99">
        <v>0.003232885827650292</v>
      </c>
      <c r="U42" s="98">
        <v>17336.9159355</v>
      </c>
      <c r="V42" s="99">
        <v>0.004345593496899461</v>
      </c>
      <c r="W42" s="98">
        <v>0</v>
      </c>
      <c r="X42" s="99"/>
      <c r="Y42" s="98">
        <v>0</v>
      </c>
      <c r="Z42" s="99"/>
      <c r="AA42" s="98">
        <v>0</v>
      </c>
      <c r="AB42" s="99"/>
      <c r="AC42" s="98">
        <v>101544.7933365</v>
      </c>
      <c r="AD42" s="99">
        <v>0.0009592116629962344</v>
      </c>
    </row>
    <row r="43" spans="1:30" ht="15">
      <c r="A43" s="66" t="s">
        <v>452</v>
      </c>
      <c r="B43" s="113" t="s">
        <v>1113</v>
      </c>
      <c r="C43" s="98">
        <v>0</v>
      </c>
      <c r="D43" s="99"/>
      <c r="E43" s="98">
        <v>0</v>
      </c>
      <c r="F43" s="99"/>
      <c r="G43" s="98">
        <v>0</v>
      </c>
      <c r="H43" s="99"/>
      <c r="I43" s="98">
        <v>0</v>
      </c>
      <c r="J43" s="99"/>
      <c r="K43" s="98">
        <v>0</v>
      </c>
      <c r="L43" s="99"/>
      <c r="M43" s="98">
        <v>65691.61214</v>
      </c>
      <c r="N43" s="99">
        <v>0.0025450333641864145</v>
      </c>
      <c r="O43" s="98">
        <v>16451.07268</v>
      </c>
      <c r="P43" s="99">
        <v>0.0038642216870090683</v>
      </c>
      <c r="Q43" s="98">
        <v>0</v>
      </c>
      <c r="R43" s="99"/>
      <c r="S43" s="98">
        <v>32789.46678</v>
      </c>
      <c r="T43" s="99">
        <v>0.0022176530866320344</v>
      </c>
      <c r="U43" s="98">
        <v>32789.46678</v>
      </c>
      <c r="V43" s="99">
        <v>0.008218860501838125</v>
      </c>
      <c r="W43" s="98">
        <v>0</v>
      </c>
      <c r="X43" s="99"/>
      <c r="Y43" s="98">
        <v>131270.54570000002</v>
      </c>
      <c r="Z43" s="99">
        <v>0.006138782300838644</v>
      </c>
      <c r="AA43" s="98">
        <v>65691.61214</v>
      </c>
      <c r="AB43" s="99">
        <v>0.017286102057296422</v>
      </c>
      <c r="AC43" s="98">
        <v>344683.77621999994</v>
      </c>
      <c r="AD43" s="99">
        <v>0.0032559492942211337</v>
      </c>
    </row>
    <row r="44" spans="1:30" ht="15">
      <c r="A44" s="66" t="s">
        <v>453</v>
      </c>
      <c r="B44" s="113" t="s">
        <v>1113</v>
      </c>
      <c r="C44" s="98">
        <v>0</v>
      </c>
      <c r="D44" s="99"/>
      <c r="E44" s="98">
        <v>0</v>
      </c>
      <c r="F44" s="99"/>
      <c r="G44" s="98">
        <v>0</v>
      </c>
      <c r="H44" s="99"/>
      <c r="I44" s="98">
        <v>0</v>
      </c>
      <c r="J44" s="99"/>
      <c r="K44" s="98">
        <v>0</v>
      </c>
      <c r="L44" s="99"/>
      <c r="M44" s="98">
        <v>89621.34</v>
      </c>
      <c r="N44" s="99">
        <v>0.003472122132685637</v>
      </c>
      <c r="O44" s="98">
        <v>22405.335</v>
      </c>
      <c r="P44" s="99">
        <v>0.0052628289410550045</v>
      </c>
      <c r="Q44" s="98">
        <v>0</v>
      </c>
      <c r="R44" s="99"/>
      <c r="S44" s="98">
        <v>0</v>
      </c>
      <c r="T44" s="99"/>
      <c r="U44" s="98">
        <v>0</v>
      </c>
      <c r="V44" s="99"/>
      <c r="W44" s="98">
        <v>0</v>
      </c>
      <c r="X44" s="99"/>
      <c r="Y44" s="98">
        <v>164903.26559999998</v>
      </c>
      <c r="Z44" s="99">
        <v>0.007711594728411143</v>
      </c>
      <c r="AA44" s="98">
        <v>0</v>
      </c>
      <c r="AB44" s="99"/>
      <c r="AC44" s="98">
        <v>276929.94060000003</v>
      </c>
      <c r="AD44" s="99">
        <v>0.0026159335218312253</v>
      </c>
    </row>
    <row r="45" spans="1:30" ht="15">
      <c r="A45" s="63" t="s">
        <v>190</v>
      </c>
      <c r="B45" s="112" t="s">
        <v>29</v>
      </c>
      <c r="C45" s="92">
        <v>0</v>
      </c>
      <c r="D45" s="93"/>
      <c r="E45" s="92">
        <v>0</v>
      </c>
      <c r="F45" s="93"/>
      <c r="G45" s="92">
        <v>0</v>
      </c>
      <c r="H45" s="93"/>
      <c r="I45" s="92">
        <v>0</v>
      </c>
      <c r="J45" s="93"/>
      <c r="K45" s="92">
        <v>0</v>
      </c>
      <c r="L45" s="93"/>
      <c r="M45" s="92">
        <v>381783.9748005</v>
      </c>
      <c r="N45" s="93">
        <v>0.014791126631330346</v>
      </c>
      <c r="O45" s="92">
        <v>68711.524056</v>
      </c>
      <c r="P45" s="93">
        <v>0.016139771951006934</v>
      </c>
      <c r="Q45" s="92">
        <v>0</v>
      </c>
      <c r="R45" s="93"/>
      <c r="S45" s="92">
        <v>162939.337779</v>
      </c>
      <c r="T45" s="93">
        <v>0.011020091536827944</v>
      </c>
      <c r="U45" s="92">
        <v>55950.8124456</v>
      </c>
      <c r="V45" s="93">
        <v>0.014024379400258573</v>
      </c>
      <c r="W45" s="92">
        <v>0</v>
      </c>
      <c r="X45" s="93"/>
      <c r="Y45" s="92">
        <v>255446.0790768</v>
      </c>
      <c r="Z45" s="93">
        <v>0.011945770932033906</v>
      </c>
      <c r="AA45" s="92">
        <v>124846.4887608</v>
      </c>
      <c r="AB45" s="93">
        <v>0.032852126411740394</v>
      </c>
      <c r="AC45" s="92">
        <v>1049678.2169187</v>
      </c>
      <c r="AD45" s="93">
        <v>0.009915462476987425</v>
      </c>
    </row>
    <row r="46" spans="1:30" ht="15">
      <c r="A46" s="66" t="s">
        <v>454</v>
      </c>
      <c r="B46" s="113" t="s">
        <v>1113</v>
      </c>
      <c r="C46" s="98">
        <v>0</v>
      </c>
      <c r="D46" s="99"/>
      <c r="E46" s="98">
        <v>0</v>
      </c>
      <c r="F46" s="99"/>
      <c r="G46" s="98">
        <v>0</v>
      </c>
      <c r="H46" s="99"/>
      <c r="I46" s="98">
        <v>0</v>
      </c>
      <c r="J46" s="99"/>
      <c r="K46" s="98">
        <v>0</v>
      </c>
      <c r="L46" s="99"/>
      <c r="M46" s="98">
        <v>274846.096224</v>
      </c>
      <c r="N46" s="99">
        <v>0.010648124808015554</v>
      </c>
      <c r="O46" s="98">
        <v>68711.524056</v>
      </c>
      <c r="P46" s="99">
        <v>0.016139771951006934</v>
      </c>
      <c r="Q46" s="98">
        <v>0</v>
      </c>
      <c r="R46" s="99"/>
      <c r="S46" s="98">
        <v>138404.6413128</v>
      </c>
      <c r="T46" s="99">
        <v>0.009360734106196115</v>
      </c>
      <c r="U46" s="98">
        <v>55950.8124456</v>
      </c>
      <c r="V46" s="99">
        <v>0.014024379400258573</v>
      </c>
      <c r="W46" s="98">
        <v>0</v>
      </c>
      <c r="X46" s="99"/>
      <c r="Y46" s="98">
        <v>184539.52175040002</v>
      </c>
      <c r="Z46" s="99">
        <v>0.008629871567042502</v>
      </c>
      <c r="AA46" s="98">
        <v>120735.96369840001</v>
      </c>
      <c r="AB46" s="99">
        <v>0.03177048214357582</v>
      </c>
      <c r="AC46" s="98">
        <v>843188.5594872</v>
      </c>
      <c r="AD46" s="99">
        <v>0.007964921428171314</v>
      </c>
    </row>
    <row r="47" spans="1:30" ht="15">
      <c r="A47" s="66" t="s">
        <v>455</v>
      </c>
      <c r="B47" s="113" t="s">
        <v>1070</v>
      </c>
      <c r="C47" s="98">
        <v>0</v>
      </c>
      <c r="D47" s="99"/>
      <c r="E47" s="98">
        <v>0</v>
      </c>
      <c r="F47" s="99"/>
      <c r="G47" s="98">
        <v>0</v>
      </c>
      <c r="H47" s="99"/>
      <c r="I47" s="98">
        <v>0</v>
      </c>
      <c r="J47" s="99"/>
      <c r="K47" s="98">
        <v>0</v>
      </c>
      <c r="L47" s="99"/>
      <c r="M47" s="98">
        <v>106937.87857649999</v>
      </c>
      <c r="N47" s="99">
        <v>0.004143001823314792</v>
      </c>
      <c r="O47" s="98">
        <v>0</v>
      </c>
      <c r="P47" s="99"/>
      <c r="Q47" s="98">
        <v>0</v>
      </c>
      <c r="R47" s="99"/>
      <c r="S47" s="98">
        <v>24534.696466200003</v>
      </c>
      <c r="T47" s="99">
        <v>0.0016593574306318286</v>
      </c>
      <c r="U47" s="98">
        <v>0</v>
      </c>
      <c r="V47" s="99"/>
      <c r="W47" s="98">
        <v>0</v>
      </c>
      <c r="X47" s="99"/>
      <c r="Y47" s="98">
        <v>70906.5573264</v>
      </c>
      <c r="Z47" s="99">
        <v>0.003315899364991403</v>
      </c>
      <c r="AA47" s="98">
        <v>4110.5250624</v>
      </c>
      <c r="AB47" s="99">
        <v>0.0010816442681645712</v>
      </c>
      <c r="AC47" s="98">
        <v>206489.65743149997</v>
      </c>
      <c r="AD47" s="99">
        <v>0.00195054104881611</v>
      </c>
    </row>
    <row r="48" spans="1:30" ht="15">
      <c r="A48" s="63" t="s">
        <v>191</v>
      </c>
      <c r="B48" s="112" t="s">
        <v>29</v>
      </c>
      <c r="C48" s="92">
        <v>0</v>
      </c>
      <c r="D48" s="93"/>
      <c r="E48" s="92">
        <v>0</v>
      </c>
      <c r="F48" s="93"/>
      <c r="G48" s="92">
        <v>0</v>
      </c>
      <c r="H48" s="93"/>
      <c r="I48" s="92">
        <v>0</v>
      </c>
      <c r="J48" s="93"/>
      <c r="K48" s="92">
        <v>0</v>
      </c>
      <c r="L48" s="93"/>
      <c r="M48" s="92">
        <v>88.9858608</v>
      </c>
      <c r="N48" s="93">
        <v>3.4475023111656577E-06</v>
      </c>
      <c r="O48" s="92">
        <v>20.3925931</v>
      </c>
      <c r="P48" s="93">
        <v>4.7900524205435265E-06</v>
      </c>
      <c r="Q48" s="92">
        <v>0</v>
      </c>
      <c r="R48" s="93"/>
      <c r="S48" s="92">
        <v>27.8080815</v>
      </c>
      <c r="T48" s="93">
        <v>1.8807465880904507E-06</v>
      </c>
      <c r="U48" s="92">
        <v>0</v>
      </c>
      <c r="V48" s="93"/>
      <c r="W48" s="92">
        <v>0</v>
      </c>
      <c r="X48" s="93"/>
      <c r="Y48" s="92">
        <v>74.15488400000001</v>
      </c>
      <c r="Z48" s="93">
        <v>3.4678052642539046E-06</v>
      </c>
      <c r="AA48" s="92">
        <v>37.077442000000005</v>
      </c>
      <c r="AB48" s="93">
        <v>9.756564431233166E-06</v>
      </c>
      <c r="AC48" s="92">
        <v>248.4188614</v>
      </c>
      <c r="AD48" s="93">
        <v>2.346612379952264E-06</v>
      </c>
    </row>
    <row r="49" spans="1:30" ht="15">
      <c r="A49" s="66" t="s">
        <v>456</v>
      </c>
      <c r="B49" s="113" t="s">
        <v>1113</v>
      </c>
      <c r="C49" s="98">
        <v>0</v>
      </c>
      <c r="D49" s="99"/>
      <c r="E49" s="98">
        <v>0</v>
      </c>
      <c r="F49" s="99"/>
      <c r="G49" s="98">
        <v>0</v>
      </c>
      <c r="H49" s="99"/>
      <c r="I49" s="98">
        <v>0</v>
      </c>
      <c r="J49" s="99"/>
      <c r="K49" s="98">
        <v>0</v>
      </c>
      <c r="L49" s="99"/>
      <c r="M49" s="98">
        <v>88.9858608</v>
      </c>
      <c r="N49" s="99">
        <v>3.4475023111656577E-06</v>
      </c>
      <c r="O49" s="98">
        <v>20.3925931</v>
      </c>
      <c r="P49" s="99">
        <v>4.7900524205435265E-06</v>
      </c>
      <c r="Q49" s="98">
        <v>0</v>
      </c>
      <c r="R49" s="99"/>
      <c r="S49" s="98">
        <v>27.8080815</v>
      </c>
      <c r="T49" s="99">
        <v>1.8807465880904507E-06</v>
      </c>
      <c r="U49" s="98">
        <v>0</v>
      </c>
      <c r="V49" s="99"/>
      <c r="W49" s="98">
        <v>0</v>
      </c>
      <c r="X49" s="99"/>
      <c r="Y49" s="98">
        <v>74.15488400000001</v>
      </c>
      <c r="Z49" s="99">
        <v>3.4678052642539046E-06</v>
      </c>
      <c r="AA49" s="98">
        <v>37.077442000000005</v>
      </c>
      <c r="AB49" s="99">
        <v>9.756564431233166E-06</v>
      </c>
      <c r="AC49" s="98">
        <v>248.4188614</v>
      </c>
      <c r="AD49" s="99">
        <v>2.346612379952264E-06</v>
      </c>
    </row>
    <row r="50" spans="1:30" ht="15">
      <c r="A50" s="63" t="s">
        <v>1122</v>
      </c>
      <c r="B50" s="112" t="s">
        <v>29</v>
      </c>
      <c r="C50" s="92">
        <v>0</v>
      </c>
      <c r="D50" s="93"/>
      <c r="E50" s="92">
        <v>0</v>
      </c>
      <c r="F50" s="93"/>
      <c r="G50" s="92">
        <v>0</v>
      </c>
      <c r="H50" s="93"/>
      <c r="I50" s="92">
        <v>0</v>
      </c>
      <c r="J50" s="93"/>
      <c r="K50" s="92">
        <v>0</v>
      </c>
      <c r="L50" s="93"/>
      <c r="M50" s="92">
        <v>43620.87006</v>
      </c>
      <c r="N50" s="93">
        <v>0.0016899656753885878</v>
      </c>
      <c r="O50" s="92">
        <v>0</v>
      </c>
      <c r="P50" s="93"/>
      <c r="Q50" s="92">
        <v>0</v>
      </c>
      <c r="R50" s="93"/>
      <c r="S50" s="92">
        <v>0</v>
      </c>
      <c r="T50" s="93"/>
      <c r="U50" s="92">
        <v>0</v>
      </c>
      <c r="V50" s="93"/>
      <c r="W50" s="92">
        <v>0</v>
      </c>
      <c r="X50" s="93"/>
      <c r="Y50" s="92">
        <v>0</v>
      </c>
      <c r="Z50" s="93"/>
      <c r="AA50" s="92">
        <v>0</v>
      </c>
      <c r="AB50" s="93"/>
      <c r="AC50" s="92">
        <v>43620.87006</v>
      </c>
      <c r="AD50" s="93">
        <v>0.00041205113464498416</v>
      </c>
    </row>
    <row r="51" spans="1:30" ht="15">
      <c r="A51" s="66" t="s">
        <v>1123</v>
      </c>
      <c r="B51" s="113" t="s">
        <v>1070</v>
      </c>
      <c r="C51" s="98">
        <v>0</v>
      </c>
      <c r="D51" s="99"/>
      <c r="E51" s="98">
        <v>0</v>
      </c>
      <c r="F51" s="99"/>
      <c r="G51" s="98">
        <v>0</v>
      </c>
      <c r="H51" s="99"/>
      <c r="I51" s="98">
        <v>0</v>
      </c>
      <c r="J51" s="99"/>
      <c r="K51" s="98">
        <v>0</v>
      </c>
      <c r="L51" s="99"/>
      <c r="M51" s="98">
        <v>43620.87006</v>
      </c>
      <c r="N51" s="99">
        <v>0.0016899656753885878</v>
      </c>
      <c r="O51" s="98">
        <v>0</v>
      </c>
      <c r="P51" s="99"/>
      <c r="Q51" s="98">
        <v>0</v>
      </c>
      <c r="R51" s="99"/>
      <c r="S51" s="98">
        <v>0</v>
      </c>
      <c r="T51" s="99"/>
      <c r="U51" s="98">
        <v>0</v>
      </c>
      <c r="V51" s="99"/>
      <c r="W51" s="98">
        <v>0</v>
      </c>
      <c r="X51" s="99"/>
      <c r="Y51" s="98">
        <v>0</v>
      </c>
      <c r="Z51" s="99"/>
      <c r="AA51" s="98">
        <v>0</v>
      </c>
      <c r="AB51" s="99"/>
      <c r="AC51" s="98">
        <v>43620.87006</v>
      </c>
      <c r="AD51" s="99">
        <v>0.00041205113464498416</v>
      </c>
    </row>
    <row r="52" spans="1:30" ht="15">
      <c r="A52" s="63" t="s">
        <v>193</v>
      </c>
      <c r="B52" s="112" t="s">
        <v>29</v>
      </c>
      <c r="C52" s="92">
        <v>0</v>
      </c>
      <c r="D52" s="93"/>
      <c r="E52" s="92">
        <v>0</v>
      </c>
      <c r="F52" s="93"/>
      <c r="G52" s="92">
        <v>0</v>
      </c>
      <c r="H52" s="93"/>
      <c r="I52" s="92">
        <v>0</v>
      </c>
      <c r="J52" s="93"/>
      <c r="K52" s="92">
        <v>0</v>
      </c>
      <c r="L52" s="93"/>
      <c r="M52" s="92">
        <v>34330.738924162004</v>
      </c>
      <c r="N52" s="93">
        <v>0.0013300461525127293</v>
      </c>
      <c r="O52" s="92">
        <v>8582.684433119999</v>
      </c>
      <c r="P52" s="93">
        <v>0.0020160019935683265</v>
      </c>
      <c r="Q52" s="92">
        <v>0</v>
      </c>
      <c r="R52" s="93"/>
      <c r="S52" s="92">
        <v>17165.370057922</v>
      </c>
      <c r="T52" s="93">
        <v>0.0011609470854631514</v>
      </c>
      <c r="U52" s="92">
        <v>12874.027841362</v>
      </c>
      <c r="V52" s="93">
        <v>0.0032269460078403404</v>
      </c>
      <c r="W52" s="92">
        <v>0</v>
      </c>
      <c r="X52" s="93"/>
      <c r="Y52" s="92">
        <v>0</v>
      </c>
      <c r="Z52" s="93"/>
      <c r="AA52" s="92">
        <v>0</v>
      </c>
      <c r="AB52" s="93"/>
      <c r="AC52" s="92">
        <v>72952.82125656599</v>
      </c>
      <c r="AD52" s="93">
        <v>0.0006891263914033158</v>
      </c>
    </row>
    <row r="53" spans="1:30" ht="15">
      <c r="A53" s="66" t="s">
        <v>457</v>
      </c>
      <c r="B53" s="113" t="s">
        <v>1070</v>
      </c>
      <c r="C53" s="98">
        <v>0</v>
      </c>
      <c r="D53" s="99"/>
      <c r="E53" s="98">
        <v>0</v>
      </c>
      <c r="F53" s="99"/>
      <c r="G53" s="98">
        <v>0</v>
      </c>
      <c r="H53" s="99"/>
      <c r="I53" s="98">
        <v>0</v>
      </c>
      <c r="J53" s="99"/>
      <c r="K53" s="98">
        <v>0</v>
      </c>
      <c r="L53" s="99"/>
      <c r="M53" s="98">
        <v>34330.738924162004</v>
      </c>
      <c r="N53" s="99">
        <v>0.0013300461525127293</v>
      </c>
      <c r="O53" s="98">
        <v>8582.684433119999</v>
      </c>
      <c r="P53" s="99">
        <v>0.0020160019935683265</v>
      </c>
      <c r="Q53" s="98">
        <v>0</v>
      </c>
      <c r="R53" s="99"/>
      <c r="S53" s="98">
        <v>17165.370057922</v>
      </c>
      <c r="T53" s="99">
        <v>0.0011609470854631514</v>
      </c>
      <c r="U53" s="98">
        <v>12874.027841362</v>
      </c>
      <c r="V53" s="99">
        <v>0.0032269460078403404</v>
      </c>
      <c r="W53" s="98">
        <v>0</v>
      </c>
      <c r="X53" s="99"/>
      <c r="Y53" s="98">
        <v>0</v>
      </c>
      <c r="Z53" s="99"/>
      <c r="AA53" s="98">
        <v>0</v>
      </c>
      <c r="AB53" s="99"/>
      <c r="AC53" s="98">
        <v>72952.82125656599</v>
      </c>
      <c r="AD53" s="99">
        <v>0.0006891263914033158</v>
      </c>
    </row>
    <row r="54" spans="1:30" ht="15">
      <c r="A54" s="25" t="s">
        <v>0</v>
      </c>
      <c r="B54" s="114"/>
      <c r="C54" s="26">
        <v>7728.6525</v>
      </c>
      <c r="D54" s="27">
        <v>0.046498446554028974</v>
      </c>
      <c r="E54" s="26">
        <v>51246.7703303877</v>
      </c>
      <c r="F54" s="27">
        <v>0.05760525568727984</v>
      </c>
      <c r="G54" s="26">
        <v>126874.5621762306</v>
      </c>
      <c r="H54" s="27">
        <v>0.016321662150825672</v>
      </c>
      <c r="I54" s="26">
        <v>42985.245072299505</v>
      </c>
      <c r="J54" s="27">
        <v>0.01565346167099396</v>
      </c>
      <c r="K54" s="26">
        <v>161091.33728734302</v>
      </c>
      <c r="L54" s="27">
        <v>0.02538360726493308</v>
      </c>
      <c r="M54" s="26">
        <v>1392080.261021336</v>
      </c>
      <c r="N54" s="27">
        <v>0.05393216263857447</v>
      </c>
      <c r="O54" s="26">
        <v>552897.5689153286</v>
      </c>
      <c r="P54" s="27">
        <v>0.12987109218079293</v>
      </c>
      <c r="Q54" s="26">
        <v>120290.5321562177</v>
      </c>
      <c r="R54" s="27">
        <v>0.03288931383264277</v>
      </c>
      <c r="S54" s="26">
        <v>827657.7080840537</v>
      </c>
      <c r="T54" s="27">
        <v>0.055977051512375885</v>
      </c>
      <c r="U54" s="26">
        <v>243233.850836065</v>
      </c>
      <c r="V54" s="27">
        <v>0.060967904807951265</v>
      </c>
      <c r="W54" s="26">
        <v>37793.7487234434</v>
      </c>
      <c r="X54" s="27">
        <v>0.007109461637093055</v>
      </c>
      <c r="Y54" s="26">
        <v>1296362.4159828403</v>
      </c>
      <c r="Z54" s="27">
        <v>0.06062355124884562</v>
      </c>
      <c r="AA54" s="26">
        <v>349949.3068595499</v>
      </c>
      <c r="AB54" s="27">
        <v>0.09208572047771216</v>
      </c>
      <c r="AC54" s="26">
        <v>5210191.959945094</v>
      </c>
      <c r="AD54" s="27">
        <v>0.04921647610101684</v>
      </c>
    </row>
    <row r="55" spans="1:28" ht="15">
      <c r="A55" s="21"/>
      <c r="C55" s="18"/>
      <c r="D55" s="19"/>
      <c r="E55" s="18"/>
      <c r="F55" s="19"/>
      <c r="G55" s="18"/>
      <c r="H55" s="19"/>
      <c r="I55" s="18"/>
      <c r="J55" s="19"/>
      <c r="K55" s="18"/>
      <c r="L55" s="19"/>
      <c r="M55" s="18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19"/>
      <c r="Y55" s="18"/>
      <c r="Z55" s="19"/>
      <c r="AA55" s="18"/>
      <c r="AB55" s="19"/>
    </row>
    <row r="69" ht="15">
      <c r="B69" s="111"/>
    </row>
    <row r="71" ht="15">
      <c r="B71" s="115"/>
    </row>
    <row r="72" ht="15">
      <c r="B72" s="111"/>
    </row>
    <row r="130" ht="15">
      <c r="B130" s="111"/>
    </row>
  </sheetData>
  <mergeCells count="19">
    <mergeCell ref="AC7:AD7"/>
    <mergeCell ref="Y7:Z7"/>
    <mergeCell ref="AA7:AB7"/>
    <mergeCell ref="W7:X7"/>
    <mergeCell ref="U7:V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16" width="15.7109375" style="0" customWidth="1"/>
  </cols>
  <sheetData>
    <row r="2" spans="1:16" ht="15">
      <c r="A2" s="51" t="s">
        <v>1552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51" t="str">
        <f>1!A5:AA5</f>
        <v>Al 30-12-2022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09" customFormat="1" ht="30" customHeight="1">
      <c r="A6" s="50"/>
      <c r="B6" s="50" t="s">
        <v>43</v>
      </c>
      <c r="C6" s="50" t="s">
        <v>17</v>
      </c>
      <c r="D6" s="50" t="s">
        <v>18</v>
      </c>
      <c r="E6" s="50" t="s">
        <v>19</v>
      </c>
      <c r="F6" s="50" t="s">
        <v>20</v>
      </c>
      <c r="G6" s="50" t="s">
        <v>21</v>
      </c>
      <c r="H6" s="50" t="s">
        <v>22</v>
      </c>
      <c r="I6" s="50" t="s">
        <v>23</v>
      </c>
      <c r="J6" s="50" t="s">
        <v>24</v>
      </c>
      <c r="K6" s="50" t="s">
        <v>25</v>
      </c>
      <c r="L6" s="50" t="s">
        <v>26</v>
      </c>
      <c r="M6" s="50" t="s">
        <v>27</v>
      </c>
      <c r="N6" s="50" t="s">
        <v>28</v>
      </c>
      <c r="O6" s="50" t="s">
        <v>2</v>
      </c>
      <c r="P6" s="110" t="s">
        <v>1551</v>
      </c>
    </row>
    <row r="7" spans="1:16" ht="15">
      <c r="A7" s="63" t="s">
        <v>182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5">
      <c r="A8" s="66" t="s">
        <v>440</v>
      </c>
      <c r="B8" s="85"/>
      <c r="C8" s="85"/>
      <c r="D8" s="85"/>
      <c r="E8" s="85"/>
      <c r="F8" s="85"/>
      <c r="G8" s="85">
        <v>20002244</v>
      </c>
      <c r="H8" s="85">
        <v>6590336</v>
      </c>
      <c r="I8" s="85"/>
      <c r="J8" s="85">
        <v>13007244</v>
      </c>
      <c r="K8" s="85">
        <v>1445248</v>
      </c>
      <c r="L8" s="85"/>
      <c r="M8" s="85"/>
      <c r="N8" s="85">
        <v>8671498</v>
      </c>
      <c r="O8" s="85">
        <v>49716570</v>
      </c>
      <c r="P8" s="107">
        <v>0.601184831843849</v>
      </c>
    </row>
    <row r="9" spans="1:16" ht="15">
      <c r="A9" s="66" t="s">
        <v>1115</v>
      </c>
      <c r="B9" s="85"/>
      <c r="C9" s="85"/>
      <c r="D9" s="85"/>
      <c r="E9" s="85"/>
      <c r="F9" s="85"/>
      <c r="G9" s="85">
        <v>3850438</v>
      </c>
      <c r="H9" s="85"/>
      <c r="I9" s="85"/>
      <c r="J9" s="85">
        <v>1997414</v>
      </c>
      <c r="K9" s="85"/>
      <c r="L9" s="85"/>
      <c r="M9" s="85"/>
      <c r="N9" s="85"/>
      <c r="O9" s="85">
        <v>5847852</v>
      </c>
      <c r="P9" s="107">
        <v>0.2888086642599278</v>
      </c>
    </row>
    <row r="10" spans="1:16" ht="15">
      <c r="A10" s="66" t="s">
        <v>439</v>
      </c>
      <c r="B10" s="85"/>
      <c r="C10" s="85"/>
      <c r="D10" s="85"/>
      <c r="E10" s="85"/>
      <c r="F10" s="85"/>
      <c r="G10" s="85">
        <v>1878654</v>
      </c>
      <c r="H10" s="85">
        <v>541346</v>
      </c>
      <c r="I10" s="85">
        <v>1276</v>
      </c>
      <c r="J10" s="85">
        <v>1508703</v>
      </c>
      <c r="K10" s="85">
        <v>70021</v>
      </c>
      <c r="L10" s="85"/>
      <c r="M10" s="85"/>
      <c r="N10" s="85"/>
      <c r="O10" s="85">
        <v>4000000</v>
      </c>
      <c r="P10" s="107">
        <v>0.9999999589929215</v>
      </c>
    </row>
    <row r="11" spans="1:16" ht="15">
      <c r="A11" s="63" t="s">
        <v>194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15">
      <c r="A12" s="66" t="s">
        <v>1116</v>
      </c>
      <c r="B12" s="85"/>
      <c r="C12" s="85"/>
      <c r="D12" s="85"/>
      <c r="E12" s="85"/>
      <c r="F12" s="85">
        <v>40409</v>
      </c>
      <c r="G12" s="85">
        <v>4854</v>
      </c>
      <c r="H12" s="85"/>
      <c r="I12" s="85">
        <v>16036</v>
      </c>
      <c r="J12" s="85">
        <v>32826</v>
      </c>
      <c r="K12" s="85"/>
      <c r="L12" s="85">
        <v>9480</v>
      </c>
      <c r="M12" s="85">
        <v>47401</v>
      </c>
      <c r="N12" s="85"/>
      <c r="O12" s="85">
        <v>151006</v>
      </c>
      <c r="P12" s="107">
        <v>0.26666666666666666</v>
      </c>
    </row>
    <row r="13" spans="1:16" ht="15">
      <c r="A13" s="63" t="s">
        <v>183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5">
      <c r="A14" s="66" t="s">
        <v>441</v>
      </c>
      <c r="B14" s="85"/>
      <c r="C14" s="85"/>
      <c r="D14" s="85"/>
      <c r="E14" s="85">
        <v>125705</v>
      </c>
      <c r="F14" s="85"/>
      <c r="G14" s="85">
        <v>1653331</v>
      </c>
      <c r="H14" s="85"/>
      <c r="I14" s="85"/>
      <c r="J14" s="85">
        <v>981</v>
      </c>
      <c r="K14" s="85">
        <v>790</v>
      </c>
      <c r="L14" s="85">
        <v>14</v>
      </c>
      <c r="M14" s="85"/>
      <c r="N14" s="85">
        <v>512</v>
      </c>
      <c r="O14" s="85">
        <v>1781333</v>
      </c>
      <c r="P14" s="107">
        <v>0.4684241150226783</v>
      </c>
    </row>
    <row r="15" spans="1:16" ht="15">
      <c r="A15" s="63" t="s">
        <v>184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5">
      <c r="A16" s="66" t="s">
        <v>442</v>
      </c>
      <c r="B16" s="85"/>
      <c r="C16" s="85"/>
      <c r="D16" s="85"/>
      <c r="E16" s="85"/>
      <c r="F16" s="85"/>
      <c r="G16" s="85">
        <v>86.8078505</v>
      </c>
      <c r="H16" s="85">
        <v>54.0159454</v>
      </c>
      <c r="I16" s="85"/>
      <c r="J16" s="85">
        <v>68.1482199</v>
      </c>
      <c r="K16" s="85">
        <v>29.20638</v>
      </c>
      <c r="L16" s="85"/>
      <c r="M16" s="85">
        <v>64.9030708</v>
      </c>
      <c r="N16" s="85">
        <v>64.9030708</v>
      </c>
      <c r="O16" s="85">
        <v>367.9845374</v>
      </c>
      <c r="P16" s="107">
        <v>0.34056631312639873</v>
      </c>
    </row>
    <row r="17" spans="1:16" ht="15">
      <c r="A17" s="63" t="s">
        <v>185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5">
      <c r="A18" s="66" t="s">
        <v>443</v>
      </c>
      <c r="B18" s="85"/>
      <c r="C18" s="85"/>
      <c r="D18" s="85"/>
      <c r="E18" s="85"/>
      <c r="F18" s="85"/>
      <c r="G18" s="85">
        <v>47948</v>
      </c>
      <c r="H18" s="85">
        <v>15406</v>
      </c>
      <c r="I18" s="85"/>
      <c r="J18" s="85"/>
      <c r="K18" s="85"/>
      <c r="L18" s="85"/>
      <c r="M18" s="85">
        <v>41812</v>
      </c>
      <c r="N18" s="85">
        <v>21542</v>
      </c>
      <c r="O18" s="85">
        <v>126708</v>
      </c>
      <c r="P18" s="107">
        <v>1</v>
      </c>
    </row>
    <row r="19" spans="1:16" ht="15">
      <c r="A19" s="66" t="s">
        <v>1117</v>
      </c>
      <c r="B19" s="85">
        <v>7500000</v>
      </c>
      <c r="C19" s="85">
        <v>39062901</v>
      </c>
      <c r="D19" s="85">
        <v>86945440</v>
      </c>
      <c r="E19" s="85">
        <v>20405355</v>
      </c>
      <c r="F19" s="85"/>
      <c r="G19" s="85"/>
      <c r="H19" s="85"/>
      <c r="I19" s="85"/>
      <c r="J19" s="85"/>
      <c r="K19" s="85"/>
      <c r="L19" s="85"/>
      <c r="M19" s="85"/>
      <c r="N19" s="85"/>
      <c r="O19" s="85">
        <v>153913696</v>
      </c>
      <c r="P19" s="107">
        <v>0.5</v>
      </c>
    </row>
    <row r="20" spans="1:16" ht="15">
      <c r="A20" s="63" t="s">
        <v>192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5">
      <c r="A21" s="66" t="s">
        <v>444</v>
      </c>
      <c r="B21" s="85"/>
      <c r="C21" s="85"/>
      <c r="D21" s="85"/>
      <c r="E21" s="85"/>
      <c r="F21" s="85"/>
      <c r="G21" s="85">
        <v>58540</v>
      </c>
      <c r="H21" s="85">
        <v>14635</v>
      </c>
      <c r="I21" s="85"/>
      <c r="J21" s="85">
        <v>60000</v>
      </c>
      <c r="K21" s="85">
        <v>30000</v>
      </c>
      <c r="L21" s="85"/>
      <c r="M21" s="85">
        <v>85499</v>
      </c>
      <c r="N21" s="85">
        <v>42749</v>
      </c>
      <c r="O21" s="85">
        <v>291423</v>
      </c>
      <c r="P21" s="107">
        <v>0.7953185253109111</v>
      </c>
    </row>
    <row r="22" spans="1:16" ht="15">
      <c r="A22" s="66" t="s">
        <v>1354</v>
      </c>
      <c r="B22" s="85"/>
      <c r="C22" s="85"/>
      <c r="D22" s="85"/>
      <c r="E22" s="85"/>
      <c r="F22" s="85"/>
      <c r="G22" s="85"/>
      <c r="H22" s="85"/>
      <c r="I22" s="85">
        <v>4413</v>
      </c>
      <c r="J22" s="85">
        <v>10682</v>
      </c>
      <c r="K22" s="85"/>
      <c r="L22" s="85"/>
      <c r="M22" s="85"/>
      <c r="N22" s="85"/>
      <c r="O22" s="85">
        <v>15095</v>
      </c>
      <c r="P22" s="107">
        <v>0.3188</v>
      </c>
    </row>
    <row r="23" spans="1:16" ht="15">
      <c r="A23" s="63" t="s">
        <v>1492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15">
      <c r="A24" s="66" t="s">
        <v>1456</v>
      </c>
      <c r="B24" s="85"/>
      <c r="C24" s="85"/>
      <c r="D24" s="85"/>
      <c r="E24" s="85"/>
      <c r="F24" s="85"/>
      <c r="G24" s="85">
        <v>1190000</v>
      </c>
      <c r="H24" s="85">
        <v>1137498</v>
      </c>
      <c r="I24" s="85"/>
      <c r="J24" s="85"/>
      <c r="K24" s="85"/>
      <c r="L24" s="85"/>
      <c r="M24" s="85">
        <v>2322500</v>
      </c>
      <c r="N24" s="85"/>
      <c r="O24" s="85">
        <v>4649998</v>
      </c>
      <c r="P24" s="107">
        <v>0.8183607856830095</v>
      </c>
    </row>
    <row r="25" spans="1:16" ht="15">
      <c r="A25" s="63" t="s">
        <v>186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15">
      <c r="A26" s="66" t="s">
        <v>445</v>
      </c>
      <c r="B26" s="85"/>
      <c r="C26" s="85"/>
      <c r="D26" s="85"/>
      <c r="E26" s="85"/>
      <c r="F26" s="85"/>
      <c r="G26" s="85">
        <v>13350000</v>
      </c>
      <c r="H26" s="85">
        <v>31150000</v>
      </c>
      <c r="I26" s="85"/>
      <c r="J26" s="85">
        <v>12750000</v>
      </c>
      <c r="K26" s="85">
        <v>4250000</v>
      </c>
      <c r="L26" s="85"/>
      <c r="M26" s="85">
        <v>27500000</v>
      </c>
      <c r="N26" s="85"/>
      <c r="O26" s="85">
        <v>89000000</v>
      </c>
      <c r="P26" s="107">
        <v>0.9862</v>
      </c>
    </row>
    <row r="27" spans="1:16" ht="15">
      <c r="A27" s="66" t="s">
        <v>446</v>
      </c>
      <c r="B27" s="85"/>
      <c r="C27" s="85"/>
      <c r="D27" s="85"/>
      <c r="E27" s="85"/>
      <c r="F27" s="85"/>
      <c r="G27" s="85">
        <v>13350000</v>
      </c>
      <c r="H27" s="85">
        <v>31150000</v>
      </c>
      <c r="I27" s="85"/>
      <c r="J27" s="85">
        <v>12750000</v>
      </c>
      <c r="K27" s="85">
        <v>4250000</v>
      </c>
      <c r="L27" s="85"/>
      <c r="M27" s="85">
        <v>27500000</v>
      </c>
      <c r="N27" s="85"/>
      <c r="O27" s="85">
        <v>89000000</v>
      </c>
      <c r="P27" s="107">
        <v>0.9862</v>
      </c>
    </row>
    <row r="28" spans="1:16" ht="15">
      <c r="A28" s="63" t="s">
        <v>187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5">
      <c r="A29" s="66" t="s">
        <v>447</v>
      </c>
      <c r="B29" s="85"/>
      <c r="C29" s="85"/>
      <c r="D29" s="85"/>
      <c r="E29" s="85"/>
      <c r="F29" s="85"/>
      <c r="G29" s="85"/>
      <c r="H29" s="85"/>
      <c r="I29" s="85"/>
      <c r="J29" s="85">
        <v>350</v>
      </c>
      <c r="K29" s="85">
        <v>100</v>
      </c>
      <c r="L29" s="85"/>
      <c r="M29" s="85">
        <v>540</v>
      </c>
      <c r="N29" s="85">
        <v>270</v>
      </c>
      <c r="O29" s="85">
        <v>1260</v>
      </c>
      <c r="P29" s="107">
        <v>0.7599517490952955</v>
      </c>
    </row>
    <row r="30" spans="1:16" ht="15">
      <c r="A30" s="66" t="s">
        <v>448</v>
      </c>
      <c r="B30" s="85"/>
      <c r="C30" s="85"/>
      <c r="D30" s="85"/>
      <c r="E30" s="85"/>
      <c r="F30" s="85"/>
      <c r="G30" s="85">
        <v>24000</v>
      </c>
      <c r="H30" s="85">
        <v>6000</v>
      </c>
      <c r="I30" s="85"/>
      <c r="J30" s="85"/>
      <c r="K30" s="85"/>
      <c r="L30" s="85"/>
      <c r="M30" s="85">
        <v>38300</v>
      </c>
      <c r="N30" s="85">
        <v>19200</v>
      </c>
      <c r="O30" s="85">
        <v>87500</v>
      </c>
      <c r="P30" s="107">
        <v>0.7608695652173914</v>
      </c>
    </row>
    <row r="31" spans="1:16" ht="15">
      <c r="A31" s="63" t="s">
        <v>1118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15">
      <c r="A32" s="66" t="s">
        <v>1120</v>
      </c>
      <c r="B32" s="85"/>
      <c r="C32" s="85">
        <v>8250011</v>
      </c>
      <c r="D32" s="85">
        <v>13062519</v>
      </c>
      <c r="E32" s="85">
        <v>6187510</v>
      </c>
      <c r="F32" s="85"/>
      <c r="G32" s="85"/>
      <c r="H32" s="85"/>
      <c r="I32" s="85">
        <v>8857097</v>
      </c>
      <c r="J32" s="85">
        <v>21931862</v>
      </c>
      <c r="K32" s="85"/>
      <c r="L32" s="85"/>
      <c r="M32" s="85"/>
      <c r="N32" s="85"/>
      <c r="O32" s="85">
        <v>58288999</v>
      </c>
      <c r="P32" s="107">
        <v>0.5</v>
      </c>
    </row>
    <row r="33" spans="1:16" ht="15">
      <c r="A33" s="66" t="s">
        <v>1119</v>
      </c>
      <c r="B33" s="85"/>
      <c r="C33" s="85">
        <v>808762</v>
      </c>
      <c r="D33" s="85">
        <v>1280536</v>
      </c>
      <c r="E33" s="85">
        <v>606570</v>
      </c>
      <c r="F33" s="85"/>
      <c r="G33" s="85"/>
      <c r="H33" s="85"/>
      <c r="I33" s="85">
        <v>871866</v>
      </c>
      <c r="J33" s="85">
        <v>2158905</v>
      </c>
      <c r="K33" s="85"/>
      <c r="L33" s="85"/>
      <c r="M33" s="85"/>
      <c r="N33" s="85"/>
      <c r="O33" s="85">
        <v>5726639</v>
      </c>
      <c r="P33" s="107">
        <v>0.5</v>
      </c>
    </row>
    <row r="34" spans="1:16" ht="15">
      <c r="A34" s="63" t="s">
        <v>188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5">
      <c r="A35" s="66" t="s">
        <v>449</v>
      </c>
      <c r="B35" s="85"/>
      <c r="C35" s="85"/>
      <c r="D35" s="85"/>
      <c r="E35" s="85"/>
      <c r="F35" s="85"/>
      <c r="G35" s="85">
        <v>308</v>
      </c>
      <c r="H35" s="85">
        <v>83</v>
      </c>
      <c r="I35" s="85"/>
      <c r="J35" s="85">
        <v>108</v>
      </c>
      <c r="K35" s="85">
        <v>23</v>
      </c>
      <c r="L35" s="85"/>
      <c r="M35" s="85"/>
      <c r="N35" s="85"/>
      <c r="O35" s="85">
        <v>522</v>
      </c>
      <c r="P35" s="107">
        <v>0.5188366447005324</v>
      </c>
    </row>
    <row r="36" spans="1:16" ht="15">
      <c r="A36" s="66" t="s">
        <v>450</v>
      </c>
      <c r="B36" s="85"/>
      <c r="C36" s="85"/>
      <c r="D36" s="85"/>
      <c r="E36" s="85"/>
      <c r="F36" s="85"/>
      <c r="G36" s="85">
        <v>30539</v>
      </c>
      <c r="H36" s="85">
        <v>12493</v>
      </c>
      <c r="I36" s="85"/>
      <c r="J36" s="85">
        <v>18324</v>
      </c>
      <c r="K36" s="85">
        <v>8052</v>
      </c>
      <c r="L36" s="85"/>
      <c r="M36" s="85"/>
      <c r="N36" s="85"/>
      <c r="O36" s="85">
        <v>69408</v>
      </c>
      <c r="P36" s="107">
        <v>0.6782904457030289</v>
      </c>
    </row>
    <row r="37" spans="1:16" ht="15">
      <c r="A37" s="66" t="s">
        <v>1121</v>
      </c>
      <c r="B37" s="85"/>
      <c r="C37" s="85"/>
      <c r="D37" s="85">
        <v>5599</v>
      </c>
      <c r="E37" s="85"/>
      <c r="F37" s="85"/>
      <c r="G37" s="85">
        <v>16794</v>
      </c>
      <c r="H37" s="85"/>
      <c r="I37" s="85"/>
      <c r="J37" s="85">
        <v>6600</v>
      </c>
      <c r="K37" s="85"/>
      <c r="L37" s="85"/>
      <c r="M37" s="85">
        <v>9797</v>
      </c>
      <c r="N37" s="85"/>
      <c r="O37" s="85">
        <v>38790</v>
      </c>
      <c r="P37" s="107">
        <v>1</v>
      </c>
    </row>
    <row r="38" spans="1:16" ht="15">
      <c r="A38" s="66" t="s">
        <v>1355</v>
      </c>
      <c r="B38" s="85"/>
      <c r="C38" s="85"/>
      <c r="D38" s="85"/>
      <c r="E38" s="85"/>
      <c r="F38" s="85"/>
      <c r="G38" s="85"/>
      <c r="H38" s="85"/>
      <c r="I38" s="85">
        <v>10251157</v>
      </c>
      <c r="J38" s="85">
        <v>3158296</v>
      </c>
      <c r="K38" s="85"/>
      <c r="L38" s="85"/>
      <c r="M38" s="85"/>
      <c r="N38" s="85"/>
      <c r="O38" s="85">
        <v>13409453</v>
      </c>
      <c r="P38" s="107">
        <v>0.4715495447881827</v>
      </c>
    </row>
    <row r="39" spans="1:16" ht="15">
      <c r="A39" s="63" t="s">
        <v>189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5">
      <c r="A40" s="66" t="s">
        <v>451</v>
      </c>
      <c r="B40" s="85"/>
      <c r="C40" s="85"/>
      <c r="D40" s="85"/>
      <c r="E40" s="85"/>
      <c r="F40" s="85"/>
      <c r="G40" s="85">
        <v>125</v>
      </c>
      <c r="H40" s="85">
        <v>22</v>
      </c>
      <c r="I40" s="85"/>
      <c r="J40" s="85">
        <v>193</v>
      </c>
      <c r="K40" s="85">
        <v>70</v>
      </c>
      <c r="L40" s="85"/>
      <c r="M40" s="85"/>
      <c r="N40" s="85"/>
      <c r="O40" s="85">
        <v>410</v>
      </c>
      <c r="P40" s="107">
        <v>0.82</v>
      </c>
    </row>
    <row r="41" spans="1:16" ht="15">
      <c r="A41" s="66" t="s">
        <v>452</v>
      </c>
      <c r="B41" s="85"/>
      <c r="C41" s="85"/>
      <c r="D41" s="85"/>
      <c r="E41" s="85"/>
      <c r="F41" s="85"/>
      <c r="G41" s="85">
        <v>583</v>
      </c>
      <c r="H41" s="85">
        <v>146</v>
      </c>
      <c r="I41" s="85"/>
      <c r="J41" s="85">
        <v>291</v>
      </c>
      <c r="K41" s="85">
        <v>291</v>
      </c>
      <c r="L41" s="85"/>
      <c r="M41" s="85">
        <v>1165</v>
      </c>
      <c r="N41" s="85">
        <v>583</v>
      </c>
      <c r="O41" s="85">
        <v>3059</v>
      </c>
      <c r="P41" s="107">
        <v>0.7300238663484487</v>
      </c>
    </row>
    <row r="42" spans="1:16" ht="15">
      <c r="A42" s="66" t="s">
        <v>453</v>
      </c>
      <c r="B42" s="85"/>
      <c r="C42" s="85"/>
      <c r="D42" s="85"/>
      <c r="E42" s="85"/>
      <c r="F42" s="85"/>
      <c r="G42" s="85">
        <v>1200</v>
      </c>
      <c r="H42" s="85">
        <v>300</v>
      </c>
      <c r="I42" s="85"/>
      <c r="J42" s="85"/>
      <c r="K42" s="85"/>
      <c r="L42" s="85"/>
      <c r="M42" s="85">
        <v>2208</v>
      </c>
      <c r="N42" s="85"/>
      <c r="O42" s="85">
        <v>3708</v>
      </c>
      <c r="P42" s="107">
        <v>0.845993031358885</v>
      </c>
    </row>
    <row r="43" spans="1:16" ht="15">
      <c r="A43" s="63" t="s">
        <v>190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ht="15">
      <c r="A44" s="66" t="s">
        <v>454</v>
      </c>
      <c r="B44" s="85"/>
      <c r="C44" s="85"/>
      <c r="D44" s="85"/>
      <c r="E44" s="85"/>
      <c r="F44" s="85"/>
      <c r="G44" s="85">
        <v>280</v>
      </c>
      <c r="H44" s="85">
        <v>70</v>
      </c>
      <c r="I44" s="85"/>
      <c r="J44" s="85">
        <v>141</v>
      </c>
      <c r="K44" s="85">
        <v>57</v>
      </c>
      <c r="L44" s="85"/>
      <c r="M44" s="85">
        <v>188</v>
      </c>
      <c r="N44" s="85">
        <v>123</v>
      </c>
      <c r="O44" s="85">
        <v>859</v>
      </c>
      <c r="P44" s="107">
        <v>0.6899598393574298</v>
      </c>
    </row>
    <row r="45" spans="1:16" ht="15">
      <c r="A45" s="66" t="s">
        <v>455</v>
      </c>
      <c r="B45" s="85"/>
      <c r="C45" s="85"/>
      <c r="D45" s="85"/>
      <c r="E45" s="85"/>
      <c r="F45" s="85"/>
      <c r="G45" s="85">
        <v>1665</v>
      </c>
      <c r="H45" s="85"/>
      <c r="I45" s="85"/>
      <c r="J45" s="85">
        <v>382</v>
      </c>
      <c r="K45" s="85"/>
      <c r="L45" s="85"/>
      <c r="M45" s="85">
        <v>1104</v>
      </c>
      <c r="N45" s="85">
        <v>64</v>
      </c>
      <c r="O45" s="85">
        <v>3215</v>
      </c>
      <c r="P45" s="107">
        <v>0.89605553665</v>
      </c>
    </row>
    <row r="46" spans="1:16" ht="15">
      <c r="A46" s="63" t="s">
        <v>191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ht="15">
      <c r="A47" s="66" t="s">
        <v>456</v>
      </c>
      <c r="B47" s="85"/>
      <c r="C47" s="85"/>
      <c r="D47" s="85"/>
      <c r="E47" s="85"/>
      <c r="F47" s="85"/>
      <c r="G47" s="85">
        <v>48</v>
      </c>
      <c r="H47" s="85">
        <v>11</v>
      </c>
      <c r="I47" s="85"/>
      <c r="J47" s="85">
        <v>15</v>
      </c>
      <c r="K47" s="85"/>
      <c r="L47" s="85"/>
      <c r="M47" s="85">
        <v>40</v>
      </c>
      <c r="N47" s="85">
        <v>20</v>
      </c>
      <c r="O47" s="85">
        <v>134</v>
      </c>
      <c r="P47" s="107">
        <v>1</v>
      </c>
    </row>
    <row r="48" spans="1:16" ht="15">
      <c r="A48" s="63" t="s">
        <v>1122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1:16" ht="15">
      <c r="A49" s="66" t="s">
        <v>1123</v>
      </c>
      <c r="B49" s="85"/>
      <c r="C49" s="85"/>
      <c r="D49" s="85"/>
      <c r="E49" s="85"/>
      <c r="F49" s="85"/>
      <c r="G49" s="85">
        <v>1800</v>
      </c>
      <c r="H49" s="85"/>
      <c r="I49" s="85"/>
      <c r="J49" s="85"/>
      <c r="K49" s="85"/>
      <c r="L49" s="85"/>
      <c r="M49" s="85"/>
      <c r="N49" s="85"/>
      <c r="O49" s="85">
        <v>1800</v>
      </c>
      <c r="P49" s="107">
        <v>0.20809248554913296</v>
      </c>
    </row>
    <row r="50" spans="1:16" ht="15">
      <c r="A50" s="63" t="s">
        <v>193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ht="15">
      <c r="A51" s="66" t="s">
        <v>457</v>
      </c>
      <c r="B51" s="85"/>
      <c r="C51" s="85"/>
      <c r="D51" s="85"/>
      <c r="E51" s="85"/>
      <c r="F51" s="85"/>
      <c r="G51" s="85">
        <v>28808641</v>
      </c>
      <c r="H51" s="85">
        <v>7202160</v>
      </c>
      <c r="I51" s="85"/>
      <c r="J51" s="85">
        <v>14404321</v>
      </c>
      <c r="K51" s="85">
        <v>10803241</v>
      </c>
      <c r="L51" s="85"/>
      <c r="M51" s="85"/>
      <c r="N51" s="85"/>
      <c r="O51" s="85">
        <v>61218363</v>
      </c>
      <c r="P51" s="107">
        <v>0.85</v>
      </c>
    </row>
  </sheetData>
  <mergeCells count="2">
    <mergeCell ref="A2:P2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2023-05-18T21:43:58Z</dcterms:modified>
  <cp:category/>
  <cp:version/>
  <cp:contentType/>
  <cp:contentStatus/>
</cp:coreProperties>
</file>