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0496" windowHeight="6552" activeTab="0"/>
  </bookViews>
  <sheets>
    <sheet name="1" sheetId="1" r:id="rId1"/>
    <sheet name="2" sheetId="3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</sheets>
  <definedNames>
    <definedName name="Consulta_desde_Consulta_SPP" localSheetId="3" hidden="1">#REF!</definedName>
  </definedNames>
  <calcPr calcId="162913"/>
</workbook>
</file>

<file path=xl/sharedStrings.xml><?xml version="1.0" encoding="utf-8"?>
<sst xmlns="http://schemas.openxmlformats.org/spreadsheetml/2006/main" count="5461" uniqueCount="1568">
  <si>
    <t>Total</t>
  </si>
  <si>
    <t>CARTERA POR TIPO DE INSTRUMENTO Y SECTOR DEL EMISOR</t>
  </si>
  <si>
    <t>TOTAL</t>
  </si>
  <si>
    <t>CARTERA POR EMISOR Y TIPO DE INSTRUMENTO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</si>
  <si>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</si>
  <si>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</si>
  <si>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</si>
  <si>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</si>
  <si>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</si>
  <si>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</si>
  <si>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</si>
  <si>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</si>
  <si>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INVERSIÓN EN INSTRUMENTOS DEL EXTERIOR</t>
  </si>
  <si>
    <t>INVERSIÓN EN INSTRUMENTOS DERIVADOS LOCALES Y EXTRANJEROS</t>
  </si>
  <si>
    <t>INVERSIÓN EN FORWARDS DE MONEDAS LOCALES Y EXTRANJEROS</t>
  </si>
  <si>
    <t>Moneda</t>
  </si>
  <si>
    <t>Plazo remanente</t>
  </si>
  <si>
    <t>HA01</t>
  </si>
  <si>
    <t>HA02</t>
  </si>
  <si>
    <t>HA03</t>
  </si>
  <si>
    <t>IN01</t>
  </si>
  <si>
    <t>IN02</t>
  </si>
  <si>
    <t>IN03</t>
  </si>
  <si>
    <t>PR01</t>
  </si>
  <si>
    <t>PR02</t>
  </si>
  <si>
    <t>PR03</t>
  </si>
  <si>
    <t>RI01</t>
  </si>
  <si>
    <t>RI02</t>
  </si>
  <si>
    <t>RI03</t>
  </si>
  <si>
    <t/>
  </si>
  <si>
    <t>HÁBITAT F1</t>
  </si>
  <si>
    <t>HÁBITAT F2</t>
  </si>
  <si>
    <t>HÁBITAT F3</t>
  </si>
  <si>
    <t>INTEGRA F1</t>
  </si>
  <si>
    <t>INTEGRA F2</t>
  </si>
  <si>
    <t>INTEGRA F3</t>
  </si>
  <si>
    <t>PROFUTURO F1</t>
  </si>
  <si>
    <t>PROFUTURO F2</t>
  </si>
  <si>
    <t>PROFUTURO F3</t>
  </si>
  <si>
    <t>PRIMA F1</t>
  </si>
  <si>
    <t>PRIMA F2</t>
  </si>
  <si>
    <t>PRIMA F3</t>
  </si>
  <si>
    <t>Tasa cupón (%)</t>
  </si>
  <si>
    <t>HA00</t>
  </si>
  <si>
    <t>IN00</t>
  </si>
  <si>
    <t>PR00</t>
  </si>
  <si>
    <t>RI00</t>
  </si>
  <si>
    <t>% SOBRE EL EMISOR</t>
  </si>
  <si>
    <t>I. NACIONAL</t>
  </si>
  <si>
    <t>1. Gobierno</t>
  </si>
  <si>
    <t>2. Sistema Financiero</t>
  </si>
  <si>
    <t>3. Sistema no Financiero</t>
  </si>
  <si>
    <t>BON EMP PRI EXT</t>
  </si>
  <si>
    <t>4. Administradoras de Fondos</t>
  </si>
  <si>
    <t>5. Sociedades Titulizadoras</t>
  </si>
  <si>
    <t>II. EXTRANJERO</t>
  </si>
  <si>
    <t>TIT ESTAD EXTRA</t>
  </si>
  <si>
    <t>BON SIS FIN EXT</t>
  </si>
  <si>
    <t>CTA CTE EXT</t>
  </si>
  <si>
    <t>DEP ON CMS</t>
  </si>
  <si>
    <t>ACC EXTRANJERO</t>
  </si>
  <si>
    <t>TIT.EMP.PUB.EXT</t>
  </si>
  <si>
    <t>FMAE</t>
  </si>
  <si>
    <t>FONDO MUTUO EXT</t>
  </si>
  <si>
    <t>I.  INVERSIONES LOCALES</t>
  </si>
  <si>
    <t xml:space="preserve">Instrumentos de Corto Plazo </t>
  </si>
  <si>
    <t>CP-1</t>
  </si>
  <si>
    <t>CP-2</t>
  </si>
  <si>
    <t>CP-3</t>
  </si>
  <si>
    <t>CP-4</t>
  </si>
  <si>
    <t>E / V</t>
  </si>
  <si>
    <t>A-1+</t>
  </si>
  <si>
    <t>Instrumentos de CP del Exterior  (1)</t>
  </si>
  <si>
    <t>Instrumentos de Largo Plazo</t>
  </si>
  <si>
    <t>AAA</t>
  </si>
  <si>
    <t>AA</t>
  </si>
  <si>
    <t>A</t>
  </si>
  <si>
    <t>A-</t>
  </si>
  <si>
    <t>AF</t>
  </si>
  <si>
    <t>AAF</t>
  </si>
  <si>
    <t>BBB+</t>
  </si>
  <si>
    <t>BBB</t>
  </si>
  <si>
    <t>A(e)</t>
  </si>
  <si>
    <t>BBB(e)</t>
  </si>
  <si>
    <t>B(e)</t>
  </si>
  <si>
    <t>CCC(e)</t>
  </si>
  <si>
    <t>CC(e)</t>
  </si>
  <si>
    <t>C</t>
  </si>
  <si>
    <t>D</t>
  </si>
  <si>
    <t>BB(e)</t>
  </si>
  <si>
    <t>Instrumentos de LP del Exterior  (1)</t>
  </si>
  <si>
    <t>AAA(e)</t>
  </si>
  <si>
    <t>AA(e)</t>
  </si>
  <si>
    <t>C(e)</t>
  </si>
  <si>
    <t>E(e) / V(e)</t>
  </si>
  <si>
    <t>Acciones Preferentes</t>
  </si>
  <si>
    <t>BB</t>
  </si>
  <si>
    <t>B</t>
  </si>
  <si>
    <t>CCC</t>
  </si>
  <si>
    <t>Cuotas de Participación de Fondos de Inversión</t>
  </si>
  <si>
    <t>4  (5)</t>
  </si>
  <si>
    <t>Instrumentos sin Categoría de Riesgo Equivalente</t>
  </si>
  <si>
    <t>Títulos de Deuda del Gobierno (2)</t>
  </si>
  <si>
    <t>Certificados Banco Central de Reserva (3)</t>
  </si>
  <si>
    <t xml:space="preserve">Fondos Mutuos </t>
  </si>
  <si>
    <t xml:space="preserve">Acciones y Valores representativos sobre Acciones </t>
  </si>
  <si>
    <t>Cuenta Corriente</t>
  </si>
  <si>
    <t>II.  INVERSIONES EN EL EXTERIOR</t>
  </si>
  <si>
    <t>Instrumentos de Inversión de Corto Plazo con Equivalencia de Clasificación</t>
  </si>
  <si>
    <t>A-1</t>
  </si>
  <si>
    <t>Instrumentos de Inversión de Largo Plazo con Equivalencia de Clasificación</t>
  </si>
  <si>
    <t>AA+</t>
  </si>
  <si>
    <t>AA-</t>
  </si>
  <si>
    <t>A+</t>
  </si>
  <si>
    <t>Fondos Mutuos   (4)</t>
  </si>
  <si>
    <t>III. OPERACIONES EN TRÁNSITO</t>
  </si>
  <si>
    <t xml:space="preserve"> (1) Financian actividad desarrollada en el país.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</si>
  <si>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</si>
  <si>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</si>
  <si>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</si>
  <si>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</si>
  <si>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</si>
  <si>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NACIONAL</t>
  </si>
  <si>
    <t>GOB.CENTRAL</t>
  </si>
  <si>
    <t>BANCO FALABELLA</t>
  </si>
  <si>
    <t>COFIDE</t>
  </si>
  <si>
    <t>CONTINENTAL</t>
  </si>
  <si>
    <t>CREDICORP</t>
  </si>
  <si>
    <t>CREDISCOTIA</t>
  </si>
  <si>
    <t>CREDITO</t>
  </si>
  <si>
    <t>Fond Mivivienda</t>
  </si>
  <si>
    <t>INTERAMERICANO</t>
  </si>
  <si>
    <t>INTERBANK</t>
  </si>
  <si>
    <t>INTERSEGURO</t>
  </si>
  <si>
    <t>MIBANCO</t>
  </si>
  <si>
    <t>SCOTIABANK</t>
  </si>
  <si>
    <t>Intercorp Perú</t>
  </si>
  <si>
    <t>Financiera Oh</t>
  </si>
  <si>
    <t>LA NACION</t>
  </si>
  <si>
    <t>Pacífico Seguro</t>
  </si>
  <si>
    <t>Intercorp FS</t>
  </si>
  <si>
    <t>EDP San Con</t>
  </si>
  <si>
    <t>ALICORP S.A.</t>
  </si>
  <si>
    <t>BUENAVENTURA</t>
  </si>
  <si>
    <t>Calidda</t>
  </si>
  <si>
    <t>Coazucar</t>
  </si>
  <si>
    <t>CONS. TRANSMANT</t>
  </si>
  <si>
    <t>ED. EL COMERCIO</t>
  </si>
  <si>
    <t>Eten</t>
  </si>
  <si>
    <t>Ferreycorp</t>
  </si>
  <si>
    <t>H2Olmos</t>
  </si>
  <si>
    <t>InRetail</t>
  </si>
  <si>
    <t xml:space="preserve">J R. LINDLEY </t>
  </si>
  <si>
    <t>KALLPA</t>
  </si>
  <si>
    <t>LUZ DEL SUR</t>
  </si>
  <si>
    <t>MINSUR</t>
  </si>
  <si>
    <t>OLMOS</t>
  </si>
  <si>
    <t>PACASMAYO S.A.A</t>
  </si>
  <si>
    <t>PERU LNG</t>
  </si>
  <si>
    <t>REP</t>
  </si>
  <si>
    <t>SAGA</t>
  </si>
  <si>
    <t>TELEFONICA</t>
  </si>
  <si>
    <t>Terminales Pait</t>
  </si>
  <si>
    <t>VOLCAN</t>
  </si>
  <si>
    <t>Cineplex</t>
  </si>
  <si>
    <t>Rutas de Lima</t>
  </si>
  <si>
    <t>Energía Eólica</t>
  </si>
  <si>
    <t>GYM Ferrovias</t>
  </si>
  <si>
    <t>Norvial</t>
  </si>
  <si>
    <t>Cosapi</t>
  </si>
  <si>
    <t>Engie Energía P</t>
  </si>
  <si>
    <t>Jockey Plaza</t>
  </si>
  <si>
    <t>San Miguel Indu</t>
  </si>
  <si>
    <t>CORPORACION PRI</t>
  </si>
  <si>
    <t>Enel Perú S.A.A</t>
  </si>
  <si>
    <t>Enel Distribuci</t>
  </si>
  <si>
    <t>ORAZUL E.I. EGE</t>
  </si>
  <si>
    <t>Fossal</t>
  </si>
  <si>
    <t>Hermes</t>
  </si>
  <si>
    <t>Petroperu</t>
  </si>
  <si>
    <t>Pacifico Salud</t>
  </si>
  <si>
    <t>Fenix Power</t>
  </si>
  <si>
    <t>P.ESPINO</t>
  </si>
  <si>
    <t>Inca Rail</t>
  </si>
  <si>
    <t>ACCAPITALES</t>
  </si>
  <si>
    <t>BlackRock ITC P</t>
  </si>
  <si>
    <t>Carlyle Peru GP</t>
  </si>
  <si>
    <t>COMPASS GROUP</t>
  </si>
  <si>
    <t>ENFOCA SAFI</t>
  </si>
  <si>
    <t>Faro Capital</t>
  </si>
  <si>
    <t>LARRAIN VIAL PE</t>
  </si>
  <si>
    <t>Macrocapitales</t>
  </si>
  <si>
    <t>SIGMA</t>
  </si>
  <si>
    <t>SUMMA</t>
  </si>
  <si>
    <t>Credifondo SAF</t>
  </si>
  <si>
    <t>W Capital</t>
  </si>
  <si>
    <t>BD Capital</t>
  </si>
  <si>
    <t>CONTINENTAL ST</t>
  </si>
  <si>
    <t>CRPAO VAC Trust</t>
  </si>
  <si>
    <t>CRPAOTRUST</t>
  </si>
  <si>
    <t>INTEROCEANICA V</t>
  </si>
  <si>
    <t>INTEROCEANICAIV</t>
  </si>
  <si>
    <t>SCOTIA ST</t>
  </si>
  <si>
    <t>InRetail Shoppi</t>
  </si>
  <si>
    <t>Red Dorsal Fina</t>
  </si>
  <si>
    <t>Credicorp Capit</t>
  </si>
  <si>
    <t>INTERTITULOS</t>
  </si>
  <si>
    <t>EXTRANJERO</t>
  </si>
  <si>
    <t>GOB CHILE</t>
  </si>
  <si>
    <t>GOB COL</t>
  </si>
  <si>
    <t>GOB MEX</t>
  </si>
  <si>
    <t>GOB BRA</t>
  </si>
  <si>
    <t>KEXIM</t>
  </si>
  <si>
    <t>BROWN BROTHERS</t>
  </si>
  <si>
    <t>BNP Paribas</t>
  </si>
  <si>
    <t>BANCOLOMBIA</t>
  </si>
  <si>
    <t>Societe General</t>
  </si>
  <si>
    <t>EP Medellin</t>
  </si>
  <si>
    <t>FALABELLA SACI</t>
  </si>
  <si>
    <t>Inkia Energy</t>
  </si>
  <si>
    <t>ECOPETROL</t>
  </si>
  <si>
    <t>ICMPC</t>
  </si>
  <si>
    <t>Actis GP LLP</t>
  </si>
  <si>
    <t>ALLIANZ</t>
  </si>
  <si>
    <t>Altamar</t>
  </si>
  <si>
    <t>APAX VIII GP</t>
  </si>
  <si>
    <t>ARC GP II</t>
  </si>
  <si>
    <t>AXA FUNDS</t>
  </si>
  <si>
    <t>BANK NEW YORK</t>
  </si>
  <si>
    <t>BlackRock USA</t>
  </si>
  <si>
    <t>BNP PARIBAS INV</t>
  </si>
  <si>
    <t>Coller Int GP</t>
  </si>
  <si>
    <t>CSABF GenPartLP</t>
  </si>
  <si>
    <t>DIMENSIONAL</t>
  </si>
  <si>
    <t>DS VII As LP</t>
  </si>
  <si>
    <t>DWS</t>
  </si>
  <si>
    <t>FIDELITY</t>
  </si>
  <si>
    <t>FRANKLIN TEMP</t>
  </si>
  <si>
    <t>HIPEP VI</t>
  </si>
  <si>
    <t>HV IX-Buy As LC</t>
  </si>
  <si>
    <t>INVESTEC</t>
  </si>
  <si>
    <t>JP MORGAN F.F.</t>
  </si>
  <si>
    <t>LARRAIN VIAL</t>
  </si>
  <si>
    <t>Lexington Partn</t>
  </si>
  <si>
    <t>Matthews Intern</t>
  </si>
  <si>
    <t>PARTNERS GROUP</t>
  </si>
  <si>
    <t>PASIA VI</t>
  </si>
  <si>
    <t>PG SecPF</t>
  </si>
  <si>
    <t>PGM X Ltd</t>
  </si>
  <si>
    <t>PineBridge</t>
  </si>
  <si>
    <t>SCHRODER</t>
  </si>
  <si>
    <t>Terranum GP</t>
  </si>
  <si>
    <t>THREADNEEDLE IN</t>
  </si>
  <si>
    <t>TRG MANAGEMENT</t>
  </si>
  <si>
    <t>VAN ECK</t>
  </si>
  <si>
    <t>VANGUARD GROUP</t>
  </si>
  <si>
    <t>WisdomTreeAsset</t>
  </si>
  <si>
    <t>NNIPL</t>
  </si>
  <si>
    <t>UBS</t>
  </si>
  <si>
    <t xml:space="preserve">Apollo COA </t>
  </si>
  <si>
    <t>BlackRock AMIL</t>
  </si>
  <si>
    <t>HarbGAnGP</t>
  </si>
  <si>
    <t>GAM Luxembourg</t>
  </si>
  <si>
    <t>Nomura Asset Ma</t>
  </si>
  <si>
    <t>FILIMSA</t>
  </si>
  <si>
    <t>PAI Europe</t>
  </si>
  <si>
    <t>Pic Asset Ma Eu</t>
  </si>
  <si>
    <t>GAM Internation</t>
  </si>
  <si>
    <t>Lexington GP 8</t>
  </si>
  <si>
    <t xml:space="preserve">ASSF Operating </t>
  </si>
  <si>
    <t>Robeco Luxembou</t>
  </si>
  <si>
    <t>CPS GP</t>
  </si>
  <si>
    <t>Oaktree HP</t>
  </si>
  <si>
    <t>Avenue</t>
  </si>
  <si>
    <t>PineBridge inve</t>
  </si>
  <si>
    <t>HIPEPLLC</t>
  </si>
  <si>
    <t>Wellington Luxe</t>
  </si>
  <si>
    <t>Amundi Asset</t>
  </si>
  <si>
    <t>GOLDMAN</t>
  </si>
  <si>
    <t>JP MORGAN ASSET</t>
  </si>
  <si>
    <t>Santander Asset</t>
  </si>
  <si>
    <t>First Trust Adv</t>
  </si>
  <si>
    <t>MSI Mang</t>
  </si>
  <si>
    <t>Terranum GP II</t>
  </si>
  <si>
    <t>Deutsche Asset</t>
  </si>
  <si>
    <t>PGMXI GP</t>
  </si>
  <si>
    <t>Coller Int GP V</t>
  </si>
  <si>
    <t>Aberdeen GS</t>
  </si>
  <si>
    <t>Invesco Managem</t>
  </si>
  <si>
    <t xml:space="preserve">GRAM </t>
  </si>
  <si>
    <t>KKRAA</t>
  </si>
  <si>
    <t>BridgeAdv</t>
  </si>
  <si>
    <t>ICG Europe Fund</t>
  </si>
  <si>
    <t xml:space="preserve">ASF VII </t>
  </si>
  <si>
    <t>Eastspring Inv</t>
  </si>
  <si>
    <t>Ashmore</t>
  </si>
  <si>
    <t>PIMCO</t>
  </si>
  <si>
    <t>Candriam Luxemb</t>
  </si>
  <si>
    <t>Man Fund Manag</t>
  </si>
  <si>
    <t>Apax IX GP</t>
  </si>
  <si>
    <t>HbVest IV</t>
  </si>
  <si>
    <t>OSSIAM LUX</t>
  </si>
  <si>
    <t>CIP VI</t>
  </si>
  <si>
    <t>AZ Fund Managem</t>
  </si>
  <si>
    <t>CVC Capital VII</t>
  </si>
  <si>
    <t>Henderson</t>
  </si>
  <si>
    <t>Partners GMVII</t>
  </si>
  <si>
    <t>GSO Capital III</t>
  </si>
  <si>
    <t>ALLIANCE</t>
  </si>
  <si>
    <t>Global Evolutio</t>
  </si>
  <si>
    <t>Carlyle Realty</t>
  </si>
  <si>
    <t>Nordea Investme</t>
  </si>
  <si>
    <t>Apollo EPF III</t>
  </si>
  <si>
    <t>VEPF VI Co-Inv</t>
  </si>
  <si>
    <t>CREDIT SUISSE</t>
  </si>
  <si>
    <t>Veritas AM</t>
  </si>
  <si>
    <t>Starwood XI M</t>
  </si>
  <si>
    <t>MREP-SCIF II GP</t>
  </si>
  <si>
    <t>Almacenes Comerciales</t>
  </si>
  <si>
    <t>PAL1801171A1</t>
  </si>
  <si>
    <t>Bancos</t>
  </si>
  <si>
    <t>PEP116001004</t>
  </si>
  <si>
    <t>Industria</t>
  </si>
  <si>
    <t>Alimentos</t>
  </si>
  <si>
    <t>PEP214001005</t>
  </si>
  <si>
    <t>PEP214005006</t>
  </si>
  <si>
    <t>Cemento</t>
  </si>
  <si>
    <t>PEP239501005</t>
  </si>
  <si>
    <t>US15126Q2084</t>
  </si>
  <si>
    <t>Maquinaria</t>
  </si>
  <si>
    <t>PEP736001004</t>
  </si>
  <si>
    <t xml:space="preserve">Otros </t>
  </si>
  <si>
    <t>PEP736211009</t>
  </si>
  <si>
    <t>Inmobiliaria y Construcción</t>
  </si>
  <si>
    <t>PEP736581005</t>
  </si>
  <si>
    <t>Minería</t>
  </si>
  <si>
    <t>PEP608001108</t>
  </si>
  <si>
    <t>US2044481040</t>
  </si>
  <si>
    <t>PEP612001003</t>
  </si>
  <si>
    <t>PEP620001003</t>
  </si>
  <si>
    <t>PEP622005002</t>
  </si>
  <si>
    <t>PEP648014202</t>
  </si>
  <si>
    <t>PEP648011109</t>
  </si>
  <si>
    <t>Otras Empresas Financieras</t>
  </si>
  <si>
    <t>BMG2519Y1084</t>
  </si>
  <si>
    <t>Otros</t>
  </si>
  <si>
    <t>PEP294015008</t>
  </si>
  <si>
    <t>Servicios Públicos</t>
  </si>
  <si>
    <t>Energía</t>
  </si>
  <si>
    <t>PEP702101002</t>
  </si>
  <si>
    <t>PEP700511004</t>
  </si>
  <si>
    <t>PEP701011004</t>
  </si>
  <si>
    <t>PEP75700M096</t>
  </si>
  <si>
    <t>PEP75700M088</t>
  </si>
  <si>
    <t>CVL800707107</t>
  </si>
  <si>
    <t>PEP74100M017</t>
  </si>
  <si>
    <t>PEP74100M025</t>
  </si>
  <si>
    <t>PEP74100M033</t>
  </si>
  <si>
    <t>PEP74100M041</t>
  </si>
  <si>
    <t>PEP74100M058</t>
  </si>
  <si>
    <t>PEP11600D052</t>
  </si>
  <si>
    <t>PEP11600D086</t>
  </si>
  <si>
    <t>PEP11600D037</t>
  </si>
  <si>
    <t>PEP11600D094</t>
  </si>
  <si>
    <t>PEP11600M186</t>
  </si>
  <si>
    <t>PEP12000M295</t>
  </si>
  <si>
    <t>PEP12100D268</t>
  </si>
  <si>
    <t>PEP14800D154</t>
  </si>
  <si>
    <t>USP13435AA33</t>
  </si>
  <si>
    <t>PEP14800D162</t>
  </si>
  <si>
    <t>PEP13300D073</t>
  </si>
  <si>
    <t>CVL14000E421</t>
  </si>
  <si>
    <t>Compañías de Seguros</t>
  </si>
  <si>
    <t>PEP75455M014</t>
  </si>
  <si>
    <t>Financieras</t>
  </si>
  <si>
    <t>PEP16920D018</t>
  </si>
  <si>
    <t>Gobierno</t>
  </si>
  <si>
    <t>PEP01000C4L7</t>
  </si>
  <si>
    <t>PEP01000C5D1</t>
  </si>
  <si>
    <t>PEP01000C4G7</t>
  </si>
  <si>
    <t>PEP01000C5E9</t>
  </si>
  <si>
    <t>PEP01000C2Z1</t>
  </si>
  <si>
    <t>US715638AS19</t>
  </si>
  <si>
    <t>PEP01000C4U8</t>
  </si>
  <si>
    <t>USP78024AB57</t>
  </si>
  <si>
    <t>USP78024AC31</t>
  </si>
  <si>
    <t>PEP01000C4S2</t>
  </si>
  <si>
    <t>PEP01000C0J9</t>
  </si>
  <si>
    <t>PEP01000CT89</t>
  </si>
  <si>
    <t>US715638BE14</t>
  </si>
  <si>
    <t>US715638AY86</t>
  </si>
  <si>
    <t>PEP12030D010</t>
  </si>
  <si>
    <t>Hidrocarburos</t>
  </si>
  <si>
    <t>PEP73125M023</t>
  </si>
  <si>
    <t>PEP73125M031</t>
  </si>
  <si>
    <t>PEP21400M064</t>
  </si>
  <si>
    <t>PEP21400M080</t>
  </si>
  <si>
    <t>PEP73054M017</t>
  </si>
  <si>
    <t>Bebidas</t>
  </si>
  <si>
    <t>USP31442AC34</t>
  </si>
  <si>
    <t>PEP78300M043</t>
  </si>
  <si>
    <t>PEP11100M302</t>
  </si>
  <si>
    <t>PEP11100M245</t>
  </si>
  <si>
    <t>PEP11100M310</t>
  </si>
  <si>
    <t>USP3R94GAA71</t>
  </si>
  <si>
    <t>PEP11100M328</t>
  </si>
  <si>
    <t>PEP16880M031</t>
  </si>
  <si>
    <t>USP42009AD50</t>
  </si>
  <si>
    <t>PEP16880M023</t>
  </si>
  <si>
    <t>USP5626FAA05</t>
  </si>
  <si>
    <t>XS1003738405</t>
  </si>
  <si>
    <t>USP6040KAB37</t>
  </si>
  <si>
    <t>PEP70252M267</t>
  </si>
  <si>
    <t>PEP70252M275</t>
  </si>
  <si>
    <t>PEP70252M200</t>
  </si>
  <si>
    <t>PEP70252M283</t>
  </si>
  <si>
    <t>USP3773QAA24</t>
  </si>
  <si>
    <t>PEP70210M083</t>
  </si>
  <si>
    <t>PEP70210M067</t>
  </si>
  <si>
    <t>PEP70210M109</t>
  </si>
  <si>
    <t>PEP70101M514</t>
  </si>
  <si>
    <t>PEP70101M530</t>
  </si>
  <si>
    <t>PEP70101M654</t>
  </si>
  <si>
    <t>USP7372BAA19</t>
  </si>
  <si>
    <t>USP40070AB35</t>
  </si>
  <si>
    <t>Telecomunicaciones</t>
  </si>
  <si>
    <t>PEP70500M715</t>
  </si>
  <si>
    <t>PEP70500M723</t>
  </si>
  <si>
    <t>PEP70500M764</t>
  </si>
  <si>
    <t>PEP70500M335</t>
  </si>
  <si>
    <t>PEP70500M756</t>
  </si>
  <si>
    <t>PEP70500M459</t>
  </si>
  <si>
    <t>Sociedades Concesionarias</t>
  </si>
  <si>
    <t>PEP73675M027</t>
  </si>
  <si>
    <t>PEP72900M038</t>
  </si>
  <si>
    <t>PEP72900M046</t>
  </si>
  <si>
    <t>PEP70310M131</t>
  </si>
  <si>
    <t>PEP70310M149</t>
  </si>
  <si>
    <t>Sociedades Titulizadoras</t>
  </si>
  <si>
    <t>CVL80040C016</t>
  </si>
  <si>
    <t>CVL80040C024</t>
  </si>
  <si>
    <t>XS0547755040</t>
  </si>
  <si>
    <t>XS0370312596</t>
  </si>
  <si>
    <t>USG34072AC59</t>
  </si>
  <si>
    <t>USP52715AB80</t>
  </si>
  <si>
    <t>US46062NAB38</t>
  </si>
  <si>
    <t>PEP80200F235</t>
  </si>
  <si>
    <t>PEP80200F243</t>
  </si>
  <si>
    <t>XS1198024827</t>
  </si>
  <si>
    <t>CVL80050A019</t>
  </si>
  <si>
    <t>PEP80050F333</t>
  </si>
  <si>
    <t>CVL800703P16</t>
  </si>
  <si>
    <t>USP91308AA74</t>
  </si>
  <si>
    <t>CVL52632A018</t>
  </si>
  <si>
    <t>PEP71320M030</t>
  </si>
  <si>
    <t>PEP71320M014</t>
  </si>
  <si>
    <t>PEP73668M014</t>
  </si>
  <si>
    <t>CVL14017HL12</t>
  </si>
  <si>
    <t>Inmobiliaria y Construccion</t>
  </si>
  <si>
    <t>USP82169AA48</t>
  </si>
  <si>
    <t>XS1084504874</t>
  </si>
  <si>
    <t>XS1144471023</t>
  </si>
  <si>
    <t>PEP74850M025</t>
  </si>
  <si>
    <t>PEP73140M014</t>
  </si>
  <si>
    <t>PEN</t>
  </si>
  <si>
    <t>USD</t>
  </si>
  <si>
    <t>Fondo de Inversión en Infraestructura, Servicios Públicos y Recursos Naturales</t>
  </si>
  <si>
    <t>Fondo Inmobiliario II</t>
  </si>
  <si>
    <t>Multirenta Inmobiliaria - Aumento Capital</t>
  </si>
  <si>
    <t>ETF - EPU</t>
  </si>
  <si>
    <t>Carlyle Peru Fund</t>
  </si>
  <si>
    <t xml:space="preserve">Fondo de Inversión Inmobiliario I </t>
  </si>
  <si>
    <t>Credicorp Capital Fondo de Inversión Inmobiliario Perú</t>
  </si>
  <si>
    <t>Enfoca Descubridor 1 Clase B</t>
  </si>
  <si>
    <t>Enfoca Descubridor 2 Clase B</t>
  </si>
  <si>
    <t xml:space="preserve">Faro Capital Fondo de Inversión Inmobiliario I </t>
  </si>
  <si>
    <t>Fondo de Inversión en Retail</t>
  </si>
  <si>
    <t xml:space="preserve">Bienes Raíces LV Colliers </t>
  </si>
  <si>
    <t>Bienes Raíces LV Colliers II</t>
  </si>
  <si>
    <t>Fortaleza Fondo de Inversión de Capital Privado I</t>
  </si>
  <si>
    <t xml:space="preserve">Kandeo Fund II (Perú) Servicios Financieros </t>
  </si>
  <si>
    <t>Macro-Infraestructura: Fondo de Inversión en Instrumentos de Deuda</t>
  </si>
  <si>
    <t>Fondo de Inversión en Infraestructura -Sigma FI</t>
  </si>
  <si>
    <t>Leasing Operativo</t>
  </si>
  <si>
    <t xml:space="preserve">Mezzanine Summa </t>
  </si>
  <si>
    <t>Fondo de Desarrollo de Vivienda (FODEVI)</t>
  </si>
  <si>
    <t>AUD</t>
  </si>
  <si>
    <t>BRL</t>
  </si>
  <si>
    <t>CAD</t>
  </si>
  <si>
    <t>CLP</t>
  </si>
  <si>
    <t>COP</t>
  </si>
  <si>
    <t>EUR</t>
  </si>
  <si>
    <t>GBP</t>
  </si>
  <si>
    <t>JPY</t>
  </si>
  <si>
    <t>MXN</t>
  </si>
  <si>
    <t>RUB</t>
  </si>
  <si>
    <t>HKD</t>
  </si>
  <si>
    <t>CHF</t>
  </si>
  <si>
    <t>LU0880945901</t>
  </si>
  <si>
    <t>IE0002420739</t>
  </si>
  <si>
    <t>IE0030759645</t>
  </si>
  <si>
    <t>LU1410485624</t>
  </si>
  <si>
    <t>LU1397645281</t>
  </si>
  <si>
    <t>GB00B0119487</t>
  </si>
  <si>
    <t>LU1079841513</t>
  </si>
  <si>
    <t>LU1232062742</t>
  </si>
  <si>
    <t>LU0206294794</t>
  </si>
  <si>
    <t>LU1034966249</t>
  </si>
  <si>
    <t>LU0772925789</t>
  </si>
  <si>
    <t>LU0635707705</t>
  </si>
  <si>
    <t>IE00BD065N65</t>
  </si>
  <si>
    <t xml:space="preserve">Actis Global 4 L.P. </t>
  </si>
  <si>
    <t>Altamar V - Private Equity Program 2010, F.C.R (de Régimen Simplificado)</t>
  </si>
  <si>
    <t>Altamar Global Private Equity Program VIII, FCR</t>
  </si>
  <si>
    <t>APAX VIII-A L.P.</t>
  </si>
  <si>
    <t>Fondo Arias Resource Capital Fund II L.P.</t>
  </si>
  <si>
    <t>Coller International Partners VI Parallel Fund (Latin America),L.P.</t>
  </si>
  <si>
    <t>Carlyle South America Buyout Fund, L.P.</t>
  </si>
  <si>
    <t>Dover Street VII Cayman Fund L.P.</t>
  </si>
  <si>
    <t>HIPEP VI- Cayman Fund, L.P</t>
  </si>
  <si>
    <t>Harvour vest Buyout</t>
  </si>
  <si>
    <t>Fondo Energético Americano</t>
  </si>
  <si>
    <t>Lexington Capital Partners VII (Offshore), L.P.</t>
  </si>
  <si>
    <t>Partners Group Direct Investments 2009, L.P.</t>
  </si>
  <si>
    <t>Partners Group Secondary 2008 S.C.A., SICAR</t>
  </si>
  <si>
    <t>Pantheon Asia Fund VI, L.P.</t>
  </si>
  <si>
    <t>Partners Group Secondary 2011</t>
  </si>
  <si>
    <t xml:space="preserve">Partners Group Direct Investment 2012 </t>
  </si>
  <si>
    <t xml:space="preserve">PineBridge Credit Opportunities Portfolio II, L.P. </t>
  </si>
  <si>
    <t>Terranum Capital Latin America Real Estate Fund I, L.P.</t>
  </si>
  <si>
    <t>TRG Latin America Private Equity Fund I, L.P. (LAPEF)</t>
  </si>
  <si>
    <t>Apollo Credit Opportunity Fund III LP</t>
  </si>
  <si>
    <t>HarbourVest Global Annual Private Equity Fund L.P.</t>
  </si>
  <si>
    <t>PAI Europe VI -1 FPCI</t>
  </si>
  <si>
    <t>PAI Europe VI -1 SCSP</t>
  </si>
  <si>
    <t>Lexington Capital Partners VIII-A feeder LP</t>
  </si>
  <si>
    <t>Ares Special Situations IV, LP</t>
  </si>
  <si>
    <t>CPS Managers Fund L.P</t>
  </si>
  <si>
    <t>Oaktree Principal Fund VI L.P. (Feeder)</t>
  </si>
  <si>
    <t>Avenue Europe Special Situations Fund III (US), LP</t>
  </si>
  <si>
    <t>HIPEP VII PARTNERSHIP FEEDER FUND L.P.</t>
  </si>
  <si>
    <t>Terranum Capital Latin America Real Estate Fund II, L.P.</t>
  </si>
  <si>
    <t>Partners Group Secondary 2015 (USD) C,LP</t>
  </si>
  <si>
    <t>Coller International Partners VII Feeder Fund, LP</t>
  </si>
  <si>
    <t>KKR Americas Fund XII LP</t>
  </si>
  <si>
    <t>Bridgepoint Europe V D LP</t>
  </si>
  <si>
    <t>ICG EUROPE FUND VI FEEDER LIMITED PARTNERSHIP</t>
  </si>
  <si>
    <t>ASF VII LP</t>
  </si>
  <si>
    <t>APAX IX</t>
  </si>
  <si>
    <t>Harbourvest Partners Co-investment Fund IV LP</t>
  </si>
  <si>
    <t xml:space="preserve">CIP VI Overseas Feeder </t>
  </si>
  <si>
    <t>CVC Capital Partners VII (A) LP</t>
  </si>
  <si>
    <t>Partners Group Direct Equity 2016 (USD) C-G, L.P</t>
  </si>
  <si>
    <t>GSO Capital Solutions Overseas Feeder Fund III LP</t>
  </si>
  <si>
    <t>Carlyle Realty Foreign Investors VIII-B, LP</t>
  </si>
  <si>
    <t>LU1701428291</t>
  </si>
  <si>
    <t>CUENTAS CORRIENTES</t>
  </si>
  <si>
    <t>ACCIONES DEL CAPITAL SOCIAL</t>
  </si>
  <si>
    <t>BONOS SUBORDINADOS SISTEMA FINANCIERO</t>
  </si>
  <si>
    <t>DEPOSITOS A PLAZO</t>
  </si>
  <si>
    <t>OTROS BONOS SISTEMA FINANCIERO</t>
  </si>
  <si>
    <t>BANCO DE CREDITO DEL PERU</t>
  </si>
  <si>
    <t>BANCO DE LA NACION</t>
  </si>
  <si>
    <t>Banco GNB Perú S.A.</t>
  </si>
  <si>
    <t>BANCO INTERAMERICANO DE FINANZAS</t>
  </si>
  <si>
    <t>BANCO INTERNACIONAL DEL PERU</t>
  </si>
  <si>
    <t>BANCO MIBANCO</t>
  </si>
  <si>
    <t>BANCO RIPLEY</t>
  </si>
  <si>
    <t>CD SERIADOS SUBASTADO BCOS</t>
  </si>
  <si>
    <t>BANCO SANTANDER PERÚ</t>
  </si>
  <si>
    <t>BANCO SCOTIABANK DEL PERU S.A.A</t>
  </si>
  <si>
    <t>CONSORCIO CREDICORP</t>
  </si>
  <si>
    <t>CORPORACION FINANCIERA DE DESARROLLO</t>
  </si>
  <si>
    <t>CREDISCOTIA FINANCIERA</t>
  </si>
  <si>
    <t>Edpyme Santander Consumo Perú S.A.</t>
  </si>
  <si>
    <t>PAPELES COMERCIALES</t>
  </si>
  <si>
    <t>Financiera Oh! S.A.</t>
  </si>
  <si>
    <t>Fondo Mivivienda S.A.</t>
  </si>
  <si>
    <t>VAL REP DER CRED SOBRE DEUDA EMP LOC - GDN</t>
  </si>
  <si>
    <t>Intercorp Financial Services Inc.</t>
  </si>
  <si>
    <t>Intercorp Perú Ltd.</t>
  </si>
  <si>
    <t>Pacifico Compañía de Seguros y Reaseguros</t>
  </si>
  <si>
    <t>Administradora Jockey Plaza Shopping Center S</t>
  </si>
  <si>
    <t>BONOS DE EMPRESAS PRIVADAS</t>
  </si>
  <si>
    <t>ACCIONES DEL TRABAJO</t>
  </si>
  <si>
    <t>CEMENTOS PACASMAYO S.A.A.</t>
  </si>
  <si>
    <t>VALOR REP.DERECHO SOBRE ACC. EMP.NAC.</t>
  </si>
  <si>
    <t>CIA MINERA BUENAVENTURA</t>
  </si>
  <si>
    <t>Cineplex S.A.</t>
  </si>
  <si>
    <t>CONCESIONARIA TRASVASE OLMOS S.A.</t>
  </si>
  <si>
    <t>CONSORCIO TRANSMANTARO S.A.</t>
  </si>
  <si>
    <t>Corporación Azucarera del Perú S.A.</t>
  </si>
  <si>
    <t>CORPORACION PRIMAX S.A</t>
  </si>
  <si>
    <t>Cosapi S.A.</t>
  </si>
  <si>
    <t>EDITORA EL COMERCIO</t>
  </si>
  <si>
    <t>FONDO DE INVERSION ALTERNATIVO</t>
  </si>
  <si>
    <t>Enel Distribucion Peru S.A.A.</t>
  </si>
  <si>
    <t>Enel Generación Perú S.A.A.</t>
  </si>
  <si>
    <t>Energía Eólica S.A.</t>
  </si>
  <si>
    <t>Engie Energía Perú S.A.</t>
  </si>
  <si>
    <t>Fenix Power Perú S.A.</t>
  </si>
  <si>
    <t>Ferreycorp S.A.A.</t>
  </si>
  <si>
    <t>Fossal S.A.A.</t>
  </si>
  <si>
    <t>Gas Natural de Lima y Callao S.A.</t>
  </si>
  <si>
    <t>GYM Ferrovias S.A.</t>
  </si>
  <si>
    <t>H2Olmos S.A.</t>
  </si>
  <si>
    <t>BONO PARA NUEVOS PROYECTOS</t>
  </si>
  <si>
    <t>Hermes Transportes Blindados S.A.</t>
  </si>
  <si>
    <t>Inca Rail S.A.C.</t>
  </si>
  <si>
    <t>InRetail Peru Corp.</t>
  </si>
  <si>
    <t>JR LINDLEY S.A.</t>
  </si>
  <si>
    <t>KALLPA GENERACION S.A</t>
  </si>
  <si>
    <t>LUZ DEL SUR S.A.</t>
  </si>
  <si>
    <t>Nexa Resources S.A. Peru</t>
  </si>
  <si>
    <t>ACCIONES DEL EXTRANJERO - LIMITE LOCAL</t>
  </si>
  <si>
    <t>BONOS DE EMPRESA PRIVADA EXTRANJERA</t>
  </si>
  <si>
    <t>Norvial S.A.</t>
  </si>
  <si>
    <t>ORAZUL ENERGY EGENOR S. EN C. POR A.</t>
  </si>
  <si>
    <t>Pacifico S.A. Entidad Prestadora de Salud</t>
  </si>
  <si>
    <t>PALMAS DEL ESPINO</t>
  </si>
  <si>
    <t>PERU LNG S.R.L.</t>
  </si>
  <si>
    <t>Petróleos del Perú - Petroperú S.A.</t>
  </si>
  <si>
    <t xml:space="preserve">Planta de Reserva Fría de Generación de Eten </t>
  </si>
  <si>
    <t>RED DE ENERGIA DEL PERU</t>
  </si>
  <si>
    <t>Rutas de Lima S.A.C.</t>
  </si>
  <si>
    <t>SAGA FALLABELLA SA</t>
  </si>
  <si>
    <t>San Miguel Industrias Pet S.A.</t>
  </si>
  <si>
    <t>TELEFONICA DEL PERU</t>
  </si>
  <si>
    <t>Terminales Portuarios Euroandinos Paita S.A.</t>
  </si>
  <si>
    <t>VOLCAN CIA MINERA</t>
  </si>
  <si>
    <t>AC CAPITALES SAFI S.A.</t>
  </si>
  <si>
    <t>BD Capital SAFI SAC</t>
  </si>
  <si>
    <t>FONDO DE INVERSION TRADICIONAL</t>
  </si>
  <si>
    <t>BlackRock Institutional Trust Company PE</t>
  </si>
  <si>
    <t>FONDOS MUTUOS DEL EXT - ETF DEL MERCADO LOCAL</t>
  </si>
  <si>
    <t>Carlyle Peru GP, L.P.</t>
  </si>
  <si>
    <t>Fondo Mutuo Alternativo Extranj-Límite Local</t>
  </si>
  <si>
    <t>COMPASS GROUP SAFI S.A.</t>
  </si>
  <si>
    <t>Credifondo SA SAF</t>
  </si>
  <si>
    <t>Enfoca SAFI S.A.</t>
  </si>
  <si>
    <t>Faro Capital SAFI S.A.</t>
  </si>
  <si>
    <t>Larráin Vial S.A. SAF - Perú</t>
  </si>
  <si>
    <t>Macrocapitales SAFI S.A.</t>
  </si>
  <si>
    <t>SIGMA SAFI SA</t>
  </si>
  <si>
    <t>SUMMA SAFI SAC</t>
  </si>
  <si>
    <t>W Capital SAFI S.A.</t>
  </si>
  <si>
    <t>TITULOS CON DERECHO CREDITICIO</t>
  </si>
  <si>
    <t>CONTINENTAL SOCIEDAD TITULIZADORA S.A.</t>
  </si>
  <si>
    <t>Credicorp Capital Sociedad Titulizadora S.A.</t>
  </si>
  <si>
    <t>CRPAO PEN TRUST Nº1 SERIES 2008-100</t>
  </si>
  <si>
    <t>CRPAO VAC Trust, Series 2009-100</t>
  </si>
  <si>
    <t>InRetail Shopping Malls</t>
  </si>
  <si>
    <t>INTERNACIONAL DE TITULOS SOC. TITULIZADORA</t>
  </si>
  <si>
    <t>INTEROCEANICA IV FINANCE</t>
  </si>
  <si>
    <t>INTEROCEANICA V FINANCE LIMITED</t>
  </si>
  <si>
    <t>Red Dorsal Finance Limited</t>
  </si>
  <si>
    <t>SCOTIA SOCIEDAD TITULIZADORA S.A.</t>
  </si>
  <si>
    <t>GOBIERNO DE MEXICO</t>
  </si>
  <si>
    <t>TIT. DEUDA EMITIDOS POR ESTADOS DEL EXTRANJER</t>
  </si>
  <si>
    <t>REPUBLICA DE CHILE</t>
  </si>
  <si>
    <t>REPUBLICA DE COLOMBIA</t>
  </si>
  <si>
    <t>REPUBLICA FEDERAL DE BRASIL</t>
  </si>
  <si>
    <t>BONO SISTEMA FINANCIERO EXTRANJERO</t>
  </si>
  <si>
    <t>BANCOLOMBIA S.A.</t>
  </si>
  <si>
    <t>BNP Paribas S.A.</t>
  </si>
  <si>
    <t>CUENTAS CORRIENTES DEL EXTERIOR</t>
  </si>
  <si>
    <t>BROWN BROTHERS HARRIMAN &amp; CO.</t>
  </si>
  <si>
    <t>DEPÓSITOS OVERNIGHT - CMS</t>
  </si>
  <si>
    <t>Societe Generale</t>
  </si>
  <si>
    <t>The Export-Import Bank of Korea</t>
  </si>
  <si>
    <t>ACCIONES EN EL EXTRANJERO</t>
  </si>
  <si>
    <t>ECOPETROL S.A.</t>
  </si>
  <si>
    <t>EMPRESAS PÚBLICAS DE MEDELLIN</t>
  </si>
  <si>
    <t>TIT. DEUDA EMITIDOS EMPRESAS PÚBLICAS EXTRAN</t>
  </si>
  <si>
    <t>Inkia Energy Limited</t>
  </si>
  <si>
    <t>Inversiones CMPC S.A.</t>
  </si>
  <si>
    <t xml:space="preserve">S.A.C.I. FALABELLA S.A. </t>
  </si>
  <si>
    <t>Aberdeen Global Services S.A.</t>
  </si>
  <si>
    <t>FONDOS MUTUOS DEL EXTRANJERO</t>
  </si>
  <si>
    <t>Fondo Mutuo Alternativo Extranjero</t>
  </si>
  <si>
    <t>ALLIANCE BERNSTEIN L.P</t>
  </si>
  <si>
    <t>ALLIANZ GLOBAL INVESTORS</t>
  </si>
  <si>
    <t>Altamar Capital Privado, S.G.E.C.R.</t>
  </si>
  <si>
    <t>Amundi Asset Management</t>
  </si>
  <si>
    <t>Apax IX GP Co. Limited</t>
  </si>
  <si>
    <t>APAX VIII GP L.P. INC.</t>
  </si>
  <si>
    <t>Apollo Credit Opportunity Advisors III LP</t>
  </si>
  <si>
    <t>Apollo EPF Adivosrs III, L.P</t>
  </si>
  <si>
    <t>Arias Resource Capital GP II Ltd.</t>
  </si>
  <si>
    <t>ASF VII GP Limited</t>
  </si>
  <si>
    <t>Ashmore Investment Management Limited</t>
  </si>
  <si>
    <t>ASSF Operating Manager IV, LP</t>
  </si>
  <si>
    <t>Avenue Europe Capital Partners III, LLC</t>
  </si>
  <si>
    <t>AXA FUNDS MANAGEMENT</t>
  </si>
  <si>
    <t>AZ Fund Management S.A.</t>
  </si>
  <si>
    <t>BANK OF NEW YORK</t>
  </si>
  <si>
    <t>BlackRock Asset Management Ireland Limited</t>
  </si>
  <si>
    <t>BlackRock Fund Advisors</t>
  </si>
  <si>
    <t xml:space="preserve">BNP PARIBAS INVESTMENT PARTNERS LUXEMBOURG </t>
  </si>
  <si>
    <t>Bridgepoint Advisers Limited</t>
  </si>
  <si>
    <t>Candriam Luxembourg</t>
  </si>
  <si>
    <t>Carlyle Realty VIII LLC</t>
  </si>
  <si>
    <t>Carlyle South America Buyout General Partner</t>
  </si>
  <si>
    <t>CIP VI Overseas Feeder, Ltd.</t>
  </si>
  <si>
    <t>Coller International General Partner VI, L.P.</t>
  </si>
  <si>
    <t>Coller International General Partner VII L.P.</t>
  </si>
  <si>
    <t>CPS Associates L.P.</t>
  </si>
  <si>
    <t>CREDIT SUISSE ASSET MANAGEMENT FUND SERVICE</t>
  </si>
  <si>
    <t>CVC Capital Partners VII Limited</t>
  </si>
  <si>
    <t>Deutsche Asset Management S.A.</t>
  </si>
  <si>
    <t>DIMENSIONAL FUND ADVISOR</t>
  </si>
  <si>
    <t>Dover VII Associates L.P.</t>
  </si>
  <si>
    <t>DWS INVESTMENT SA</t>
  </si>
  <si>
    <t>Eastspring Investments (Luxembourg) S.A.</t>
  </si>
  <si>
    <t>FIDELITY INTERNATIONAL LTD.</t>
  </si>
  <si>
    <t>FIL Investment Management (Luxembourg) S.A.</t>
  </si>
  <si>
    <t>First Trust Advisors L.P.</t>
  </si>
  <si>
    <t>FRANKLIN TEMPLETON INTERNATIONAL SERVICES S.A</t>
  </si>
  <si>
    <t>GAM (Luxembourg) S.A.</t>
  </si>
  <si>
    <t>GAM International Management Limited</t>
  </si>
  <si>
    <t>Global Evolution Manco S.A.</t>
  </si>
  <si>
    <t>GOLDMAN SACHS ASSET MANAGEMENT</t>
  </si>
  <si>
    <t>Groupama Asset Management</t>
  </si>
  <si>
    <t>GSO Capital Solutions Associates III LP</t>
  </si>
  <si>
    <t>Harbourvest Co-Investment IV Associates LP</t>
  </si>
  <si>
    <t>HarbourVest IX-Buyout Associates LLC</t>
  </si>
  <si>
    <t>HarbourVest Partners L.P.</t>
  </si>
  <si>
    <t>Henderson Management SA</t>
  </si>
  <si>
    <t>HIPEP VI-Associates L.P.</t>
  </si>
  <si>
    <t>HIPEP VII Associates LLC</t>
  </si>
  <si>
    <t>ICG Europe Fund VI GP Limited</t>
  </si>
  <si>
    <t>Invesco Management S.A.</t>
  </si>
  <si>
    <t>Investec Global Strategy Fund</t>
  </si>
  <si>
    <t>JP MORGAN ASSET MANAGMENT (EUROPE)</t>
  </si>
  <si>
    <t>JP MORGAN FLEMING FUNDS SICAV</t>
  </si>
  <si>
    <t>KKR Associates Americas XII LP</t>
  </si>
  <si>
    <t xml:space="preserve">Larráin Vial S.A. SAF </t>
  </si>
  <si>
    <t>Lexington Partners GP Holdings VII LLC</t>
  </si>
  <si>
    <t>Lexington Partners GP Holdings VIII LLC</t>
  </si>
  <si>
    <t>Man Fund Management UK Limited</t>
  </si>
  <si>
    <t>Matthews International Capital Management,LLC</t>
  </si>
  <si>
    <t>Morgan Stanley Investment Management Inc.</t>
  </si>
  <si>
    <t>MREP-SCIF II GP, L.P.</t>
  </si>
  <si>
    <t>NN Investment Partners Luxembourg S.A.</t>
  </si>
  <si>
    <t>Nomura Asset Management UK Ltd.</t>
  </si>
  <si>
    <t>Nordea Investment Funds S.A.</t>
  </si>
  <si>
    <t>Oaktree Principal Fund VI GP, L.P.</t>
  </si>
  <si>
    <t>PAI Europe VI General Partner S.A.R.L.</t>
  </si>
  <si>
    <t>PARTNERS GROUP MANAGEMENT VI LIMITED</t>
  </si>
  <si>
    <t>Partners Group Management VII Limited</t>
  </si>
  <si>
    <t>Partners Group Management X Limited</t>
  </si>
  <si>
    <t>Partners Group Management XI Limited.</t>
  </si>
  <si>
    <t>Partners Group Secondary 2011 (USD), L.P. Inc</t>
  </si>
  <si>
    <t>PASIA VI GP LLC</t>
  </si>
  <si>
    <t>Pictet Asset Management (Europe) S.A.</t>
  </si>
  <si>
    <t>PIMCO Global Advisors (Ireland) Limited</t>
  </si>
  <si>
    <t>PineBridge Credit Opportunities II GP, LP</t>
  </si>
  <si>
    <t>PineBridge investments Ireland Limited</t>
  </si>
  <si>
    <t>Robeco Luxembourg S.A.</t>
  </si>
  <si>
    <t>Santander Asset Management Luxembourg S.A.</t>
  </si>
  <si>
    <t>SCHRODER INVESTMENT MANAGEMENT</t>
  </si>
  <si>
    <t>Starwood XI Management GP, L.L.C.</t>
  </si>
  <si>
    <t>STATE STREET BANK AND TRUST COMPANY</t>
  </si>
  <si>
    <t>Terranum Capital Latin America Real Estate Fu</t>
  </si>
  <si>
    <t>TerranumCapital LatAmerica Real Estate FundGP</t>
  </si>
  <si>
    <t>THE VANGUARD GROUP INC.</t>
  </si>
  <si>
    <t>THREADNEEDLE INVESTMENT SERVICES LIMITED</t>
  </si>
  <si>
    <t>TRG MANAGEMENT L.P.</t>
  </si>
  <si>
    <t>UBS GLOBAL ASSET MANAGEMENT (US) INC.</t>
  </si>
  <si>
    <t>VAN ECK ASSOCIATES CORPORATION</t>
  </si>
  <si>
    <t>VEPF VI Co-Invest 1 GP L.P.</t>
  </si>
  <si>
    <t>Veritas Asset Management LLP</t>
  </si>
  <si>
    <t>Wellington Luxembourg S.à r.l.</t>
  </si>
  <si>
    <t>WisdomTree Asset Management Inc.</t>
  </si>
  <si>
    <t>Nexa Res - PE</t>
  </si>
  <si>
    <t>USP56243AD31</t>
  </si>
  <si>
    <t>USP7721BAE13</t>
  </si>
  <si>
    <t>PEP70101M696</t>
  </si>
  <si>
    <t xml:space="preserve">INTL FCStone </t>
  </si>
  <si>
    <t>PG GuernseyGP</t>
  </si>
  <si>
    <t>CVL800700S16</t>
  </si>
  <si>
    <t>PEP70500M772</t>
  </si>
  <si>
    <t>PEP80200F284</t>
  </si>
  <si>
    <t>InRetail Pharm.</t>
  </si>
  <si>
    <t>CVL11000A018</t>
  </si>
  <si>
    <t>Hunt Oil Compan</t>
  </si>
  <si>
    <t>USP5300PAB96</t>
  </si>
  <si>
    <t>IE00B29K0P99</t>
  </si>
  <si>
    <t>Apollo European Principal Finance Fund III (EURO B), L.P</t>
  </si>
  <si>
    <t>Vista Co-Invest Program International Feeder, L.P.</t>
  </si>
  <si>
    <t xml:space="preserve">PAI Europe VII </t>
  </si>
  <si>
    <t>CEP V Lux</t>
  </si>
  <si>
    <t>PEP70210M117</t>
  </si>
  <si>
    <t>Carlyle VII</t>
  </si>
  <si>
    <t>Stonepeak P</t>
  </si>
  <si>
    <t>BONOS GOBIERNO CENTRAL DE LA REPUBLICA</t>
  </si>
  <si>
    <t>VAL REP DER CRED SOBRE DEUDA GOB CEN-GDN</t>
  </si>
  <si>
    <t>GOBIERNO CENTRAL</t>
  </si>
  <si>
    <t>BANCO CITIBANK</t>
  </si>
  <si>
    <t>BANCO CONTINENTAL</t>
  </si>
  <si>
    <t>InRetail Pharma S.A.</t>
  </si>
  <si>
    <t>Hunt Oil Company of Peru L.L.C.,</t>
  </si>
  <si>
    <t>FRO Fund III GP LLC</t>
  </si>
  <si>
    <t>INTL FCStone Financial Inc.</t>
  </si>
  <si>
    <t>Carlyle Partners VII</t>
  </si>
  <si>
    <t>PAI Europe VII GP S.à r.l.</t>
  </si>
  <si>
    <t>PAI Europe VII GP SAS</t>
  </si>
  <si>
    <t>CEP V Lux GP S.à.r.l</t>
  </si>
  <si>
    <t>Partners Group (Guernsey) Limited</t>
  </si>
  <si>
    <t>Stonepeak Partners LP</t>
  </si>
  <si>
    <t>Degroof Petercam Asset Services S.A.</t>
  </si>
  <si>
    <t>Lexington Partners GP Holdings IX LLC</t>
  </si>
  <si>
    <t>PEP73125M049</t>
  </si>
  <si>
    <t>PEP73125M056</t>
  </si>
  <si>
    <t>PEP70215M017</t>
  </si>
  <si>
    <t>Degroof Peterca</t>
  </si>
  <si>
    <t>LU1200235437</t>
  </si>
  <si>
    <t>Bridgepoint Europe VI 'C' LP</t>
  </si>
  <si>
    <t>Starwood Opportunity Fund XI Investor KP, L.P.</t>
  </si>
  <si>
    <t>Metropolitan Real Estate Partners Secondaries Fund EUI-II L.P.</t>
  </si>
  <si>
    <t>PAI Europe VII-1 SCSp</t>
  </si>
  <si>
    <t>PAI Europe VII-1 S.L.P.</t>
  </si>
  <si>
    <t>Carlyle Europe Partners V, S.C.Sp.</t>
  </si>
  <si>
    <t>Partners Group Real Estate Secondary 2017 (USD) D, L.P. Inc.</t>
  </si>
  <si>
    <t>Stonepeak Infraestructure Fund III LP</t>
  </si>
  <si>
    <t>Lexington GP 9</t>
  </si>
  <si>
    <t>A-2</t>
  </si>
  <si>
    <t>Banco Pichincha</t>
  </si>
  <si>
    <t>Nexa Resources Perú S.A.A.</t>
  </si>
  <si>
    <t>Lazard Freres Gestion SAS</t>
  </si>
  <si>
    <t>Nexa Perú</t>
  </si>
  <si>
    <t>USP7808BAB38</t>
  </si>
  <si>
    <t>Lazard Freres</t>
  </si>
  <si>
    <t>FR0013185550</t>
  </si>
  <si>
    <t>LCP IX Peru, L.P</t>
  </si>
  <si>
    <t>FRO Fund III</t>
  </si>
  <si>
    <t xml:space="preserve">Fortress Real Estate Opportunities Fund III (C) L.P. </t>
  </si>
  <si>
    <t>FONDOS MUTUOS ALTERNATIVOS DEL EXTRANJERO</t>
  </si>
  <si>
    <t>FONDO MUTUO ALTERNATIVO DEL EXTRANJERO - LÍMITE LOCAL</t>
  </si>
  <si>
    <t>Compartamos Financiera S.A.</t>
  </si>
  <si>
    <t>Financiera Efectiva S.A.</t>
  </si>
  <si>
    <t>Inversiones Nacionales de Turismo S.A.</t>
  </si>
  <si>
    <t>Productos Tissue del Perú S.A.C.</t>
  </si>
  <si>
    <t>TS European VIII GP S.á.r.l</t>
  </si>
  <si>
    <t>Jupiter Unit Trust Managers Limited</t>
  </si>
  <si>
    <t>ASF VIII GP Limited</t>
  </si>
  <si>
    <t>Hellman &amp; Friedman Investors IX, L.P.</t>
  </si>
  <si>
    <t>Comgest Asset Management International</t>
  </si>
  <si>
    <t>Tipo Oferta</t>
  </si>
  <si>
    <t>Financiera Efec</t>
  </si>
  <si>
    <t>Compartamos Fin</t>
  </si>
  <si>
    <t>PEP21400M106</t>
  </si>
  <si>
    <t>PEP70252M317</t>
  </si>
  <si>
    <t>CVL70500T015</t>
  </si>
  <si>
    <t>CVL80070H012</t>
  </si>
  <si>
    <t>Inv  Nac de Tur</t>
  </si>
  <si>
    <t>CVL74200B016</t>
  </si>
  <si>
    <t>Productos Tissu</t>
  </si>
  <si>
    <t>PEP50420M017</t>
  </si>
  <si>
    <t>Jupiter Unit</t>
  </si>
  <si>
    <t>LU0260086037</t>
  </si>
  <si>
    <t>Comgest  AMI</t>
  </si>
  <si>
    <t>IE00BQ1YBP44</t>
  </si>
  <si>
    <t>TSEuropean VIII</t>
  </si>
  <si>
    <t>Tishman Speyer European Real Estate Venture VIII SCSp</t>
  </si>
  <si>
    <t>ASF VIII</t>
  </si>
  <si>
    <t xml:space="preserve">ASF VIII L.P. </t>
  </si>
  <si>
    <t>Hellman &amp; F</t>
  </si>
  <si>
    <t>Hellman &amp; Friedman Capital Partners IX, L.P.</t>
  </si>
  <si>
    <t>Papeles Comerciales / Instrumentos de CP</t>
  </si>
  <si>
    <t>JP Morgan Chase Bank N.A</t>
  </si>
  <si>
    <t>PGSF VI Feeder GP, LLC</t>
  </si>
  <si>
    <t>PEP01000C5F6</t>
  </si>
  <si>
    <t>USP78024AE96</t>
  </si>
  <si>
    <t>US78463X5095</t>
  </si>
  <si>
    <t xml:space="preserve">PGSF VI </t>
  </si>
  <si>
    <t>JP Morgan Bank</t>
  </si>
  <si>
    <t>Coller International General Partner VIII,L.P</t>
  </si>
  <si>
    <t>Baillie Gifford Overseas Growth Funds ICVC</t>
  </si>
  <si>
    <t>PEP66450D056</t>
  </si>
  <si>
    <t>Baillie Gifford</t>
  </si>
  <si>
    <t>GB0006014921</t>
  </si>
  <si>
    <t>Tipo de Oferta</t>
  </si>
  <si>
    <t>SSGA Funds Management, Inc.</t>
  </si>
  <si>
    <t>Neuberger Berman Europe Limited</t>
  </si>
  <si>
    <t>PEP12100D292</t>
  </si>
  <si>
    <t>PEP23950M017</t>
  </si>
  <si>
    <t>PEP23950M025</t>
  </si>
  <si>
    <t>SSGA Funds Mana</t>
  </si>
  <si>
    <t>NB Europe</t>
  </si>
  <si>
    <t>IE00B99K4563</t>
  </si>
  <si>
    <t>AL INVERSIONES PALO ALTO II S. A. C.</t>
  </si>
  <si>
    <t>CVC Credit Partners Global Special Situations</t>
  </si>
  <si>
    <t>EQT Infrastructure IV (GP) SCS</t>
  </si>
  <si>
    <t>Vontobel Asset Management S.A.</t>
  </si>
  <si>
    <t>PEP14800M015</t>
  </si>
  <si>
    <t>Inversiones PAL</t>
  </si>
  <si>
    <t>CVL71370PA16</t>
  </si>
  <si>
    <t>Vontobel</t>
  </si>
  <si>
    <t>PRIVFAECOL8F</t>
  </si>
  <si>
    <t>PRIVFAEPGSF6</t>
  </si>
  <si>
    <t>CVC Credit Part</t>
  </si>
  <si>
    <t>PRIVFAECVCII</t>
  </si>
  <si>
    <t>EQT Infrastruct</t>
  </si>
  <si>
    <t>PRIVFAEEQTI4</t>
  </si>
  <si>
    <t>NB Private Debt Associates III, LP</t>
  </si>
  <si>
    <t>Cinven Capital Management (VII) Limited Partn</t>
  </si>
  <si>
    <t>BARING INTERNATIONAL FUND MANAGERS (IRL) LTD</t>
  </si>
  <si>
    <t>Vista Equity Partners Fund VII GP, L.P.</t>
  </si>
  <si>
    <t>BARING INT</t>
  </si>
  <si>
    <t>NB Private Debt</t>
  </si>
  <si>
    <t>Cinven CM VII</t>
  </si>
  <si>
    <t>Vista EPF VII</t>
  </si>
  <si>
    <t>PEP16870M065</t>
  </si>
  <si>
    <t>USP0161KDW01</t>
  </si>
  <si>
    <t>PEP70252M325</t>
  </si>
  <si>
    <t>USP9T36GAR67</t>
  </si>
  <si>
    <t>US87938YAA73</t>
  </si>
  <si>
    <t>US195325BB02</t>
  </si>
  <si>
    <t>COL17CT02914</t>
  </si>
  <si>
    <t>US195325BQ70</t>
  </si>
  <si>
    <t>MX0MGO000078</t>
  </si>
  <si>
    <t>MX0MGO0000J5</t>
  </si>
  <si>
    <t>MX0MGO0000H9</t>
  </si>
  <si>
    <t>MX0MGO0000B2</t>
  </si>
  <si>
    <t>US91087BAB62</t>
  </si>
  <si>
    <t>BRSTNCNTF1Q6</t>
  </si>
  <si>
    <t>BRSTNCNTF1P8</t>
  </si>
  <si>
    <t>USP9379RAZ03</t>
  </si>
  <si>
    <t>USP9379RAV98</t>
  </si>
  <si>
    <t>XS0536365785</t>
  </si>
  <si>
    <t>USP82290AB64</t>
  </si>
  <si>
    <t>USG4808VAC49</t>
  </si>
  <si>
    <t>US279158AE95</t>
  </si>
  <si>
    <t>USP58072AL66</t>
  </si>
  <si>
    <t>LU0852482198</t>
  </si>
  <si>
    <t>LU0276015889</t>
  </si>
  <si>
    <t>LU0211118053</t>
  </si>
  <si>
    <t>US46090E1038</t>
  </si>
  <si>
    <t>US4642864007</t>
  </si>
  <si>
    <t>US4642871846</t>
  </si>
  <si>
    <t>US4642872000</t>
  </si>
  <si>
    <t>US4642872349</t>
  </si>
  <si>
    <t>US4642881829</t>
  </si>
  <si>
    <t>US46434G1031</t>
  </si>
  <si>
    <t>US4642865335</t>
  </si>
  <si>
    <t>US4642866085</t>
  </si>
  <si>
    <t>US4642867646</t>
  </si>
  <si>
    <t>US4642868065</t>
  </si>
  <si>
    <t>US4642868222</t>
  </si>
  <si>
    <t>US4642882819</t>
  </si>
  <si>
    <t>US46434G8226</t>
  </si>
  <si>
    <t>US4642885135</t>
  </si>
  <si>
    <t>US4642888519</t>
  </si>
  <si>
    <t>US46429B6719</t>
  </si>
  <si>
    <t>US46435G1022</t>
  </si>
  <si>
    <t>US46434G7723</t>
  </si>
  <si>
    <t>US4642867729</t>
  </si>
  <si>
    <t>US4642873909</t>
  </si>
  <si>
    <t>US4642875151</t>
  </si>
  <si>
    <t>US4642888105</t>
  </si>
  <si>
    <t>US4642865095</t>
  </si>
  <si>
    <t>US4642867075</t>
  </si>
  <si>
    <t>US46434G8309</t>
  </si>
  <si>
    <t>US4642871929</t>
  </si>
  <si>
    <t>US4642875565</t>
  </si>
  <si>
    <t>US4642887784</t>
  </si>
  <si>
    <t>US46429B5984</t>
  </si>
  <si>
    <t>LU0823411292</t>
  </si>
  <si>
    <t>LU0823432371</t>
  </si>
  <si>
    <t>LU0102000758</t>
  </si>
  <si>
    <t>US2332038270</t>
  </si>
  <si>
    <t>LU0048575426</t>
  </si>
  <si>
    <t>LU0492943443</t>
  </si>
  <si>
    <t>LU0492943013</t>
  </si>
  <si>
    <t>LU0248056110</t>
  </si>
  <si>
    <t>LU0129464904</t>
  </si>
  <si>
    <t>LU0106820292</t>
  </si>
  <si>
    <t>LU0106259988</t>
  </si>
  <si>
    <t>LU0181496059</t>
  </si>
  <si>
    <t>US78462F1030</t>
  </si>
  <si>
    <t>US81369Y2090</t>
  </si>
  <si>
    <t>US81369Y5069</t>
  </si>
  <si>
    <t>US81369Y6059</t>
  </si>
  <si>
    <t>US81369Y4070</t>
  </si>
  <si>
    <t>US81369Y7040</t>
  </si>
  <si>
    <t>US81369Y8030</t>
  </si>
  <si>
    <t>US78464A6982</t>
  </si>
  <si>
    <t>US78464A7303</t>
  </si>
  <si>
    <t>US78464A7550</t>
  </si>
  <si>
    <t>US78464A8889</t>
  </si>
  <si>
    <t>LU1865158890</t>
  </si>
  <si>
    <t>US92189F1066</t>
  </si>
  <si>
    <t>US92189H3003</t>
  </si>
  <si>
    <t>US9229083632</t>
  </si>
  <si>
    <t>US9220427424</t>
  </si>
  <si>
    <t>US9220428745</t>
  </si>
  <si>
    <t>US9220428588</t>
  </si>
  <si>
    <t>US92204A7028</t>
  </si>
  <si>
    <t>US92204A8760</t>
  </si>
  <si>
    <t>LU0926439729</t>
  </si>
  <si>
    <t>US97717W8516</t>
  </si>
  <si>
    <t>LU0127786860</t>
  </si>
  <si>
    <t>IE00B5M4WH52</t>
  </si>
  <si>
    <t>IE00BKM4GZ66</t>
  </si>
  <si>
    <t>LU0107852435</t>
  </si>
  <si>
    <t>LU1112790479</t>
  </si>
  <si>
    <t>IE00B3RW8498</t>
  </si>
  <si>
    <t>LU0742536872</t>
  </si>
  <si>
    <t>LU0255798018</t>
  </si>
  <si>
    <t>LU0128469243</t>
  </si>
  <si>
    <t>IE00B3CTFW21</t>
  </si>
  <si>
    <t>LU0990544842</t>
  </si>
  <si>
    <t>LU0440072402</t>
  </si>
  <si>
    <t>LU0398248921</t>
  </si>
  <si>
    <t>US81369Y3080</t>
  </si>
  <si>
    <t>IE00B0JY6L58</t>
  </si>
  <si>
    <t>IE0030395952</t>
  </si>
  <si>
    <t>LU0050381036</t>
  </si>
  <si>
    <t>LU0729060128</t>
  </si>
  <si>
    <t>LU0363170191</t>
  </si>
  <si>
    <t>US33733E3027</t>
  </si>
  <si>
    <t>LU0603408385</t>
  </si>
  <si>
    <t>LU1432415641</t>
  </si>
  <si>
    <t>LU1769937829</t>
  </si>
  <si>
    <t>LU0132414144</t>
  </si>
  <si>
    <t>LU1240965456</t>
  </si>
  <si>
    <t>FR0010589325</t>
  </si>
  <si>
    <t>LU0675296932</t>
  </si>
  <si>
    <t>LU1866781336</t>
  </si>
  <si>
    <t>LU1259265335</t>
  </si>
  <si>
    <t>LU0912263752</t>
  </si>
  <si>
    <t>IE00BKZGKM40</t>
  </si>
  <si>
    <t>LU1569037366</t>
  </si>
  <si>
    <t>PRIVFAENBDF3</t>
  </si>
  <si>
    <t>PRIVFAECCM7F</t>
  </si>
  <si>
    <t>PRIVFAEVEP7A</t>
  </si>
  <si>
    <t>CP -2</t>
  </si>
  <si>
    <t>Sumitomo Mitsui Banking Corporation</t>
  </si>
  <si>
    <t>Strategic Partners Fund Solutions GP (Offshor</t>
  </si>
  <si>
    <t>PEP70101M704</t>
  </si>
  <si>
    <t>GB00B5STJW84</t>
  </si>
  <si>
    <t>Strategic PFS</t>
  </si>
  <si>
    <t>PRIVFAESPOS8</t>
  </si>
  <si>
    <t>Sumitomo Mitsui</t>
  </si>
  <si>
    <t>CITIBANK N.A.</t>
  </si>
  <si>
    <t>Krane Funds Advisors, LLC</t>
  </si>
  <si>
    <t>Hamilton Lane Global SMID II GP LLC</t>
  </si>
  <si>
    <t>SPFSA RE VII L.L.C.</t>
  </si>
  <si>
    <t>Investec Asset Management Luxembourg S.A.</t>
  </si>
  <si>
    <t>PEP01000C5G4</t>
  </si>
  <si>
    <t>LU1883863851</t>
  </si>
  <si>
    <t>LU1883334515</t>
  </si>
  <si>
    <t>Krane Funds</t>
  </si>
  <si>
    <t>US5007673065</t>
  </si>
  <si>
    <t>Investec Asset</t>
  </si>
  <si>
    <t>LU1235249262</t>
  </si>
  <si>
    <t>Hamilton LaneII</t>
  </si>
  <si>
    <t>PRIVFAEHLGII</t>
  </si>
  <si>
    <t>SPFSA RE VII</t>
  </si>
  <si>
    <t>PRIVFAESPOR7</t>
  </si>
  <si>
    <t>I. Nacional</t>
  </si>
  <si>
    <t>COMPRA</t>
  </si>
  <si>
    <t>VENTA</t>
  </si>
  <si>
    <t>II. Extranjero</t>
  </si>
  <si>
    <t>CNY</t>
  </si>
  <si>
    <t>TWD</t>
  </si>
  <si>
    <t>1. Forwards</t>
  </si>
  <si>
    <t>Monedas</t>
  </si>
  <si>
    <t>2. Swaps</t>
  </si>
  <si>
    <t>Interest Rate Swap</t>
  </si>
  <si>
    <t>3. Futuros</t>
  </si>
  <si>
    <t>Índice</t>
  </si>
  <si>
    <t>Bonos</t>
  </si>
  <si>
    <t>Materia Prima</t>
  </si>
  <si>
    <t>4. Opciones</t>
  </si>
  <si>
    <t>CITIBANK</t>
  </si>
  <si>
    <t>SANTANDER PERÚ</t>
  </si>
  <si>
    <t>JPM Banco Inver</t>
  </si>
  <si>
    <t>BANK OF AMERICA</t>
  </si>
  <si>
    <t>BARCLAYS BANK</t>
  </si>
  <si>
    <t>Credit Agricole</t>
  </si>
  <si>
    <t>DB AG</t>
  </si>
  <si>
    <t>DEUTSCHE BANK</t>
  </si>
  <si>
    <t>G Sachs Bank</t>
  </si>
  <si>
    <t>HSBC USA</t>
  </si>
  <si>
    <t>JPMC&amp;CO</t>
  </si>
  <si>
    <t>NovaScotia</t>
  </si>
  <si>
    <t>STD CHARTERED</t>
  </si>
  <si>
    <t xml:space="preserve">M.Stanley PLC </t>
  </si>
  <si>
    <t>BNY Mellon</t>
  </si>
  <si>
    <t>NATIXIS</t>
  </si>
  <si>
    <t>BBVA US</t>
  </si>
  <si>
    <t>Standard CB</t>
  </si>
  <si>
    <t>Santander USA</t>
  </si>
  <si>
    <t>Chicago ME</t>
  </si>
  <si>
    <t>Chicago BOE</t>
  </si>
  <si>
    <t>E-LP</t>
  </si>
  <si>
    <t>E2</t>
  </si>
  <si>
    <t>Asociación Tecsup N° 2</t>
  </si>
  <si>
    <t>Inverfal Perú S.A.</t>
  </si>
  <si>
    <t>Nexa Resources Atacocha S.A.A.</t>
  </si>
  <si>
    <t>AENZA S.A.A. (antes GRANA &amp; MONTERO S.A.A.)</t>
  </si>
  <si>
    <t>Electro Dunas S.A.A.</t>
  </si>
  <si>
    <t>Auna S.A.A.</t>
  </si>
  <si>
    <t>HOCHSCHILD MINING PLC</t>
  </si>
  <si>
    <t>Sierra Metals Inc. - PE</t>
  </si>
  <si>
    <t>Complejo Agroindustrial Beta S.A.</t>
  </si>
  <si>
    <t>Union para la Infraestructura Peru SAC</t>
  </si>
  <si>
    <t>HMC Asset Management S.A. Sociedad Administra</t>
  </si>
  <si>
    <t>PAPELES COMERCIALES TITULIZADOS</t>
  </si>
  <si>
    <t>InRetail Consumer</t>
  </si>
  <si>
    <t>Australia and New Zealand Banking Group Ltd.</t>
  </si>
  <si>
    <t>Minera México, S.A. de C.V.</t>
  </si>
  <si>
    <t>Largo Resources Ltd</t>
  </si>
  <si>
    <t>AES GENER</t>
  </si>
  <si>
    <t>BlackRock Asset Management (Deutschland) AG</t>
  </si>
  <si>
    <t>Oaktree Special Situations Fund II GP, L.P.</t>
  </si>
  <si>
    <t>Platinum Equity Partners V, L.P.</t>
  </si>
  <si>
    <t>Global Infrastructure GP IV, L.P.</t>
  </si>
  <si>
    <t>Warburg Pincus Global Growth GP, L.P.</t>
  </si>
  <si>
    <t>Partners Group Cayman Management III</t>
  </si>
  <si>
    <t>Ashmore Investment Management (Ireland) Limit</t>
  </si>
  <si>
    <t>Blackstone Real Estate Associates Europe VI (</t>
  </si>
  <si>
    <t>Lord Abbet (Ireland) Ltd.</t>
  </si>
  <si>
    <t>Moneda S.A. Administradora General de Fondos</t>
  </si>
  <si>
    <t>Bain Capital Distressed and Special Situation</t>
  </si>
  <si>
    <t>Insight Associates XI, L.P.</t>
  </si>
  <si>
    <t>Antin Infrastructure Partners IV Luxembourg G</t>
  </si>
  <si>
    <t>ASF Cosmos Co-Invest L.P.</t>
  </si>
  <si>
    <t>Edmond de Rothschild Asset Management Luxembo</t>
  </si>
  <si>
    <t>APAX X USD Feeder L.P.</t>
  </si>
  <si>
    <t>Morgan Stanley Infrastructure III Investors G</t>
  </si>
  <si>
    <t>OHCP GenPar V, L.P</t>
  </si>
  <si>
    <t>Buyout VII Management SAS</t>
  </si>
  <si>
    <t>IK IX Fund GP s.à.r.l</t>
  </si>
  <si>
    <t>Francisco Partners GP VI, L.P.</t>
  </si>
  <si>
    <t>Thoma Bravo XIV, L.P.</t>
  </si>
  <si>
    <t>DBX Advisors LLC</t>
  </si>
  <si>
    <t>BlueBay Funds Management Company S.A.</t>
  </si>
  <si>
    <t>Schroder Investment Management (Europe) SA</t>
  </si>
  <si>
    <t>Joh. Berenberg, Gossier &amp; Co. KG</t>
  </si>
  <si>
    <t>Credit Suisse Fund Management S.A.</t>
  </si>
  <si>
    <t>Partners Group Management II, S.a.r.l.</t>
  </si>
  <si>
    <t>PORTFOLIO ADVISORS, LLC</t>
  </si>
  <si>
    <t>Dover X Associates L.P.</t>
  </si>
  <si>
    <t>Cortland Enhanced Value Fund V GP, LLC</t>
  </si>
  <si>
    <t>EQT Infrastructure V (General Partner) S.à.r.</t>
  </si>
  <si>
    <t>CD&amp;R Associates XI, L.P.</t>
  </si>
  <si>
    <t>Crown Global Secondaries V GP S.à r.l.</t>
  </si>
  <si>
    <t>EQT IX (General Partner) S.à r.l.</t>
  </si>
  <si>
    <t>Legg Mason Investment Funds Limited</t>
  </si>
  <si>
    <t>Blackstone Growth Associates L.P.</t>
  </si>
  <si>
    <t>BlackRock Luxembourg S.A.</t>
  </si>
  <si>
    <t>MSIM Fund Management (Ireland) Limited</t>
  </si>
  <si>
    <t>Insight Associates XII, L.P</t>
  </si>
  <si>
    <t>Compass Group Chile S.A. Administradora Gener</t>
  </si>
  <si>
    <t>G Squared Equity GP V S.à.r.l</t>
  </si>
  <si>
    <t>US34988L2079</t>
  </si>
  <si>
    <t>HOCHSCHILD</t>
  </si>
  <si>
    <t>GB00B1FW5029</t>
  </si>
  <si>
    <t xml:space="preserve">Nexa Resources </t>
  </si>
  <si>
    <t>Sierra Metals I</t>
  </si>
  <si>
    <t>CA82639W1068</t>
  </si>
  <si>
    <t>PAL2400671A3</t>
  </si>
  <si>
    <t>PUBLICA</t>
  </si>
  <si>
    <t>Inverfal</t>
  </si>
  <si>
    <t>US05971V2B09</t>
  </si>
  <si>
    <t>US05971V2C81</t>
  </si>
  <si>
    <t>US05971V2D64</t>
  </si>
  <si>
    <t>PEP12100D300</t>
  </si>
  <si>
    <t>CVL14800A109</t>
  </si>
  <si>
    <t>USP13435AD71</t>
  </si>
  <si>
    <t>PEP13300D081</t>
  </si>
  <si>
    <t>PEP13100M011</t>
  </si>
  <si>
    <t>PEP66450D064</t>
  </si>
  <si>
    <t>PEP66450D072</t>
  </si>
  <si>
    <t>PEP66950D014</t>
  </si>
  <si>
    <t>PEP66950D022</t>
  </si>
  <si>
    <t>PEP16870M073</t>
  </si>
  <si>
    <t>CVL16870H048</t>
  </si>
  <si>
    <t>CVL16870H063</t>
  </si>
  <si>
    <t>CVL16870H055</t>
  </si>
  <si>
    <t>CVL16870H071</t>
  </si>
  <si>
    <t>PEP01000C5H2</t>
  </si>
  <si>
    <t>US715638DC30</t>
  </si>
  <si>
    <t>PEP73125M064</t>
  </si>
  <si>
    <t>USP84527AA17</t>
  </si>
  <si>
    <t>AENZA S.A.A.</t>
  </si>
  <si>
    <t>USP6680PAA95</t>
  </si>
  <si>
    <t>USP98047AC08</t>
  </si>
  <si>
    <t>US92863UAB26</t>
  </si>
  <si>
    <t>USL67359AA48</t>
  </si>
  <si>
    <t>PEP11100M351</t>
  </si>
  <si>
    <t>PEP11100M369</t>
  </si>
  <si>
    <t>PEP16880M049</t>
  </si>
  <si>
    <t>PEP16880M056</t>
  </si>
  <si>
    <t>PEP16997V133</t>
  </si>
  <si>
    <t>PEP70215M025</t>
  </si>
  <si>
    <t>PEP70101M712</t>
  </si>
  <si>
    <t>PEP70101M720</t>
  </si>
  <si>
    <t>CVL80200F308</t>
  </si>
  <si>
    <t>CVL80200C107</t>
  </si>
  <si>
    <t>InRetail Consum</t>
  </si>
  <si>
    <t>CVL80070P015</t>
  </si>
  <si>
    <t>USP56236AB16</t>
  </si>
  <si>
    <t>PEP80070F166</t>
  </si>
  <si>
    <t>CVL800702P33</t>
  </si>
  <si>
    <t>PEP72840M028</t>
  </si>
  <si>
    <t>CVL52632A026</t>
  </si>
  <si>
    <t>PEP71320M022</t>
  </si>
  <si>
    <t>Asoc Tecsup N 2</t>
  </si>
  <si>
    <t>CVL75840TB14</t>
  </si>
  <si>
    <t>ElectroDunas</t>
  </si>
  <si>
    <t>PEP70160M015</t>
  </si>
  <si>
    <t xml:space="preserve">Auna </t>
  </si>
  <si>
    <t>USP0592VAA63</t>
  </si>
  <si>
    <t>Comp Agro Beta</t>
  </si>
  <si>
    <t>PRIVADA</t>
  </si>
  <si>
    <t>VAC</t>
  </si>
  <si>
    <t>Fondo de Infraestructura II</t>
  </si>
  <si>
    <t>Fondo de Inversión Senior Loans BDC CLASE C</t>
  </si>
  <si>
    <t>Compass - Fondo de Inversión Acreencias High Yield</t>
  </si>
  <si>
    <t>HMC AM SAF</t>
  </si>
  <si>
    <t>Fondo HMC Crédito Perú II (USD) FI</t>
  </si>
  <si>
    <t>Fondo HMC Crédito Perú II (PEN) FI</t>
  </si>
  <si>
    <t>Fondo de Inversión en Bienes Raices Larrain Vial Colliers III</t>
  </si>
  <si>
    <t>Union Inf Peru</t>
  </si>
  <si>
    <t>Fondo de Inversion en Infraestructura AM SURA</t>
  </si>
  <si>
    <t>SEK</t>
  </si>
  <si>
    <t>Largo Resources</t>
  </si>
  <si>
    <t>CL0002454248</t>
  </si>
  <si>
    <t>COL17CT03557</t>
  </si>
  <si>
    <t>COL17CT03490</t>
  </si>
  <si>
    <t>COL17CT03615</t>
  </si>
  <si>
    <t>US195325DQ52</t>
  </si>
  <si>
    <t>COL17CT03722</t>
  </si>
  <si>
    <t>COL17CT03342</t>
  </si>
  <si>
    <t>COL17CT03672</t>
  </si>
  <si>
    <t>COL17CT03771</t>
  </si>
  <si>
    <t>BRSTNCNTF170</t>
  </si>
  <si>
    <t>BRSTNCLTN7V5</t>
  </si>
  <si>
    <t>BRSTNCNTF204</t>
  </si>
  <si>
    <t>US05968LAL62</t>
  </si>
  <si>
    <t>US279158AN94</t>
  </si>
  <si>
    <t>Minera México</t>
  </si>
  <si>
    <t>USP6777MAB83</t>
  </si>
  <si>
    <t>Gener</t>
  </si>
  <si>
    <t>USP0607LAD57</t>
  </si>
  <si>
    <t>USP0607LAC74</t>
  </si>
  <si>
    <t>LU1548499711</t>
  </si>
  <si>
    <t>LU1997245763</t>
  </si>
  <si>
    <t>LU2308715312</t>
  </si>
  <si>
    <t>LU0998992639</t>
  </si>
  <si>
    <t>LU1694772994</t>
  </si>
  <si>
    <t>US4642875235</t>
  </si>
  <si>
    <t>US09290C6084</t>
  </si>
  <si>
    <t>US09290C5094</t>
  </si>
  <si>
    <t>LU1573968200</t>
  </si>
  <si>
    <t>LU0727122698</t>
  </si>
  <si>
    <t>LU0721876877</t>
  </si>
  <si>
    <t>US81369Y8865</t>
  </si>
  <si>
    <t>US92189F4375</t>
  </si>
  <si>
    <t>LU1305089796</t>
  </si>
  <si>
    <t>US97717X5784</t>
  </si>
  <si>
    <t>LU1951186714</t>
  </si>
  <si>
    <t>LU2061828062</t>
  </si>
  <si>
    <t>IE00B4L5YX21</t>
  </si>
  <si>
    <t>IE00B53L3W79</t>
  </si>
  <si>
    <t>IE00B3SHFF36</t>
  </si>
  <si>
    <t>LU1353442731</t>
  </si>
  <si>
    <t>LU0101689882</t>
  </si>
  <si>
    <t>LU1164800770</t>
  </si>
  <si>
    <t>LU0936248318</t>
  </si>
  <si>
    <t>LU1529950328</t>
  </si>
  <si>
    <t>IE0003895277</t>
  </si>
  <si>
    <t>LU0622306065</t>
  </si>
  <si>
    <t>LU0248044025</t>
  </si>
  <si>
    <t>LU0248053877</t>
  </si>
  <si>
    <t>LU0318933560</t>
  </si>
  <si>
    <t>LU1134228409</t>
  </si>
  <si>
    <t>LU1003376065</t>
  </si>
  <si>
    <t>LU1130125799</t>
  </si>
  <si>
    <t>LU1887442066</t>
  </si>
  <si>
    <t>IE0002460974</t>
  </si>
  <si>
    <t>LU1797946594</t>
  </si>
  <si>
    <t>LU1136112601</t>
  </si>
  <si>
    <t>BlackRock AMAG</t>
  </si>
  <si>
    <t>DE0006289309</t>
  </si>
  <si>
    <t>LU0804456878</t>
  </si>
  <si>
    <t>IE00BHWQNN83</t>
  </si>
  <si>
    <t>IE00BYXWZK58</t>
  </si>
  <si>
    <t>LU1302569964</t>
  </si>
  <si>
    <t>LU1863154644</t>
  </si>
  <si>
    <t>Ashmore Inv Ire</t>
  </si>
  <si>
    <t>Lord Abbet</t>
  </si>
  <si>
    <t>Moneda S.A. AGF</t>
  </si>
  <si>
    <t>CL0002535525</t>
  </si>
  <si>
    <t>CL0002535517</t>
  </si>
  <si>
    <t>CL0002535566</t>
  </si>
  <si>
    <t>Edm Roths LU</t>
  </si>
  <si>
    <t>LU1564424452</t>
  </si>
  <si>
    <t>DBX Advisors LL</t>
  </si>
  <si>
    <t>US2330518794</t>
  </si>
  <si>
    <t>BlueBay FMC</t>
  </si>
  <si>
    <t>LU1163201939</t>
  </si>
  <si>
    <t>Schroder Invest</t>
  </si>
  <si>
    <t>LU1713307699</t>
  </si>
  <si>
    <t>LU0845699684</t>
  </si>
  <si>
    <t>Joh. Berenberg,</t>
  </si>
  <si>
    <t>LU1966825462</t>
  </si>
  <si>
    <t>LU1959967503</t>
  </si>
  <si>
    <t>Credit Suisse F</t>
  </si>
  <si>
    <t>LU1805531933</t>
  </si>
  <si>
    <t xml:space="preserve">Legg Mason Inv </t>
  </si>
  <si>
    <t>GB00B8JYLC77</t>
  </si>
  <si>
    <t>BlackRock Lu</t>
  </si>
  <si>
    <t>LU2134542260</t>
  </si>
  <si>
    <t>MSIM FM</t>
  </si>
  <si>
    <t>LU1378878604</t>
  </si>
  <si>
    <t>Compass Group C</t>
  </si>
  <si>
    <t>CL0002633205</t>
  </si>
  <si>
    <t>Morgan Stanley</t>
  </si>
  <si>
    <t>PRIVFAENHIP3</t>
  </si>
  <si>
    <t>Oaktree SSF II</t>
  </si>
  <si>
    <t>PRIVFAEOSF6F</t>
  </si>
  <si>
    <t>Platinum EPV</t>
  </si>
  <si>
    <t>PRIVFAEPECPV</t>
  </si>
  <si>
    <t xml:space="preserve">Apax X USD GP </t>
  </si>
  <si>
    <t>PRIVFAEA10FE</t>
  </si>
  <si>
    <t xml:space="preserve">Global Inf IV, </t>
  </si>
  <si>
    <t>PRIVFAEGIP4F</t>
  </si>
  <si>
    <t>Warburg Pincus</t>
  </si>
  <si>
    <t>PRIVFAEWPGGF</t>
  </si>
  <si>
    <t>PGM Cayman III</t>
  </si>
  <si>
    <t>PRIVFAEPGD19</t>
  </si>
  <si>
    <t>Blackstone REAE</t>
  </si>
  <si>
    <t>PRIVFAEBREVI</t>
  </si>
  <si>
    <t>Bain Capital DS</t>
  </si>
  <si>
    <t>PRIVFAEBCDSS</t>
  </si>
  <si>
    <t>Insight A XI</t>
  </si>
  <si>
    <t>PRIVFAEIPCXI</t>
  </si>
  <si>
    <t>Antin Inf IV</t>
  </si>
  <si>
    <t>PRIVFAEAIP4B</t>
  </si>
  <si>
    <t>ASF Cosmos</t>
  </si>
  <si>
    <t>PRIVFAEASFCC</t>
  </si>
  <si>
    <t>OHCP GP V</t>
  </si>
  <si>
    <t>PRIVFAEOHCPV</t>
  </si>
  <si>
    <t>Buyout VII M</t>
  </si>
  <si>
    <t>PRIVFAEABF7A</t>
  </si>
  <si>
    <t>IK9GP</t>
  </si>
  <si>
    <t>PRIVFAEIK9SC</t>
  </si>
  <si>
    <t>Franc Part. GP6</t>
  </si>
  <si>
    <t>PRIVFAEFPVIA</t>
  </si>
  <si>
    <t>Thoma Brv. XIV</t>
  </si>
  <si>
    <t>PRIVFAETB14A</t>
  </si>
  <si>
    <t>PGM II</t>
  </si>
  <si>
    <t>PRIVFAEPGD20</t>
  </si>
  <si>
    <t>PORTFOLIO Adv</t>
  </si>
  <si>
    <t>PRIVFAEPDCO3</t>
  </si>
  <si>
    <t>Dover X</t>
  </si>
  <si>
    <t>PRIVFAEDSFFX</t>
  </si>
  <si>
    <t>Cortland Enhanc</t>
  </si>
  <si>
    <t>PRIVFAECEVFV</t>
  </si>
  <si>
    <t>EQT Infr. V GP</t>
  </si>
  <si>
    <t>PRIVFAEEQTI5</t>
  </si>
  <si>
    <t>CD&amp;R A XI, L.P.</t>
  </si>
  <si>
    <t>PRIVFAECDRXI</t>
  </si>
  <si>
    <t>Crown GS V</t>
  </si>
  <si>
    <t>PRIVFAECRSFV</t>
  </si>
  <si>
    <t>EQT IX GP</t>
  </si>
  <si>
    <t>PRIVFAEEQT9S</t>
  </si>
  <si>
    <t>Blackstone GA</t>
  </si>
  <si>
    <t>PRIVFAEBSGLP</t>
  </si>
  <si>
    <t>Insight A XII</t>
  </si>
  <si>
    <t>PRIVFAEICP12</t>
  </si>
  <si>
    <t>G Squared EGP V</t>
  </si>
  <si>
    <t>PRIVFAEGS5SC</t>
  </si>
  <si>
    <t>A NZ Bank Group</t>
  </si>
  <si>
    <t>State Street GA</t>
  </si>
  <si>
    <t>Al 29-07-2022</t>
  </si>
  <si>
    <t>ICBC Perú Bank S.A.</t>
  </si>
  <si>
    <t>Caja Municipal de Ahorro y Crédito de Arequip</t>
  </si>
  <si>
    <t>Camposol S.A.</t>
  </si>
  <si>
    <t>CERTIFICADOS PROVISIONALES DE ACCIONES COMUNE</t>
  </si>
  <si>
    <t>SOCIEDAD MINERA CERRO VERDE</t>
  </si>
  <si>
    <t>UNACEM CORP S.A.A.</t>
  </si>
  <si>
    <t>Línea Amarilla S.A.C.</t>
  </si>
  <si>
    <t>Huascacocha Finance Limited</t>
  </si>
  <si>
    <t>Taboada Finance Limited</t>
  </si>
  <si>
    <t>GOBIERNO DE LOS ESTADOS UNIDOS</t>
  </si>
  <si>
    <t>Gobierno de Australia</t>
  </si>
  <si>
    <t>JP MORGAN CHASE &amp; CO</t>
  </si>
  <si>
    <t>GRUPO FINANCIERO BANORTE</t>
  </si>
  <si>
    <t>Fresnillo Plc</t>
  </si>
  <si>
    <t>Southern Copper Corporation</t>
  </si>
  <si>
    <t>Industrias Peñoles S.A.B. de C.V.</t>
  </si>
  <si>
    <t>Alsea S.A.B. de C.V.</t>
  </si>
  <si>
    <t>Aclara Resources Inc</t>
  </si>
  <si>
    <t>Comisión Federal de Electricidad</t>
  </si>
  <si>
    <t>UTI International (Singapore) Private Limited</t>
  </si>
  <si>
    <t>LARRAINVIAL ASSET MANAGEMENT SICAV</t>
  </si>
  <si>
    <t>Waystone Management Company (Lux) S.A</t>
  </si>
  <si>
    <t>Baillie Gifford &amp; Co Ltd</t>
  </si>
  <si>
    <t>InfraVia European Fund V SCSp</t>
  </si>
  <si>
    <t>STEPSTONE CAPITAL V (GP), LLC</t>
  </si>
  <si>
    <t>Universal-Investment-Luxembourg S.A.</t>
  </si>
  <si>
    <t>State Street Global Advisors Inc</t>
  </si>
  <si>
    <t>Antin Infrastructure Partners V Luxembourg GP</t>
  </si>
  <si>
    <t>UNACEM CORP</t>
  </si>
  <si>
    <t>CVL736581006</t>
  </si>
  <si>
    <t>CERRO VERDE</t>
  </si>
  <si>
    <t>PEP646501002</t>
  </si>
  <si>
    <t>PEP14150Q719</t>
  </si>
  <si>
    <t>PEP14150Q727</t>
  </si>
  <si>
    <t>PEP14150Q701</t>
  </si>
  <si>
    <t>PEP14150Q735</t>
  </si>
  <si>
    <t>PEP14150Q743</t>
  </si>
  <si>
    <t>BCO RIPLEY</t>
  </si>
  <si>
    <t>PEP14300Q769</t>
  </si>
  <si>
    <t>PEP14300Q744</t>
  </si>
  <si>
    <t>PEP14300Q751</t>
  </si>
  <si>
    <t>PEP14300Q777</t>
  </si>
  <si>
    <t>PEP14300M230</t>
  </si>
  <si>
    <t>USP16236AG98</t>
  </si>
  <si>
    <t>PEP11600M319</t>
  </si>
  <si>
    <t>PEP12000M287</t>
  </si>
  <si>
    <t>PEP12000M378</t>
  </si>
  <si>
    <t>PEP12100Q112</t>
  </si>
  <si>
    <t>PEP12100Q120</t>
  </si>
  <si>
    <t>PEP13300Q331</t>
  </si>
  <si>
    <t>PEP13300Q349</t>
  </si>
  <si>
    <t>ICBC Perú</t>
  </si>
  <si>
    <t>PEP13280Q012</t>
  </si>
  <si>
    <t>PEP16830Q052</t>
  </si>
  <si>
    <t>PEP16830Q045</t>
  </si>
  <si>
    <t>CVL16870B017</t>
  </si>
  <si>
    <t>PEP16870Q256</t>
  </si>
  <si>
    <t>CVL16870H113</t>
  </si>
  <si>
    <t>CVL16870H121</t>
  </si>
  <si>
    <t>CVL16870H139</t>
  </si>
  <si>
    <t>CVL16870H147</t>
  </si>
  <si>
    <t>CVL16870H154</t>
  </si>
  <si>
    <t>CVL16870H170</t>
  </si>
  <si>
    <t>CVL16870H162</t>
  </si>
  <si>
    <t>PEP16820Q137</t>
  </si>
  <si>
    <t>PEP16820Q152</t>
  </si>
  <si>
    <t>PEP16820Q145</t>
  </si>
  <si>
    <t>US715638DT64</t>
  </si>
  <si>
    <t>USP7808BAA54</t>
  </si>
  <si>
    <t>Camposol</t>
  </si>
  <si>
    <t>USP19189AE26</t>
  </si>
  <si>
    <t>USP6811TAB19</t>
  </si>
  <si>
    <t>PEP11100V105</t>
  </si>
  <si>
    <t>PEP11100V113</t>
  </si>
  <si>
    <t>PEP11100V121</t>
  </si>
  <si>
    <t>USP42009AE34</t>
  </si>
  <si>
    <t>CMAC Arequipa</t>
  </si>
  <si>
    <t>PEP13150Q041</t>
  </si>
  <si>
    <t>PEP16997V141</t>
  </si>
  <si>
    <t>PEP16997V158</t>
  </si>
  <si>
    <t>PEP16997V166</t>
  </si>
  <si>
    <t>USP3083SAF22</t>
  </si>
  <si>
    <t>PEP70101M506</t>
  </si>
  <si>
    <t>PEP70310M156</t>
  </si>
  <si>
    <t>CVL80040X079</t>
  </si>
  <si>
    <t>PEP77040V021</t>
  </si>
  <si>
    <t>Línea Amarilla</t>
  </si>
  <si>
    <t>XS0799645816</t>
  </si>
  <si>
    <t>Huascacocha FL</t>
  </si>
  <si>
    <t>XS0511095894</t>
  </si>
  <si>
    <t>XS0511096355</t>
  </si>
  <si>
    <t>Taboada FL</t>
  </si>
  <si>
    <t>XS0601857609</t>
  </si>
  <si>
    <t>Fondo Credicorp Deuda Soles</t>
  </si>
  <si>
    <t>Fondo de Inversión Activa de Financiamiento Estructurado Perú II</t>
  </si>
  <si>
    <t>TRY</t>
  </si>
  <si>
    <t>STATE STREET BA</t>
  </si>
  <si>
    <t>CA5171034047</t>
  </si>
  <si>
    <t>Aclara Rss</t>
  </si>
  <si>
    <t>CA00461M1032</t>
  </si>
  <si>
    <t>CL0002454230</t>
  </si>
  <si>
    <t>COL17CT02625</t>
  </si>
  <si>
    <t>US195325DR36</t>
  </si>
  <si>
    <t>US195325DP79</t>
  </si>
  <si>
    <t>XS2280637039</t>
  </si>
  <si>
    <t>TREASURY</t>
  </si>
  <si>
    <t>US912810TE82</t>
  </si>
  <si>
    <t>BRSTNCLTN7S1</t>
  </si>
  <si>
    <t>GOB AUS</t>
  </si>
  <si>
    <t>AU0000083768</t>
  </si>
  <si>
    <t>USP9379RBC09</t>
  </si>
  <si>
    <t>US279158AQ26</t>
  </si>
  <si>
    <t>US279158AP43</t>
  </si>
  <si>
    <t>Comisión Electr</t>
  </si>
  <si>
    <t>USP30179BR86</t>
  </si>
  <si>
    <t>BANORTE</t>
  </si>
  <si>
    <t>USP1401KAB72</t>
  </si>
  <si>
    <t>USP1400MAA64</t>
  </si>
  <si>
    <t>USP1401KAA99</t>
  </si>
  <si>
    <t>US05968LAK89</t>
  </si>
  <si>
    <t>SCC</t>
  </si>
  <si>
    <t>US84265VAA35</t>
  </si>
  <si>
    <t>US84265VAE56</t>
  </si>
  <si>
    <t>US84265VAG05</t>
  </si>
  <si>
    <t>US84265VAJ44</t>
  </si>
  <si>
    <t>Fresnillo</t>
  </si>
  <si>
    <t>USG371E72B25</t>
  </si>
  <si>
    <t>Ind Peñol Mex</t>
  </si>
  <si>
    <t>USP55409AB50</t>
  </si>
  <si>
    <t>USP55409AC34</t>
  </si>
  <si>
    <t>Alsea</t>
  </si>
  <si>
    <t>USP0R38AAA53</t>
  </si>
  <si>
    <t>US4642866655</t>
  </si>
  <si>
    <t>US46435G3341</t>
  </si>
  <si>
    <t>US4642891315</t>
  </si>
  <si>
    <t>US4642866408</t>
  </si>
  <si>
    <t>US4642871762</t>
  </si>
  <si>
    <t>US4642861037</t>
  </si>
  <si>
    <t>US4642878049</t>
  </si>
  <si>
    <t>US4642861458</t>
  </si>
  <si>
    <t>US4642868149</t>
  </si>
  <si>
    <t>US46429B6065</t>
  </si>
  <si>
    <t>US46434V4234</t>
  </si>
  <si>
    <t>US4642863504</t>
  </si>
  <si>
    <t>US4642873412</t>
  </si>
  <si>
    <t>US4642874576</t>
  </si>
  <si>
    <t>US4642886794</t>
  </si>
  <si>
    <t>LU1796233820</t>
  </si>
  <si>
    <t>US92189F7188</t>
  </si>
  <si>
    <t>IE00BYPC1H27</t>
  </si>
  <si>
    <t xml:space="preserve"> LU033848200</t>
  </si>
  <si>
    <t>US78468R5569</t>
  </si>
  <si>
    <t>LU2055182070</t>
  </si>
  <si>
    <t>LU0815264279</t>
  </si>
  <si>
    <t>LU0846194776</t>
  </si>
  <si>
    <t>FR0013311446</t>
  </si>
  <si>
    <t>LU2091609516</t>
  </si>
  <si>
    <t>IE00BGGJJ945</t>
  </si>
  <si>
    <t>GB0006063233</t>
  </si>
  <si>
    <t>UTI Inter SPL</t>
  </si>
  <si>
    <t>IE00BYPC7R45</t>
  </si>
  <si>
    <t>IE000JBV3A43</t>
  </si>
  <si>
    <t>LarrainVial AM</t>
  </si>
  <si>
    <t>LU0939496179</t>
  </si>
  <si>
    <t>LU1163202150</t>
  </si>
  <si>
    <t>US78467V6083</t>
  </si>
  <si>
    <t>US78463V1070</t>
  </si>
  <si>
    <t>Waystone MC  Lu</t>
  </si>
  <si>
    <t>Universal-Inv L</t>
  </si>
  <si>
    <t>LU1950511193</t>
  </si>
  <si>
    <t xml:space="preserve">InfraVia Europ </t>
  </si>
  <si>
    <t>PRIVFAEIEF5S</t>
  </si>
  <si>
    <t>StepStone Capit</t>
  </si>
  <si>
    <t>PRIVFAESCPVO</t>
  </si>
  <si>
    <t>Antin Infrastru</t>
  </si>
  <si>
    <t>PRIVFAEAIP5B</t>
  </si>
  <si>
    <t>PEP761001002</t>
  </si>
  <si>
    <t>US00776D2027</t>
  </si>
  <si>
    <t>Morgan SCS</t>
  </si>
  <si>
    <t>CERTIFICADOS PROVISIONALES DE ACCIONES COMUNES</t>
  </si>
  <si>
    <t>(Valores Nocionales en miles de Soles)</t>
  </si>
  <si>
    <t>(En miles de Soles)</t>
  </si>
  <si>
    <t>Índices</t>
  </si>
  <si>
    <t>% SOBRE EL FONDO MUTUO</t>
  </si>
  <si>
    <t>INVERSIÓN EN FONDOS MUTUOS O DE INVERSIÓN LOCALES (UNIDADES)</t>
  </si>
  <si>
    <t>OPERACIONES EN TRÁNSITO</t>
  </si>
  <si>
    <t xml:space="preserve"> (2) Incluye inversiones en Bonos Estructurados cuyo capital protegido corresponde a Instrumentos de Deuda del Gobierno Central.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</si>
</sst>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 * #,##0.00_ ;_ * \-#,##0.00_ ;_ * &quot;-&quot;??_ ;_ @_ "/>
    <numFmt numFmtId="165" formatCode="_(* #\ ###\ ##0___)\ ;* \(#\ ###\ ##0\)\ _ ;* &quot;-&quot;??;_(@_)"/>
    <numFmt numFmtId="166" formatCode="#,###"/>
    <numFmt numFmtId="167" formatCode="0.0%"/>
    <numFmt numFmtId="170" formatCode="\$#.00"/>
    <numFmt numFmtId="171" formatCode="_-* #,##0.00\ [$€]_-;\-* #,##0.00\ [$€]_-;_-* &quot;-&quot;??\ [$€]_-;_-@_-"/>
    <numFmt numFmtId="172" formatCode="#.00"/>
    <numFmt numFmtId="173" formatCode="0.000"/>
    <numFmt numFmtId="174" formatCode="_ #,##0.0__\ ;_ \-#,##0.0__\ ;_ \ &quot;-.-&quot;__\ ;_ @__"/>
    <numFmt numFmtId="175" formatCode="_ #,##0.0__\ ;_ \-#,##0.0__\ ;_ \ &quot;-.-&quot;__\ ;_ @\ __"/>
    <numFmt numFmtId="176" formatCode="\$#,##0\ ;\(\$#,##0\)"/>
    <numFmt numFmtId="177" formatCode="_ * #,##0_ ;_ * \-#,##0_ ;_ * &quot;-&quot;_ ;_ @_ \l"/>
    <numFmt numFmtId="178" formatCode="#,##0;;;@"/>
    <numFmt numFmtId="179" formatCode="0.0%;;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"/>
      <color indexed="8"/>
      <name val="Courier"/>
      <family val="3"/>
    </font>
    <font>
      <sz val="10"/>
      <name val="Courier"/>
      <family val="3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12"/>
      <name val="Times New Roman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4" tint="0.3999499976634979"/>
      </bottom>
    </border>
    <border>
      <left/>
      <right/>
      <top style="thin">
        <color rgb="FF95B3D7"/>
      </top>
      <bottom/>
    </border>
    <border>
      <left/>
      <right/>
      <top/>
      <bottom style="thin">
        <color rgb="FF95B3D7"/>
      </bottom>
    </border>
    <border>
      <left/>
      <right/>
      <top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6" fillId="0" borderId="0">
      <alignment/>
      <protection locked="0"/>
    </xf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 locked="0"/>
    </xf>
    <xf numFmtId="171" fontId="7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8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8" fillId="0" borderId="0">
      <alignment/>
      <protection locked="0"/>
    </xf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172" fontId="6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17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1">
      <alignment/>
      <protection/>
    </xf>
    <xf numFmtId="15" fontId="1" fillId="0" borderId="2" applyFill="0" applyBorder="0" applyProtection="0">
      <alignment horizontal="center" wrapText="1" shrinkToFit="1"/>
    </xf>
    <xf numFmtId="174" fontId="14" fillId="0" borderId="0" applyFont="0" applyFill="0" applyBorder="0" applyAlignment="0" applyProtection="0"/>
    <xf numFmtId="175" fontId="14" fillId="0" borderId="0" applyFill="0" applyBorder="0" applyAlignment="0" applyProtection="0"/>
    <xf numFmtId="176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3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1">
    <xf numFmtId="0" fontId="0" fillId="0" borderId="0" xfId="0"/>
    <xf numFmtId="0" fontId="2" fillId="2" borderId="3" xfId="0" applyFont="1" applyFill="1" applyBorder="1" applyAlignment="1">
      <alignment horizontal="center"/>
    </xf>
    <xf numFmtId="0" fontId="0" fillId="0" borderId="0" xfId="0" applyFont="1"/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15" applyNumberFormat="1" applyFont="1"/>
    <xf numFmtId="0" fontId="2" fillId="2" borderId="3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15" applyNumberFormat="1" applyFont="1"/>
    <xf numFmtId="10" fontId="2" fillId="0" borderId="0" xfId="15" applyNumberFormat="1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0" borderId="0" xfId="18" applyFont="1"/>
    <xf numFmtId="10" fontId="0" fillId="0" borderId="0" xfId="15" applyNumberFormat="1" applyFont="1"/>
    <xf numFmtId="10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5" fontId="3" fillId="0" borderId="0" xfId="21" applyNumberFormat="1" applyFont="1" applyFill="1" applyBorder="1" applyAlignment="1">
      <alignment horizontal="right" vertical="center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4" fillId="0" borderId="0" xfId="23" applyNumberFormat="1" applyFont="1" applyFill="1" applyBorder="1" applyAlignment="1">
      <alignment horizontal="justify" vertical="center" wrapText="1"/>
      <protection/>
    </xf>
    <xf numFmtId="0" fontId="2" fillId="0" borderId="0" xfId="0" applyFont="1"/>
    <xf numFmtId="0" fontId="2" fillId="2" borderId="3" xfId="0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/>
    <xf numFmtId="0" fontId="18" fillId="0" borderId="0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21" applyFont="1" applyFill="1" applyBorder="1">
      <alignment/>
      <protection/>
    </xf>
    <xf numFmtId="167" fontId="18" fillId="0" borderId="0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left"/>
    </xf>
    <xf numFmtId="166" fontId="17" fillId="3" borderId="5" xfId="0" applyNumberFormat="1" applyFont="1" applyFill="1" applyBorder="1"/>
    <xf numFmtId="10" fontId="17" fillId="3" borderId="5" xfId="0" applyNumberFormat="1" applyFont="1" applyFill="1" applyBorder="1"/>
    <xf numFmtId="3" fontId="17" fillId="3" borderId="5" xfId="0" applyNumberFormat="1" applyFont="1" applyFill="1" applyBorder="1"/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7" fontId="17" fillId="3" borderId="5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Border="1"/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23" applyFont="1" applyFill="1" applyBorder="1" applyAlignment="1">
      <alignment horizontal="justify" vertical="center" wrapText="1"/>
      <protection/>
    </xf>
    <xf numFmtId="165" fontId="4" fillId="0" borderId="0" xfId="23" applyNumberFormat="1" applyFont="1" applyFill="1" applyBorder="1" applyAlignment="1">
      <alignment vertical="center"/>
      <protection/>
    </xf>
    <xf numFmtId="165" fontId="4" fillId="0" borderId="0" xfId="23" applyNumberFormat="1" applyFont="1" applyFill="1" applyBorder="1" applyAlignment="1">
      <alignment horizontal="left" vertical="center"/>
      <protection/>
    </xf>
    <xf numFmtId="0" fontId="2" fillId="2" borderId="3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left"/>
    </xf>
    <xf numFmtId="3" fontId="17" fillId="4" borderId="6" xfId="0" applyNumberFormat="1" applyFont="1" applyFill="1" applyBorder="1"/>
    <xf numFmtId="167" fontId="17" fillId="4" borderId="6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left"/>
    </xf>
    <xf numFmtId="178" fontId="17" fillId="5" borderId="6" xfId="0" applyNumberFormat="1" applyFont="1" applyFill="1" applyBorder="1"/>
    <xf numFmtId="179" fontId="17" fillId="5" borderId="6" xfId="56" applyNumberFormat="1" applyFont="1" applyFill="1" applyBorder="1"/>
    <xf numFmtId="0" fontId="18" fillId="5" borderId="0" xfId="0" applyFont="1" applyFill="1" applyBorder="1" applyAlignment="1">
      <alignment horizontal="left" indent="1"/>
    </xf>
    <xf numFmtId="178" fontId="19" fillId="5" borderId="0" xfId="0" applyNumberFormat="1" applyFont="1" applyFill="1" applyBorder="1"/>
    <xf numFmtId="179" fontId="19" fillId="5" borderId="0" xfId="56" applyNumberFormat="1" applyFont="1" applyFill="1" applyBorder="1"/>
    <xf numFmtId="0" fontId="0" fillId="5" borderId="0" xfId="0" applyFill="1" applyAlignment="1">
      <alignment horizontal="left" indent="2"/>
    </xf>
    <xf numFmtId="178" fontId="0" fillId="5" borderId="0" xfId="0" applyNumberFormat="1" applyFill="1"/>
    <xf numFmtId="179" fontId="0" fillId="5" borderId="0" xfId="0" applyNumberFormat="1" applyFont="1" applyFill="1"/>
    <xf numFmtId="178" fontId="18" fillId="5" borderId="0" xfId="0" applyNumberFormat="1" applyFont="1" applyFill="1" applyBorder="1"/>
    <xf numFmtId="179" fontId="18" fillId="5" borderId="0" xfId="0" applyNumberFormat="1" applyFont="1" applyFill="1" applyBorder="1"/>
    <xf numFmtId="178" fontId="17" fillId="5" borderId="0" xfId="0" applyNumberFormat="1" applyFont="1" applyFill="1" applyBorder="1"/>
    <xf numFmtId="179" fontId="17" fillId="5" borderId="0" xfId="56" applyNumberFormat="1" applyFont="1" applyFill="1" applyBorder="1"/>
    <xf numFmtId="3" fontId="0" fillId="5" borderId="0" xfId="0" applyNumberFormat="1" applyFill="1"/>
    <xf numFmtId="0" fontId="18" fillId="5" borderId="0" xfId="0" applyFont="1" applyFill="1" applyBorder="1" applyAlignment="1">
      <alignment horizontal="left" indent="2"/>
    </xf>
    <xf numFmtId="179" fontId="0" fillId="5" borderId="0" xfId="0" applyNumberFormat="1" applyFill="1"/>
    <xf numFmtId="179" fontId="18" fillId="5" borderId="0" xfId="56" applyNumberFormat="1" applyFont="1" applyFill="1" applyBorder="1"/>
    <xf numFmtId="179" fontId="17" fillId="5" borderId="6" xfId="0" applyNumberFormat="1" applyFont="1" applyFill="1" applyBorder="1"/>
    <xf numFmtId="0" fontId="17" fillId="3" borderId="0" xfId="0" applyFont="1" applyFill="1" applyBorder="1" applyAlignment="1">
      <alignment horizontal="center"/>
    </xf>
    <xf numFmtId="3" fontId="17" fillId="5" borderId="6" xfId="0" applyNumberFormat="1" applyFont="1" applyFill="1" applyBorder="1"/>
    <xf numFmtId="167" fontId="17" fillId="5" borderId="6" xfId="0" applyNumberFormat="1" applyFont="1" applyFill="1" applyBorder="1"/>
    <xf numFmtId="0" fontId="17" fillId="5" borderId="0" xfId="0" applyFont="1" applyFill="1" applyBorder="1" applyAlignment="1">
      <alignment horizontal="left" indent="1"/>
    </xf>
    <xf numFmtId="3" fontId="17" fillId="5" borderId="0" xfId="0" applyNumberFormat="1" applyFont="1" applyFill="1" applyBorder="1"/>
    <xf numFmtId="167" fontId="17" fillId="5" borderId="0" xfId="0" applyNumberFormat="1" applyFont="1" applyFill="1" applyBorder="1"/>
    <xf numFmtId="3" fontId="18" fillId="5" borderId="0" xfId="0" applyNumberFormat="1" applyFont="1" applyFill="1" applyBorder="1"/>
    <xf numFmtId="167" fontId="18" fillId="5" borderId="0" xfId="0" applyNumberFormat="1" applyFont="1" applyFill="1" applyBorder="1"/>
    <xf numFmtId="0" fontId="18" fillId="5" borderId="0" xfId="0" applyFont="1" applyFill="1" applyBorder="1" applyAlignment="1">
      <alignment horizontal="left" indent="3"/>
    </xf>
    <xf numFmtId="167" fontId="20" fillId="5" borderId="0" xfId="0" applyNumberFormat="1" applyFont="1" applyFill="1" applyBorder="1"/>
    <xf numFmtId="167" fontId="18" fillId="5" borderId="0" xfId="56" applyNumberFormat="1" applyFont="1" applyFill="1" applyBorder="1"/>
    <xf numFmtId="0" fontId="2" fillId="5" borderId="3" xfId="0" applyFont="1" applyFill="1" applyBorder="1" applyAlignment="1">
      <alignment horizontal="left"/>
    </xf>
    <xf numFmtId="0" fontId="18" fillId="5" borderId="0" xfId="0" applyFont="1" applyFill="1" applyBorder="1" applyAlignment="1">
      <alignment horizontal="center" vertical="center"/>
    </xf>
    <xf numFmtId="2" fontId="18" fillId="5" borderId="0" xfId="0" applyNumberFormat="1" applyFont="1" applyFill="1" applyBorder="1"/>
    <xf numFmtId="166" fontId="17" fillId="5" borderId="6" xfId="0" applyNumberFormat="1" applyFont="1" applyFill="1" applyBorder="1"/>
    <xf numFmtId="10" fontId="17" fillId="5" borderId="6" xfId="0" applyNumberFormat="1" applyFont="1" applyFill="1" applyBorder="1"/>
    <xf numFmtId="0" fontId="2" fillId="5" borderId="0" xfId="0" applyFont="1" applyFill="1" applyAlignment="1">
      <alignment horizontal="left" indent="1"/>
    </xf>
    <xf numFmtId="166" fontId="17" fillId="5" borderId="0" xfId="0" applyNumberFormat="1" applyFont="1" applyFill="1" applyBorder="1"/>
    <xf numFmtId="10" fontId="17" fillId="5" borderId="0" xfId="0" applyNumberFormat="1" applyFont="1" applyFill="1" applyBorder="1"/>
    <xf numFmtId="0" fontId="0" fillId="5" borderId="0" xfId="0" applyFill="1" applyAlignment="1">
      <alignment horizontal="left" indent="3"/>
    </xf>
    <xf numFmtId="166" fontId="18" fillId="5" borderId="0" xfId="0" applyNumberFormat="1" applyFont="1" applyFill="1" applyBorder="1"/>
    <xf numFmtId="10" fontId="18" fillId="5" borderId="0" xfId="0" applyNumberFormat="1" applyFont="1" applyFill="1" applyBorder="1"/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/>
    </xf>
    <xf numFmtId="2" fontId="19" fillId="5" borderId="0" xfId="0" applyNumberFormat="1" applyFont="1" applyFill="1" applyBorder="1"/>
    <xf numFmtId="166" fontId="19" fillId="5" borderId="0" xfId="0" applyNumberFormat="1" applyFont="1" applyFill="1" applyBorder="1"/>
    <xf numFmtId="10" fontId="19" fillId="5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3" fontId="17" fillId="4" borderId="0" xfId="0" applyNumberFormat="1" applyFont="1" applyFill="1" applyBorder="1"/>
    <xf numFmtId="167" fontId="17" fillId="4" borderId="0" xfId="0" applyNumberFormat="1" applyFont="1" applyFill="1" applyBorder="1"/>
    <xf numFmtId="10" fontId="18" fillId="5" borderId="0" xfId="56" applyNumberFormat="1" applyFont="1" applyFill="1" applyBorder="1"/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17" fillId="5" borderId="6" xfId="0" applyNumberFormat="1" applyFont="1" applyFill="1" applyBorder="1" applyAlignment="1">
      <alignment horizontal="center" vertical="center"/>
    </xf>
    <xf numFmtId="166" fontId="18" fillId="5" borderId="0" xfId="0" applyNumberFormat="1" applyFont="1" applyFill="1" applyBorder="1" applyAlignment="1">
      <alignment horizontal="center" vertical="center"/>
    </xf>
    <xf numFmtId="166" fontId="17" fillId="3" borderId="5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8" fillId="5" borderId="0" xfId="0" applyNumberFormat="1" applyFont="1" applyFill="1" applyBorder="1"/>
    <xf numFmtId="4" fontId="18" fillId="5" borderId="0" xfId="0" applyNumberFormat="1" applyFont="1" applyFill="1" applyBorder="1" applyAlignment="1">
      <alignment horizontal="center" vertical="center"/>
    </xf>
    <xf numFmtId="10" fontId="20" fillId="5" borderId="0" xfId="0" applyNumberFormat="1" applyFont="1" applyFill="1" applyBorder="1"/>
    <xf numFmtId="3" fontId="20" fillId="5" borderId="6" xfId="0" applyNumberFormat="1" applyFont="1" applyFill="1" applyBorder="1"/>
    <xf numFmtId="10" fontId="20" fillId="6" borderId="0" xfId="0" applyNumberFormat="1" applyFont="1" applyFill="1" applyBorder="1"/>
    <xf numFmtId="0" fontId="0" fillId="0" borderId="0" xfId="0" applyFont="1" applyAlignment="1">
      <alignment horizontal="center" vertical="center"/>
    </xf>
    <xf numFmtId="0" fontId="17" fillId="5" borderId="0" xfId="0" applyFont="1" applyFill="1" applyBorder="1" applyAlignment="1">
      <alignment horizontal="left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left"/>
    </xf>
    <xf numFmtId="4" fontId="2" fillId="5" borderId="0" xfId="15" applyNumberFormat="1" applyFont="1" applyFill="1" applyBorder="1"/>
    <xf numFmtId="10" fontId="2" fillId="5" borderId="0" xfId="0" applyNumberFormat="1" applyFont="1" applyFill="1" applyBorder="1"/>
    <xf numFmtId="4" fontId="2" fillId="5" borderId="0" xfId="0" applyNumberFormat="1" applyFont="1" applyFill="1" applyBorder="1"/>
    <xf numFmtId="0" fontId="4" fillId="0" borderId="0" xfId="23" applyFont="1" applyFill="1" applyBorder="1" applyAlignment="1">
      <alignment horizontal="left" vertical="center"/>
      <protection/>
    </xf>
    <xf numFmtId="165" fontId="21" fillId="5" borderId="0" xfId="21" applyNumberFormat="1" applyFont="1" applyFill="1" applyBorder="1" applyAlignment="1">
      <alignment vertical="center"/>
      <protection/>
    </xf>
    <xf numFmtId="165" fontId="22" fillId="5" borderId="0" xfId="21" applyNumberFormat="1" applyFont="1" applyFill="1" applyBorder="1" applyAlignment="1">
      <alignment vertical="center"/>
      <protection/>
    </xf>
    <xf numFmtId="165" fontId="21" fillId="5" borderId="0" xfId="21" applyNumberFormat="1" applyFont="1" applyFill="1" applyBorder="1" applyAlignment="1">
      <alignment horizontal="right" vertical="center"/>
      <protection/>
    </xf>
    <xf numFmtId="10" fontId="21" fillId="5" borderId="0" xfId="22" applyNumberFormat="1" applyFont="1" applyFill="1" applyBorder="1" applyAlignment="1">
      <alignment horizontal="right" vertical="center"/>
    </xf>
    <xf numFmtId="165" fontId="21" fillId="6" borderId="0" xfId="21" applyNumberFormat="1" applyFont="1" applyFill="1" applyBorder="1" applyAlignment="1">
      <alignment horizontal="right" vertical="center"/>
      <protection/>
    </xf>
    <xf numFmtId="165" fontId="22" fillId="5" borderId="0" xfId="21" applyNumberFormat="1" applyFont="1" applyFill="1" applyBorder="1" applyAlignment="1">
      <alignment horizontal="left" vertical="center"/>
      <protection/>
    </xf>
    <xf numFmtId="165" fontId="22" fillId="5" borderId="0" xfId="21" applyNumberFormat="1" applyFont="1" applyFill="1" applyBorder="1" applyAlignment="1">
      <alignment horizontal="right" vertical="center"/>
      <protection/>
    </xf>
    <xf numFmtId="10" fontId="22" fillId="5" borderId="0" xfId="22" applyNumberFormat="1" applyFont="1" applyFill="1" applyBorder="1" applyAlignment="1">
      <alignment horizontal="right" vertical="center"/>
    </xf>
    <xf numFmtId="165" fontId="22" fillId="6" borderId="0" xfId="21" applyNumberFormat="1" applyFont="1" applyFill="1" applyBorder="1" applyAlignment="1">
      <alignment horizontal="right" vertical="center"/>
      <protection/>
    </xf>
    <xf numFmtId="0" fontId="22" fillId="5" borderId="0" xfId="21" applyFont="1" applyFill="1" applyBorder="1">
      <alignment/>
      <protection/>
    </xf>
    <xf numFmtId="165" fontId="21" fillId="5" borderId="0" xfId="21" applyNumberFormat="1" applyFont="1" applyFill="1" applyBorder="1" applyAlignment="1">
      <alignment horizontal="left" vertical="center"/>
      <protection/>
    </xf>
    <xf numFmtId="10" fontId="22" fillId="6" borderId="0" xfId="22" applyNumberFormat="1" applyFont="1" applyFill="1" applyBorder="1" applyAlignment="1">
      <alignment horizontal="right" vertical="center"/>
    </xf>
    <xf numFmtId="10" fontId="21" fillId="6" borderId="0" xfId="22" applyNumberFormat="1" applyFont="1" applyFill="1" applyBorder="1" applyAlignment="1">
      <alignment horizontal="right" vertical="center"/>
    </xf>
    <xf numFmtId="165" fontId="21" fillId="5" borderId="0" xfId="21" applyNumberFormat="1" applyFont="1" applyFill="1" applyBorder="1" applyAlignment="1">
      <alignment horizontal="left" vertical="center" wrapText="1"/>
      <protection/>
    </xf>
    <xf numFmtId="165" fontId="22" fillId="5" borderId="0" xfId="21" applyNumberFormat="1" applyFont="1" applyFill="1" applyBorder="1" applyAlignment="1">
      <alignment horizontal="left" vertical="center" wrapText="1"/>
      <protection/>
    </xf>
    <xf numFmtId="165" fontId="21" fillId="5" borderId="7" xfId="21" applyNumberFormat="1" applyFont="1" applyFill="1" applyBorder="1" applyAlignment="1">
      <alignment vertical="center"/>
      <protection/>
    </xf>
    <xf numFmtId="0" fontId="22" fillId="5" borderId="7" xfId="21" applyFont="1" applyFill="1" applyBorder="1">
      <alignment/>
      <protection/>
    </xf>
    <xf numFmtId="165" fontId="21" fillId="5" borderId="7" xfId="21" applyNumberFormat="1" applyFont="1" applyFill="1" applyBorder="1" applyAlignment="1">
      <alignment horizontal="right" vertical="center"/>
      <protection/>
    </xf>
    <xf numFmtId="10" fontId="21" fillId="5" borderId="7" xfId="22" applyNumberFormat="1" applyFont="1" applyFill="1" applyBorder="1" applyAlignment="1">
      <alignment horizontal="right" vertical="center"/>
    </xf>
    <xf numFmtId="165" fontId="21" fillId="5" borderId="0" xfId="21" applyNumberFormat="1" applyFont="1" applyFill="1" applyBorder="1" applyAlignment="1">
      <alignment horizontal="center" vertical="center"/>
      <protection/>
    </xf>
    <xf numFmtId="165" fontId="21" fillId="5" borderId="0" xfId="21" applyNumberFormat="1" applyFont="1" applyFill="1" applyBorder="1" applyAlignment="1">
      <alignment vertical="center" wrapText="1"/>
      <protection/>
    </xf>
    <xf numFmtId="164" fontId="21" fillId="6" borderId="0" xfId="57" applyFont="1" applyFill="1" applyBorder="1" applyAlignment="1">
      <alignment horizontal="right" vertical="center"/>
    </xf>
    <xf numFmtId="4" fontId="17" fillId="5" borderId="6" xfId="0" applyNumberFormat="1" applyFont="1" applyFill="1" applyBorder="1"/>
    <xf numFmtId="4" fontId="17" fillId="5" borderId="0" xfId="0" applyNumberFormat="1" applyFont="1" applyFill="1" applyBorder="1"/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" xfId="21"/>
    <cellStyle name="Porcentaje 2" xfId="22"/>
    <cellStyle name="Normal 3 3" xfId="23"/>
    <cellStyle name="Date" xfId="24"/>
    <cellStyle name="Euro" xfId="25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Fecha" xfId="33"/>
    <cellStyle name="Fijo" xfId="34"/>
    <cellStyle name="Fixed" xfId="35"/>
    <cellStyle name="Heading1" xfId="36"/>
    <cellStyle name="Heading2" xfId="37"/>
    <cellStyle name="Millares 2" xfId="38"/>
    <cellStyle name="Normal 3" xfId="39"/>
    <cellStyle name="Normal 3 2 2" xfId="40"/>
    <cellStyle name="Normal 4" xfId="41"/>
    <cellStyle name="Normal 5" xfId="42"/>
    <cellStyle name="Normal 6" xfId="43"/>
    <cellStyle name="Porcentual 2" xfId="44"/>
    <cellStyle name="Normal 7" xfId="45"/>
    <cellStyle name="Cabecera 1" xfId="46"/>
    <cellStyle name="Cabecera 2" xfId="47"/>
    <cellStyle name="Cambiar to&amp;do" xfId="48"/>
    <cellStyle name="Diseño" xfId="49"/>
    <cellStyle name="Fechas" xfId="50"/>
    <cellStyle name="Millares Sangría" xfId="51"/>
    <cellStyle name="Millares Sangría 1" xfId="52"/>
    <cellStyle name="Monetario0" xfId="53"/>
    <cellStyle name="Original" xfId="54"/>
    <cellStyle name="Punto0" xfId="55"/>
    <cellStyle name="Porcentaje" xfId="56"/>
    <cellStyle name="Millares" xfId="57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tabSelected="1" zoomScale="90" zoomScaleNormal="90" workbookViewId="0" topLeftCell="A1"/>
  </sheetViews>
  <sheetFormatPr defaultColWidth="11.421875" defaultRowHeight="15"/>
  <cols>
    <col min="1" max="1" width="59.00390625" style="0" bestFit="1" customWidth="1"/>
    <col min="2" max="2" width="16.7109375" style="14" customWidth="1"/>
    <col min="3" max="3" width="11.00390625" style="0" customWidth="1"/>
    <col min="4" max="4" width="16.7109375" style="14" customWidth="1"/>
    <col min="5" max="5" width="11.00390625" style="0" customWidth="1"/>
    <col min="6" max="6" width="16.7109375" style="14" customWidth="1"/>
    <col min="7" max="7" width="11.00390625" style="0" customWidth="1"/>
    <col min="8" max="8" width="16.7109375" style="14" customWidth="1"/>
    <col min="9" max="9" width="11.00390625" style="0" customWidth="1"/>
    <col min="10" max="10" width="16.7109375" style="14" customWidth="1"/>
    <col min="11" max="11" width="11.00390625" style="0" customWidth="1"/>
    <col min="12" max="12" width="16.7109375" style="14" customWidth="1"/>
    <col min="13" max="13" width="11.00390625" style="0" customWidth="1"/>
    <col min="14" max="14" width="16.7109375" style="14" customWidth="1"/>
    <col min="15" max="15" width="11.00390625" style="0" customWidth="1"/>
    <col min="16" max="16" width="16.7109375" style="14" customWidth="1"/>
    <col min="17" max="17" width="11.00390625" style="0" customWidth="1"/>
    <col min="18" max="18" width="16.7109375" style="14" customWidth="1"/>
    <col min="19" max="19" width="11.00390625" style="0" customWidth="1"/>
    <col min="20" max="20" width="16.7109375" style="14" customWidth="1"/>
    <col min="21" max="21" width="11.00390625" style="0" customWidth="1"/>
    <col min="22" max="22" width="16.7109375" style="14" customWidth="1"/>
    <col min="23" max="23" width="11.00390625" style="0" customWidth="1"/>
    <col min="24" max="24" width="16.7109375" style="14" customWidth="1"/>
    <col min="25" max="25" width="11.00390625" style="0" customWidth="1"/>
    <col min="26" max="26" width="16.7109375" style="14" customWidth="1"/>
    <col min="27" max="27" width="11.00390625" style="0" customWidth="1"/>
    <col min="28" max="28" width="16.7109375" style="0" customWidth="1"/>
    <col min="29" max="29" width="11.00390625" style="19" customWidth="1"/>
    <col min="30" max="30" width="16.7109375" style="0" customWidth="1"/>
    <col min="31" max="31" width="11.00390625" style="0" customWidth="1"/>
    <col min="32" max="32" width="16.7109375" style="0" customWidth="1"/>
    <col min="33" max="33" width="11.00390625" style="0" customWidth="1"/>
    <col min="34" max="34" width="16.7109375" style="0" customWidth="1"/>
    <col min="35" max="35" width="11.00390625" style="0" customWidth="1"/>
  </cols>
  <sheetData>
    <row r="1" spans="4:35" ht="15">
      <c r="D1"/>
      <c r="E1" s="30"/>
      <c r="F1"/>
      <c r="H1" s="30"/>
      <c r="J1"/>
      <c r="K1" s="30"/>
      <c r="L1"/>
      <c r="N1" s="30"/>
      <c r="P1"/>
      <c r="Q1" s="30"/>
      <c r="R1"/>
      <c r="T1" s="30"/>
      <c r="V1"/>
      <c r="W1" s="30"/>
      <c r="X1"/>
      <c r="Z1" s="30"/>
      <c r="AC1" s="30"/>
      <c r="AF1" s="30"/>
      <c r="AI1" s="30"/>
    </row>
    <row r="2" spans="1:29" ht="1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C2"/>
    </row>
    <row r="3" spans="1:27" ht="15">
      <c r="A3" s="4"/>
      <c r="B3" s="12"/>
      <c r="C3" s="4"/>
      <c r="D3" s="12"/>
      <c r="E3" s="4"/>
      <c r="F3" s="12"/>
      <c r="G3" s="4"/>
      <c r="H3" s="12"/>
      <c r="I3" s="8"/>
      <c r="J3" s="12"/>
      <c r="K3" s="8"/>
      <c r="L3" s="12"/>
      <c r="M3" s="8"/>
      <c r="N3" s="12"/>
      <c r="O3" s="8"/>
      <c r="P3" s="12"/>
      <c r="Q3" s="8"/>
      <c r="R3" s="12"/>
      <c r="S3" s="8"/>
      <c r="T3" s="12"/>
      <c r="U3" s="8"/>
      <c r="V3" s="12"/>
      <c r="W3" s="8"/>
      <c r="X3" s="12"/>
      <c r="Y3" s="8"/>
      <c r="Z3" s="12"/>
      <c r="AA3" s="4"/>
    </row>
    <row r="4" spans="1:27" ht="15">
      <c r="A4" s="74" t="s">
        <v>1562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15">
      <c r="A5" s="74" t="s">
        <v>1380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ht="15">
      <c r="A6" s="4"/>
      <c r="B6" s="12"/>
      <c r="C6" s="4"/>
      <c r="D6" s="12"/>
      <c r="E6" s="4"/>
      <c r="F6" s="12"/>
      <c r="G6" s="4"/>
      <c r="H6" s="12"/>
      <c r="I6" s="8"/>
      <c r="J6" s="12"/>
      <c r="K6" s="8"/>
      <c r="L6" s="12"/>
      <c r="M6" s="8"/>
      <c r="N6" s="12"/>
      <c r="O6" s="8"/>
      <c r="P6" s="12"/>
      <c r="Q6" s="8"/>
      <c r="R6" s="12"/>
      <c r="S6" s="8"/>
      <c r="T6" s="12"/>
      <c r="U6" s="8"/>
      <c r="V6" s="12"/>
      <c r="W6" s="8"/>
      <c r="X6" s="12"/>
      <c r="Y6" s="8"/>
      <c r="Z6" s="12"/>
      <c r="AA6" s="4"/>
    </row>
    <row r="7" spans="1:35" ht="15" customHeight="1">
      <c r="A7" s="80"/>
      <c r="B7" s="75" t="s">
        <v>43</v>
      </c>
      <c r="C7" s="75"/>
      <c r="D7" s="75" t="s">
        <v>17</v>
      </c>
      <c r="E7" s="75"/>
      <c r="F7" s="75" t="s">
        <v>18</v>
      </c>
      <c r="G7" s="75"/>
      <c r="H7" s="75" t="s">
        <v>19</v>
      </c>
      <c r="I7" s="75"/>
      <c r="J7" s="75" t="s">
        <v>44</v>
      </c>
      <c r="K7" s="75"/>
      <c r="L7" s="75" t="s">
        <v>20</v>
      </c>
      <c r="M7" s="75"/>
      <c r="N7" s="75" t="s">
        <v>21</v>
      </c>
      <c r="O7" s="75"/>
      <c r="P7" s="75" t="s">
        <v>22</v>
      </c>
      <c r="Q7" s="75"/>
      <c r="R7" s="75" t="s">
        <v>45</v>
      </c>
      <c r="S7" s="75"/>
      <c r="T7" s="75" t="s">
        <v>23</v>
      </c>
      <c r="U7" s="75"/>
      <c r="V7" s="75" t="s">
        <v>24</v>
      </c>
      <c r="W7" s="75"/>
      <c r="X7" s="75" t="s">
        <v>25</v>
      </c>
      <c r="Y7" s="75"/>
      <c r="Z7" s="75" t="s">
        <v>46</v>
      </c>
      <c r="AA7" s="75"/>
      <c r="AB7" s="75" t="s">
        <v>26</v>
      </c>
      <c r="AC7" s="75"/>
      <c r="AD7" s="75" t="s">
        <v>27</v>
      </c>
      <c r="AE7" s="75"/>
      <c r="AF7" s="75" t="s">
        <v>28</v>
      </c>
      <c r="AG7" s="75"/>
      <c r="AH7" s="75" t="s">
        <v>2</v>
      </c>
      <c r="AI7" s="75"/>
    </row>
    <row r="8" spans="1:35" ht="15">
      <c r="A8" s="75"/>
      <c r="B8" s="13" t="s">
        <v>9</v>
      </c>
      <c r="C8" s="25" t="s">
        <v>10</v>
      </c>
      <c r="D8" s="13" t="s">
        <v>9</v>
      </c>
      <c r="E8" s="25" t="s">
        <v>10</v>
      </c>
      <c r="F8" s="13" t="s">
        <v>9</v>
      </c>
      <c r="G8" s="25" t="s">
        <v>10</v>
      </c>
      <c r="H8" s="13" t="s">
        <v>9</v>
      </c>
      <c r="I8" s="25" t="s">
        <v>10</v>
      </c>
      <c r="J8" s="13" t="s">
        <v>9</v>
      </c>
      <c r="K8" s="25" t="s">
        <v>10</v>
      </c>
      <c r="L8" s="13" t="s">
        <v>9</v>
      </c>
      <c r="M8" s="25" t="s">
        <v>10</v>
      </c>
      <c r="N8" s="13" t="s">
        <v>9</v>
      </c>
      <c r="O8" s="25" t="s">
        <v>10</v>
      </c>
      <c r="P8" s="13" t="s">
        <v>9</v>
      </c>
      <c r="Q8" s="25" t="s">
        <v>10</v>
      </c>
      <c r="R8" s="13" t="s">
        <v>9</v>
      </c>
      <c r="S8" s="25" t="s">
        <v>10</v>
      </c>
      <c r="T8" s="13" t="s">
        <v>9</v>
      </c>
      <c r="U8" s="25" t="s">
        <v>10</v>
      </c>
      <c r="V8" s="13" t="s">
        <v>9</v>
      </c>
      <c r="W8" s="25" t="s">
        <v>10</v>
      </c>
      <c r="X8" s="13" t="s">
        <v>9</v>
      </c>
      <c r="Y8" s="25" t="s">
        <v>10</v>
      </c>
      <c r="Z8" s="13" t="s">
        <v>9</v>
      </c>
      <c r="AA8" s="1" t="s">
        <v>10</v>
      </c>
      <c r="AB8" s="13" t="s">
        <v>9</v>
      </c>
      <c r="AC8" s="32" t="s">
        <v>10</v>
      </c>
      <c r="AD8" s="13" t="s">
        <v>9</v>
      </c>
      <c r="AE8" s="32" t="s">
        <v>10</v>
      </c>
      <c r="AF8" s="13" t="s">
        <v>9</v>
      </c>
      <c r="AG8" s="32" t="s">
        <v>10</v>
      </c>
      <c r="AH8" s="3" t="s">
        <v>9</v>
      </c>
      <c r="AI8" s="3" t="s">
        <v>10</v>
      </c>
    </row>
    <row r="9" spans="1:35" ht="15">
      <c r="A9" s="85" t="s">
        <v>48</v>
      </c>
      <c r="B9" s="117">
        <v>153076.0809508455</v>
      </c>
      <c r="C9" s="118">
        <v>1.0036470671832443</v>
      </c>
      <c r="D9" s="117">
        <v>572289.8476642186</v>
      </c>
      <c r="E9" s="118">
        <v>0.6134066223097794</v>
      </c>
      <c r="F9" s="117">
        <v>3838420.3942147917</v>
      </c>
      <c r="G9" s="118">
        <v>0.46237578721296596</v>
      </c>
      <c r="H9" s="117">
        <v>1366021.6956546835</v>
      </c>
      <c r="I9" s="118">
        <v>0.554014330027158</v>
      </c>
      <c r="J9" s="117">
        <v>2137386.7188821835</v>
      </c>
      <c r="K9" s="118">
        <v>1.0032043181664545</v>
      </c>
      <c r="L9" s="117">
        <v>4249606.063004384</v>
      </c>
      <c r="M9" s="118">
        <v>0.6477592017605895</v>
      </c>
      <c r="N9" s="117">
        <v>16367324.559356786</v>
      </c>
      <c r="O9" s="118">
        <v>0.5374317856281517</v>
      </c>
      <c r="P9" s="117">
        <v>2595114.101768983</v>
      </c>
      <c r="Q9" s="118">
        <v>0.5195100517839326</v>
      </c>
      <c r="R9" s="117">
        <v>1392926.0954149805</v>
      </c>
      <c r="S9" s="118">
        <v>0.9969397366219934</v>
      </c>
      <c r="T9" s="117">
        <v>2563451.4050171487</v>
      </c>
      <c r="U9" s="118">
        <v>0.6606969160873216</v>
      </c>
      <c r="V9" s="117">
        <v>10831461.594992422</v>
      </c>
      <c r="W9" s="118">
        <v>0.5970331919778264</v>
      </c>
      <c r="X9" s="117">
        <v>2604036.1111522825</v>
      </c>
      <c r="Y9" s="118">
        <v>0.5903591288354051</v>
      </c>
      <c r="Z9" s="117">
        <v>1322882.531381382</v>
      </c>
      <c r="AA9" s="118">
        <v>1.0031509696739103</v>
      </c>
      <c r="AB9" s="117">
        <v>3952174.6249636095</v>
      </c>
      <c r="AC9" s="118">
        <v>0.7230734767027899</v>
      </c>
      <c r="AD9" s="117">
        <v>17022802.916284528</v>
      </c>
      <c r="AE9" s="118">
        <v>0.6939284833752599</v>
      </c>
      <c r="AF9" s="117">
        <v>2494607.704048563</v>
      </c>
      <c r="AG9" s="118">
        <v>0.5716809978768953</v>
      </c>
      <c r="AH9" s="179">
        <v>73463582.44475178</v>
      </c>
      <c r="AI9" s="118">
        <v>0.6147417793022429</v>
      </c>
    </row>
    <row r="10" spans="1:35" ht="15">
      <c r="A10" s="106" t="s">
        <v>49</v>
      </c>
      <c r="B10" s="120">
        <v>0</v>
      </c>
      <c r="C10" s="121"/>
      <c r="D10" s="120">
        <v>139985.8613852522</v>
      </c>
      <c r="E10" s="121">
        <v>0.15004329493860646</v>
      </c>
      <c r="F10" s="120">
        <v>1038586.6323138117</v>
      </c>
      <c r="G10" s="121">
        <v>0.1251080554982299</v>
      </c>
      <c r="H10" s="120">
        <v>0</v>
      </c>
      <c r="I10" s="121"/>
      <c r="J10" s="120">
        <v>0</v>
      </c>
      <c r="K10" s="121"/>
      <c r="L10" s="120">
        <v>1643908.3156416507</v>
      </c>
      <c r="M10" s="121">
        <v>0.2505777529776017</v>
      </c>
      <c r="N10" s="120">
        <v>5674082.413263191</v>
      </c>
      <c r="O10" s="121">
        <v>0.18631219977965455</v>
      </c>
      <c r="P10" s="120">
        <v>1410.0879732645</v>
      </c>
      <c r="Q10" s="121">
        <v>0.00028228233799476815</v>
      </c>
      <c r="R10" s="120">
        <v>0</v>
      </c>
      <c r="S10" s="121"/>
      <c r="T10" s="120">
        <v>1135520.070650334</v>
      </c>
      <c r="U10" s="121">
        <v>0.2926658205283647</v>
      </c>
      <c r="V10" s="120">
        <v>3352863.0733364057</v>
      </c>
      <c r="W10" s="121">
        <v>0.18481075018205084</v>
      </c>
      <c r="X10" s="120">
        <v>132391.6143886595</v>
      </c>
      <c r="Y10" s="121">
        <v>0.03001440640583777</v>
      </c>
      <c r="Z10" s="120">
        <v>0</v>
      </c>
      <c r="AA10" s="121"/>
      <c r="AB10" s="120">
        <v>1867619.6970087474</v>
      </c>
      <c r="AC10" s="121">
        <v>0.3416919533223207</v>
      </c>
      <c r="AD10" s="120">
        <v>7624401.1999060195</v>
      </c>
      <c r="AE10" s="121">
        <v>0.3108059928388155</v>
      </c>
      <c r="AF10" s="120">
        <v>0</v>
      </c>
      <c r="AG10" s="121"/>
      <c r="AH10" s="180">
        <v>22610768.96586733</v>
      </c>
      <c r="AI10" s="121">
        <v>0.18920645962130336</v>
      </c>
    </row>
    <row r="11" spans="1:35" ht="15">
      <c r="A11" s="99" t="s">
        <v>795</v>
      </c>
      <c r="B11" s="123">
        <v>0</v>
      </c>
      <c r="C11" s="124"/>
      <c r="D11" s="123">
        <v>139833.60982315222</v>
      </c>
      <c r="E11" s="124">
        <v>0.14988010470059976</v>
      </c>
      <c r="F11" s="123">
        <v>1037723.8734619117</v>
      </c>
      <c r="G11" s="124">
        <v>0.12500412764188476</v>
      </c>
      <c r="H11" s="123">
        <v>0</v>
      </c>
      <c r="I11" s="124"/>
      <c r="J11" s="123">
        <v>0</v>
      </c>
      <c r="K11" s="124"/>
      <c r="L11" s="123">
        <v>1620026.2574136006</v>
      </c>
      <c r="M11" s="124">
        <v>0.2469374572078652</v>
      </c>
      <c r="N11" s="123">
        <v>5497747.5208191965</v>
      </c>
      <c r="O11" s="124">
        <v>0.18052212848418758</v>
      </c>
      <c r="P11" s="123">
        <v>1410.0879732645</v>
      </c>
      <c r="Q11" s="124">
        <v>0.00028228233799476815</v>
      </c>
      <c r="R11" s="123">
        <v>0</v>
      </c>
      <c r="S11" s="124"/>
      <c r="T11" s="123">
        <v>1135520.070650334</v>
      </c>
      <c r="U11" s="124">
        <v>0.2926658205283647</v>
      </c>
      <c r="V11" s="123">
        <v>3352863.0733364057</v>
      </c>
      <c r="W11" s="124">
        <v>0.18481075018205084</v>
      </c>
      <c r="X11" s="123">
        <v>132391.6143886595</v>
      </c>
      <c r="Y11" s="124">
        <v>0.03001440640583777</v>
      </c>
      <c r="Z11" s="123">
        <v>0</v>
      </c>
      <c r="AA11" s="124"/>
      <c r="AB11" s="123">
        <v>1867619.6970087474</v>
      </c>
      <c r="AC11" s="124">
        <v>0.3416919533223207</v>
      </c>
      <c r="AD11" s="123">
        <v>7598006.865895487</v>
      </c>
      <c r="AE11" s="124">
        <v>0.30973003723622156</v>
      </c>
      <c r="AF11" s="123">
        <v>0</v>
      </c>
      <c r="AG11" s="124"/>
      <c r="AH11" s="144">
        <v>22383142.67077076</v>
      </c>
      <c r="AI11" s="124">
        <v>0.18730168736535083</v>
      </c>
    </row>
    <row r="12" spans="1:35" ht="15">
      <c r="A12" s="99" t="s">
        <v>796</v>
      </c>
      <c r="B12" s="123">
        <v>0</v>
      </c>
      <c r="C12" s="124"/>
      <c r="D12" s="123">
        <v>152.2515621</v>
      </c>
      <c r="E12" s="124">
        <v>0.0001631902380067117</v>
      </c>
      <c r="F12" s="123">
        <v>862.7588519</v>
      </c>
      <c r="G12" s="124">
        <v>0.0001039278563451417</v>
      </c>
      <c r="H12" s="123">
        <v>0</v>
      </c>
      <c r="I12" s="124"/>
      <c r="J12" s="123">
        <v>0</v>
      </c>
      <c r="K12" s="124"/>
      <c r="L12" s="123">
        <v>23882.058228050002</v>
      </c>
      <c r="M12" s="124">
        <v>0.003640295769736535</v>
      </c>
      <c r="N12" s="123">
        <v>176334.89244399304</v>
      </c>
      <c r="O12" s="124">
        <v>0.005790071295466966</v>
      </c>
      <c r="P12" s="123">
        <v>0</v>
      </c>
      <c r="Q12" s="124"/>
      <c r="R12" s="123">
        <v>0</v>
      </c>
      <c r="S12" s="124"/>
      <c r="T12" s="123">
        <v>0</v>
      </c>
      <c r="U12" s="124"/>
      <c r="V12" s="123">
        <v>0</v>
      </c>
      <c r="W12" s="124"/>
      <c r="X12" s="123">
        <v>0</v>
      </c>
      <c r="Y12" s="124"/>
      <c r="Z12" s="123">
        <v>0</v>
      </c>
      <c r="AA12" s="124"/>
      <c r="AB12" s="123">
        <v>0</v>
      </c>
      <c r="AC12" s="124"/>
      <c r="AD12" s="123">
        <v>26394.334010532</v>
      </c>
      <c r="AE12" s="124">
        <v>0.0010759556025939233</v>
      </c>
      <c r="AF12" s="123">
        <v>0</v>
      </c>
      <c r="AG12" s="124"/>
      <c r="AH12" s="144">
        <v>227626.295096575</v>
      </c>
      <c r="AI12" s="124">
        <v>0.0019047722559525483</v>
      </c>
    </row>
    <row r="13" spans="1:35" ht="15">
      <c r="A13" s="106" t="s">
        <v>50</v>
      </c>
      <c r="B13" s="120">
        <v>153076.0809508455</v>
      </c>
      <c r="C13" s="121">
        <v>1.0036470671832443</v>
      </c>
      <c r="D13" s="120">
        <v>84043.50558972542</v>
      </c>
      <c r="E13" s="121">
        <v>0.09008170090956127</v>
      </c>
      <c r="F13" s="120">
        <v>659832.2684602281</v>
      </c>
      <c r="G13" s="121">
        <v>0.07948333773383513</v>
      </c>
      <c r="H13" s="120">
        <v>535640.0951328585</v>
      </c>
      <c r="I13" s="121">
        <v>0.21723834210297177</v>
      </c>
      <c r="J13" s="120">
        <v>2039684.9903292104</v>
      </c>
      <c r="K13" s="121">
        <v>0.9573470125554562</v>
      </c>
      <c r="L13" s="120">
        <v>608425.2715652119</v>
      </c>
      <c r="M13" s="121">
        <v>0.09274108291379408</v>
      </c>
      <c r="N13" s="120">
        <v>3865350.9202362425</v>
      </c>
      <c r="O13" s="121">
        <v>0.12692132056209565</v>
      </c>
      <c r="P13" s="120">
        <v>346851.1171366963</v>
      </c>
      <c r="Q13" s="121">
        <v>0.06943534455851866</v>
      </c>
      <c r="R13" s="120">
        <v>1304421.665903329</v>
      </c>
      <c r="S13" s="121">
        <v>0.9335956848897013</v>
      </c>
      <c r="T13" s="120">
        <v>348002.62740486447</v>
      </c>
      <c r="U13" s="121">
        <v>0.08969324024113542</v>
      </c>
      <c r="V13" s="120">
        <v>3026739.756761116</v>
      </c>
      <c r="W13" s="121">
        <v>0.1668347417767441</v>
      </c>
      <c r="X13" s="120">
        <v>653410.9468909606</v>
      </c>
      <c r="Y13" s="121">
        <v>0.14813431953805445</v>
      </c>
      <c r="Z13" s="120">
        <v>1196546.0565961595</v>
      </c>
      <c r="AA13" s="121">
        <v>0.9073491473808603</v>
      </c>
      <c r="AB13" s="120">
        <v>664890.054375652</v>
      </c>
      <c r="AC13" s="121">
        <v>0.12164552654272873</v>
      </c>
      <c r="AD13" s="120">
        <v>2739433.159845346</v>
      </c>
      <c r="AE13" s="121">
        <v>0.11167201472448762</v>
      </c>
      <c r="AF13" s="120">
        <v>482109.64212604467</v>
      </c>
      <c r="AG13" s="121">
        <v>0.11048347235093949</v>
      </c>
      <c r="AH13" s="180">
        <v>18708458.159304477</v>
      </c>
      <c r="AI13" s="121">
        <v>0.15655200133347189</v>
      </c>
    </row>
    <row r="14" spans="1:35" ht="15">
      <c r="A14" s="99" t="s">
        <v>557</v>
      </c>
      <c r="B14" s="123">
        <v>0</v>
      </c>
      <c r="C14" s="124"/>
      <c r="D14" s="123">
        <v>1817.9909970418998</v>
      </c>
      <c r="E14" s="124">
        <v>0.0019486064997248837</v>
      </c>
      <c r="F14" s="123">
        <v>249443.23744846095</v>
      </c>
      <c r="G14" s="124">
        <v>0.030047910711921047</v>
      </c>
      <c r="H14" s="123">
        <v>127330.69791365939</v>
      </c>
      <c r="I14" s="124">
        <v>0.05164122321111291</v>
      </c>
      <c r="J14" s="123">
        <v>0</v>
      </c>
      <c r="K14" s="124"/>
      <c r="L14" s="123">
        <v>33912.7018739657</v>
      </c>
      <c r="M14" s="124">
        <v>0.005169247306630221</v>
      </c>
      <c r="N14" s="123">
        <v>1580717.4551390372</v>
      </c>
      <c r="O14" s="124">
        <v>0.05190388944803487</v>
      </c>
      <c r="P14" s="123">
        <v>281409.8305653102</v>
      </c>
      <c r="Q14" s="124">
        <v>0.056334800674019206</v>
      </c>
      <c r="R14" s="123">
        <v>0</v>
      </c>
      <c r="S14" s="124"/>
      <c r="T14" s="123">
        <v>12499.251333388002</v>
      </c>
      <c r="U14" s="124">
        <v>0.0032215226679183145</v>
      </c>
      <c r="V14" s="123">
        <v>909669.364424875</v>
      </c>
      <c r="W14" s="124">
        <v>0.05014122974300261</v>
      </c>
      <c r="X14" s="123">
        <v>258354.22276208873</v>
      </c>
      <c r="Y14" s="124">
        <v>0.0585712975436751</v>
      </c>
      <c r="Z14" s="123">
        <v>0</v>
      </c>
      <c r="AA14" s="124"/>
      <c r="AB14" s="123">
        <v>34066.6544118727</v>
      </c>
      <c r="AC14" s="124">
        <v>0.006232693790814478</v>
      </c>
      <c r="AD14" s="123">
        <v>1306865.4231489429</v>
      </c>
      <c r="AE14" s="124">
        <v>0.05327390239557864</v>
      </c>
      <c r="AF14" s="123">
        <v>274430.76080025046</v>
      </c>
      <c r="AG14" s="124">
        <v>0.0628903899109215</v>
      </c>
      <c r="AH14" s="144">
        <v>5070517.590818892</v>
      </c>
      <c r="AI14" s="124">
        <v>0.042429989146084854</v>
      </c>
    </row>
    <row r="15" spans="1:35" ht="15">
      <c r="A15" s="99" t="s">
        <v>558</v>
      </c>
      <c r="B15" s="123">
        <v>0</v>
      </c>
      <c r="C15" s="124"/>
      <c r="D15" s="123">
        <v>25348.5426631438</v>
      </c>
      <c r="E15" s="124">
        <v>0.027169735753546812</v>
      </c>
      <c r="F15" s="123">
        <v>79080.30744215069</v>
      </c>
      <c r="G15" s="124">
        <v>0.009526006964145385</v>
      </c>
      <c r="H15" s="123">
        <v>0</v>
      </c>
      <c r="I15" s="124"/>
      <c r="J15" s="123">
        <v>51662.0196241031</v>
      </c>
      <c r="K15" s="124">
        <v>0.02424809732101511</v>
      </c>
      <c r="L15" s="123">
        <v>150812.2284854116</v>
      </c>
      <c r="M15" s="124">
        <v>0.02298801519272613</v>
      </c>
      <c r="N15" s="123">
        <v>320112.3655791432</v>
      </c>
      <c r="O15" s="124">
        <v>0.010511098476170959</v>
      </c>
      <c r="P15" s="123">
        <v>0</v>
      </c>
      <c r="Q15" s="124"/>
      <c r="R15" s="123">
        <v>0</v>
      </c>
      <c r="S15" s="124"/>
      <c r="T15" s="123">
        <v>47781.824838055494</v>
      </c>
      <c r="U15" s="124">
        <v>0.012315156142121865</v>
      </c>
      <c r="V15" s="123">
        <v>158814.2334170076</v>
      </c>
      <c r="W15" s="124">
        <v>0.008753884956052792</v>
      </c>
      <c r="X15" s="123">
        <v>2149.556107017</v>
      </c>
      <c r="Y15" s="124">
        <v>0.00048732429834079616</v>
      </c>
      <c r="Z15" s="123">
        <v>0</v>
      </c>
      <c r="AA15" s="124"/>
      <c r="AB15" s="123">
        <v>188609.1617043629</v>
      </c>
      <c r="AC15" s="124">
        <v>0.03450714991947707</v>
      </c>
      <c r="AD15" s="123">
        <v>170692.9570221224</v>
      </c>
      <c r="AE15" s="124">
        <v>0.006958237451946776</v>
      </c>
      <c r="AF15" s="123">
        <v>0</v>
      </c>
      <c r="AG15" s="124"/>
      <c r="AH15" s="144">
        <v>1195063.1968825178</v>
      </c>
      <c r="AI15" s="124">
        <v>0.01000026477857491</v>
      </c>
    </row>
    <row r="16" spans="1:35" ht="15">
      <c r="A16" s="99" t="s">
        <v>568</v>
      </c>
      <c r="B16" s="123">
        <v>24111.0193565695</v>
      </c>
      <c r="C16" s="124">
        <v>0.15808448788148668</v>
      </c>
      <c r="D16" s="123">
        <v>27884.930901709602</v>
      </c>
      <c r="E16" s="124">
        <v>0.02988835351102581</v>
      </c>
      <c r="F16" s="123">
        <v>0</v>
      </c>
      <c r="G16" s="124"/>
      <c r="H16" s="123">
        <v>0</v>
      </c>
      <c r="I16" s="124"/>
      <c r="J16" s="123">
        <v>334414.5251123136</v>
      </c>
      <c r="K16" s="124">
        <v>0.15696087782640977</v>
      </c>
      <c r="L16" s="123">
        <v>0</v>
      </c>
      <c r="M16" s="124"/>
      <c r="N16" s="123">
        <v>0</v>
      </c>
      <c r="O16" s="124"/>
      <c r="P16" s="123">
        <v>0</v>
      </c>
      <c r="Q16" s="124"/>
      <c r="R16" s="123">
        <v>435331.25236586493</v>
      </c>
      <c r="S16" s="124">
        <v>0.31157361866183636</v>
      </c>
      <c r="T16" s="123">
        <v>0</v>
      </c>
      <c r="U16" s="124"/>
      <c r="V16" s="123">
        <v>0</v>
      </c>
      <c r="W16" s="124"/>
      <c r="X16" s="123">
        <v>0</v>
      </c>
      <c r="Y16" s="124"/>
      <c r="Z16" s="123">
        <v>360085.93004042696</v>
      </c>
      <c r="AA16" s="124">
        <v>0.2730556503069036</v>
      </c>
      <c r="AB16" s="123">
        <v>0</v>
      </c>
      <c r="AC16" s="124"/>
      <c r="AD16" s="123">
        <v>0</v>
      </c>
      <c r="AE16" s="124"/>
      <c r="AF16" s="123">
        <v>0</v>
      </c>
      <c r="AG16" s="124"/>
      <c r="AH16" s="144">
        <v>1181827.6577768843</v>
      </c>
      <c r="AI16" s="124">
        <v>0.00988951005372957</v>
      </c>
    </row>
    <row r="17" spans="1:35" ht="15">
      <c r="A17" s="99" t="s">
        <v>556</v>
      </c>
      <c r="B17" s="123">
        <v>2471.88992</v>
      </c>
      <c r="C17" s="124">
        <v>0.016207006693648444</v>
      </c>
      <c r="D17" s="123">
        <v>4815.538528235</v>
      </c>
      <c r="E17" s="124">
        <v>0.005161516031191905</v>
      </c>
      <c r="F17" s="123">
        <v>15381.962323615004</v>
      </c>
      <c r="G17" s="124">
        <v>0.0018529098451490966</v>
      </c>
      <c r="H17" s="123">
        <v>2819.7121210550004</v>
      </c>
      <c r="I17" s="124">
        <v>0.0011435842685258793</v>
      </c>
      <c r="J17" s="123">
        <v>13878.925049999998</v>
      </c>
      <c r="K17" s="124">
        <v>0.006514215428900146</v>
      </c>
      <c r="L17" s="123">
        <v>12245.656196034999</v>
      </c>
      <c r="M17" s="124">
        <v>0.0018665815995589769</v>
      </c>
      <c r="N17" s="123">
        <v>68353.70842907502</v>
      </c>
      <c r="O17" s="124">
        <v>0.0022444386339454054</v>
      </c>
      <c r="P17" s="123">
        <v>16850.75524205</v>
      </c>
      <c r="Q17" s="124">
        <v>0.003373314769639006</v>
      </c>
      <c r="R17" s="123">
        <v>2604.996</v>
      </c>
      <c r="S17" s="124">
        <v>0.0018644377721760178</v>
      </c>
      <c r="T17" s="123">
        <v>5229.668670790001</v>
      </c>
      <c r="U17" s="124">
        <v>0.0013478804225377239</v>
      </c>
      <c r="V17" s="123">
        <v>14361.346679180006</v>
      </c>
      <c r="W17" s="124">
        <v>0.0007916014448996439</v>
      </c>
      <c r="X17" s="123">
        <v>186142.78584573502</v>
      </c>
      <c r="Y17" s="124">
        <v>0.0422002953109037</v>
      </c>
      <c r="Z17" s="123">
        <v>23891.97031</v>
      </c>
      <c r="AA17" s="124">
        <v>0.018117446270055175</v>
      </c>
      <c r="AB17" s="123">
        <v>45215.143341145005</v>
      </c>
      <c r="AC17" s="124">
        <v>0.00827237508403307</v>
      </c>
      <c r="AD17" s="123">
        <v>400255.66543992</v>
      </c>
      <c r="AE17" s="124">
        <v>0.01631627930176976</v>
      </c>
      <c r="AF17" s="123">
        <v>21542.705515695</v>
      </c>
      <c r="AG17" s="124">
        <v>0.004936870581371726</v>
      </c>
      <c r="AH17" s="144">
        <v>836062.4296125293</v>
      </c>
      <c r="AI17" s="124">
        <v>0.006996153583638367</v>
      </c>
    </row>
    <row r="18" spans="1:35" ht="15">
      <c r="A18" s="99" t="s">
        <v>559</v>
      </c>
      <c r="B18" s="123">
        <v>112531.6096514</v>
      </c>
      <c r="C18" s="124">
        <v>0.7378162498705743</v>
      </c>
      <c r="D18" s="123">
        <v>2000.7622239999998</v>
      </c>
      <c r="E18" s="124">
        <v>0.0021445091204709407</v>
      </c>
      <c r="F18" s="123">
        <v>143388.269497165</v>
      </c>
      <c r="G18" s="124">
        <v>0.017272538486347612</v>
      </c>
      <c r="H18" s="123">
        <v>403010.59617324</v>
      </c>
      <c r="I18" s="124">
        <v>0.16344809613419523</v>
      </c>
      <c r="J18" s="123">
        <v>1573043.521009</v>
      </c>
      <c r="K18" s="124">
        <v>0.7383240660189483</v>
      </c>
      <c r="L18" s="123">
        <v>0</v>
      </c>
      <c r="M18" s="124"/>
      <c r="N18" s="123">
        <v>1335875.1689863799</v>
      </c>
      <c r="O18" s="124">
        <v>0.04386433316214957</v>
      </c>
      <c r="P18" s="123">
        <v>48590.53132933601</v>
      </c>
      <c r="Q18" s="124">
        <v>0.009727229114860441</v>
      </c>
      <c r="R18" s="123">
        <v>700805.2930089999</v>
      </c>
      <c r="S18" s="124">
        <v>0.5015776835077141</v>
      </c>
      <c r="T18" s="123">
        <v>98755.09682258799</v>
      </c>
      <c r="U18" s="124">
        <v>0.02545286709585676</v>
      </c>
      <c r="V18" s="123">
        <v>1427115.9606786093</v>
      </c>
      <c r="W18" s="124">
        <v>0.07866303082497794</v>
      </c>
      <c r="X18" s="123">
        <v>206764.38217611998</v>
      </c>
      <c r="Y18" s="124">
        <v>0.046875402385134865</v>
      </c>
      <c r="Z18" s="123">
        <v>711837.7481029999</v>
      </c>
      <c r="AA18" s="124">
        <v>0.5397914858807294</v>
      </c>
      <c r="AB18" s="123">
        <v>0</v>
      </c>
      <c r="AC18" s="124"/>
      <c r="AD18" s="123">
        <v>88033.519948</v>
      </c>
      <c r="AE18" s="124">
        <v>0.0035886550108185635</v>
      </c>
      <c r="AF18" s="123">
        <v>186136.175810099</v>
      </c>
      <c r="AG18" s="124">
        <v>0.042656211858646265</v>
      </c>
      <c r="AH18" s="144">
        <v>7037888.635417937</v>
      </c>
      <c r="AI18" s="124">
        <v>0.05889291045017556</v>
      </c>
    </row>
    <row r="19" spans="1:35" ht="15">
      <c r="A19" s="99" t="s">
        <v>578</v>
      </c>
      <c r="B19" s="123">
        <v>0</v>
      </c>
      <c r="C19" s="124"/>
      <c r="D19" s="123">
        <v>0</v>
      </c>
      <c r="E19" s="124"/>
      <c r="F19" s="123">
        <v>71.53743047500001</v>
      </c>
      <c r="G19" s="124">
        <v>8.617392659992206E-06</v>
      </c>
      <c r="H19" s="123">
        <v>0</v>
      </c>
      <c r="I19" s="124"/>
      <c r="J19" s="123">
        <v>0</v>
      </c>
      <c r="K19" s="124"/>
      <c r="L19" s="123">
        <v>0</v>
      </c>
      <c r="M19" s="124"/>
      <c r="N19" s="123">
        <v>0</v>
      </c>
      <c r="O19" s="124"/>
      <c r="P19" s="123">
        <v>0</v>
      </c>
      <c r="Q19" s="124"/>
      <c r="R19" s="123">
        <v>0</v>
      </c>
      <c r="S19" s="124"/>
      <c r="T19" s="123">
        <v>30658.898774999998</v>
      </c>
      <c r="U19" s="124">
        <v>0.007901940263673678</v>
      </c>
      <c r="V19" s="123">
        <v>36075.30422525</v>
      </c>
      <c r="W19" s="124">
        <v>0.0019884808568337332</v>
      </c>
      <c r="X19" s="123">
        <v>0</v>
      </c>
      <c r="Y19" s="124"/>
      <c r="Z19" s="123">
        <v>0</v>
      </c>
      <c r="AA19" s="124"/>
      <c r="AB19" s="123">
        <v>15125.056729</v>
      </c>
      <c r="AC19" s="124">
        <v>0.002767217643999133</v>
      </c>
      <c r="AD19" s="123">
        <v>85010.99452332</v>
      </c>
      <c r="AE19" s="124">
        <v>0.003465442840988124</v>
      </c>
      <c r="AF19" s="123">
        <v>0</v>
      </c>
      <c r="AG19" s="124"/>
      <c r="AH19" s="144">
        <v>166941.791683045</v>
      </c>
      <c r="AI19" s="124">
        <v>0.0013969655527801043</v>
      </c>
    </row>
    <row r="20" spans="1:35" ht="15">
      <c r="A20" s="99" t="s">
        <v>560</v>
      </c>
      <c r="B20" s="123">
        <v>4024.4686220999997</v>
      </c>
      <c r="C20" s="124">
        <v>0.02638652691166475</v>
      </c>
      <c r="D20" s="123">
        <v>22175.740275595097</v>
      </c>
      <c r="E20" s="124">
        <v>0.023768979993600912</v>
      </c>
      <c r="F20" s="123">
        <v>172466.95431836142</v>
      </c>
      <c r="G20" s="124">
        <v>0.020775354333612002</v>
      </c>
      <c r="H20" s="123">
        <v>2479.088924904</v>
      </c>
      <c r="I20" s="124">
        <v>0.0010054384891377533</v>
      </c>
      <c r="J20" s="123">
        <v>36667.11528439399</v>
      </c>
      <c r="K20" s="124">
        <v>0.017210085598009604</v>
      </c>
      <c r="L20" s="123">
        <v>411454.6850097996</v>
      </c>
      <c r="M20" s="124">
        <v>0.06271723881487876</v>
      </c>
      <c r="N20" s="123">
        <v>560292.2221026074</v>
      </c>
      <c r="O20" s="124">
        <v>0.018397560841794832</v>
      </c>
      <c r="P20" s="123">
        <v>0</v>
      </c>
      <c r="Q20" s="124"/>
      <c r="R20" s="123">
        <v>0</v>
      </c>
      <c r="S20" s="124"/>
      <c r="T20" s="123">
        <v>153077.88696504297</v>
      </c>
      <c r="U20" s="124">
        <v>0.039453873649027076</v>
      </c>
      <c r="V20" s="123">
        <v>480703.54733619397</v>
      </c>
      <c r="W20" s="124">
        <v>0.026496513950977386</v>
      </c>
      <c r="X20" s="123">
        <v>0</v>
      </c>
      <c r="Y20" s="124"/>
      <c r="Z20" s="123">
        <v>37826.816734233</v>
      </c>
      <c r="AA20" s="124">
        <v>0.02868433665610437</v>
      </c>
      <c r="AB20" s="123">
        <v>381874.0381892716</v>
      </c>
      <c r="AC20" s="124">
        <v>0.06986609010440498</v>
      </c>
      <c r="AD20" s="123">
        <v>688574.59976304</v>
      </c>
      <c r="AE20" s="124">
        <v>0.02806949772338576</v>
      </c>
      <c r="AF20" s="123">
        <v>0</v>
      </c>
      <c r="AG20" s="124"/>
      <c r="AH20" s="144">
        <v>2951617.1635255436</v>
      </c>
      <c r="AI20" s="124">
        <v>0.024699073017427523</v>
      </c>
    </row>
    <row r="21" spans="1:35" ht="15">
      <c r="A21" s="99" t="s">
        <v>575</v>
      </c>
      <c r="B21" s="123">
        <v>9937.093400776</v>
      </c>
      <c r="C21" s="124">
        <v>0.06515279582587011</v>
      </c>
      <c r="D21" s="123">
        <v>0</v>
      </c>
      <c r="E21" s="124"/>
      <c r="F21" s="123">
        <v>0</v>
      </c>
      <c r="G21" s="124"/>
      <c r="H21" s="123">
        <v>0</v>
      </c>
      <c r="I21" s="124"/>
      <c r="J21" s="123">
        <v>30018.884249400002</v>
      </c>
      <c r="K21" s="124">
        <v>0.01408967036217326</v>
      </c>
      <c r="L21" s="123">
        <v>0</v>
      </c>
      <c r="M21" s="124"/>
      <c r="N21" s="123">
        <v>0</v>
      </c>
      <c r="O21" s="124"/>
      <c r="P21" s="123">
        <v>0</v>
      </c>
      <c r="Q21" s="124"/>
      <c r="R21" s="123">
        <v>165680.124528464</v>
      </c>
      <c r="S21" s="124">
        <v>0.1185799449479748</v>
      </c>
      <c r="T21" s="123">
        <v>0</v>
      </c>
      <c r="U21" s="124"/>
      <c r="V21" s="123">
        <v>0</v>
      </c>
      <c r="W21" s="124"/>
      <c r="X21" s="123">
        <v>0</v>
      </c>
      <c r="Y21" s="124"/>
      <c r="Z21" s="123">
        <v>62903.591408500004</v>
      </c>
      <c r="AA21" s="124">
        <v>0.04770022826706765</v>
      </c>
      <c r="AB21" s="123">
        <v>0</v>
      </c>
      <c r="AC21" s="124"/>
      <c r="AD21" s="123">
        <v>0</v>
      </c>
      <c r="AE21" s="124"/>
      <c r="AF21" s="123">
        <v>0</v>
      </c>
      <c r="AG21" s="124"/>
      <c r="AH21" s="144">
        <v>268539.69358714</v>
      </c>
      <c r="AI21" s="124">
        <v>0.002247134751061013</v>
      </c>
    </row>
    <row r="22" spans="1:35" ht="15">
      <c r="A22" s="106" t="s">
        <v>51</v>
      </c>
      <c r="B22" s="120">
        <v>0</v>
      </c>
      <c r="C22" s="121"/>
      <c r="D22" s="120">
        <v>226489.83825378853</v>
      </c>
      <c r="E22" s="121">
        <v>0.2427622423109272</v>
      </c>
      <c r="F22" s="120">
        <v>1721636.0495370368</v>
      </c>
      <c r="G22" s="121">
        <v>0.2073881289549971</v>
      </c>
      <c r="H22" s="120">
        <v>773885.0178774318</v>
      </c>
      <c r="I22" s="121">
        <v>0.3138627966607367</v>
      </c>
      <c r="J22" s="120">
        <v>97701.7285529729</v>
      </c>
      <c r="K22" s="121">
        <v>0.0458573056109983</v>
      </c>
      <c r="L22" s="120">
        <v>1560924.5397586983</v>
      </c>
      <c r="M22" s="121">
        <v>0.23792869712911244</v>
      </c>
      <c r="N22" s="120">
        <v>4873685.504725758</v>
      </c>
      <c r="O22" s="121">
        <v>0.1600306448311634</v>
      </c>
      <c r="P22" s="120">
        <v>1706036.1554093529</v>
      </c>
      <c r="Q22" s="121">
        <v>0.34152753855324436</v>
      </c>
      <c r="R22" s="120">
        <v>16893.0662439421</v>
      </c>
      <c r="S22" s="121">
        <v>0.012090640750725641</v>
      </c>
      <c r="T22" s="120">
        <v>796684.7515361079</v>
      </c>
      <c r="U22" s="121">
        <v>0.20533533711756838</v>
      </c>
      <c r="V22" s="120">
        <v>3282700.854832974</v>
      </c>
      <c r="W22" s="121">
        <v>0.1809433890782903</v>
      </c>
      <c r="X22" s="120">
        <v>1548656.7832920211</v>
      </c>
      <c r="Y22" s="121">
        <v>0.3510948506181653</v>
      </c>
      <c r="Z22" s="120">
        <v>126336.47478522241</v>
      </c>
      <c r="AA22" s="121">
        <v>0.09580182229305002</v>
      </c>
      <c r="AB22" s="120">
        <v>1263800.5839358794</v>
      </c>
      <c r="AC22" s="121">
        <v>0.23121971289260693</v>
      </c>
      <c r="AD22" s="120">
        <v>4982961.406071162</v>
      </c>
      <c r="AE22" s="121">
        <v>0.2031286426940043</v>
      </c>
      <c r="AF22" s="120">
        <v>1598913.910178529</v>
      </c>
      <c r="AG22" s="121">
        <v>0.36641781319228856</v>
      </c>
      <c r="AH22" s="180">
        <v>24577306.664990883</v>
      </c>
      <c r="AI22" s="121">
        <v>0.20566240750722772</v>
      </c>
    </row>
    <row r="23" spans="1:35" ht="15">
      <c r="A23" s="99" t="s">
        <v>557</v>
      </c>
      <c r="B23" s="123">
        <v>0</v>
      </c>
      <c r="C23" s="124"/>
      <c r="D23" s="123">
        <v>27181.495627580796</v>
      </c>
      <c r="E23" s="124">
        <v>0.029134379179176276</v>
      </c>
      <c r="F23" s="123">
        <v>659282.1248963784</v>
      </c>
      <c r="G23" s="124">
        <v>0.07941706748792918</v>
      </c>
      <c r="H23" s="123">
        <v>510096.4363259299</v>
      </c>
      <c r="I23" s="124">
        <v>0.20687865816429135</v>
      </c>
      <c r="J23" s="123">
        <v>0</v>
      </c>
      <c r="K23" s="124"/>
      <c r="L23" s="123">
        <v>197597.45174893455</v>
      </c>
      <c r="M23" s="124">
        <v>0.030119395943332728</v>
      </c>
      <c r="N23" s="123">
        <v>2103481.56068193</v>
      </c>
      <c r="O23" s="124">
        <v>0.06906919008622671</v>
      </c>
      <c r="P23" s="123">
        <v>1198686.5736049644</v>
      </c>
      <c r="Q23" s="124">
        <v>0.23996236755128825</v>
      </c>
      <c r="R23" s="123">
        <v>0</v>
      </c>
      <c r="S23" s="124"/>
      <c r="T23" s="123">
        <v>101990.6321130096</v>
      </c>
      <c r="U23" s="124">
        <v>0.026286785064455403</v>
      </c>
      <c r="V23" s="123">
        <v>1528112.9652632566</v>
      </c>
      <c r="W23" s="124">
        <v>0.08423001396003778</v>
      </c>
      <c r="X23" s="123">
        <v>1130700.3763264297</v>
      </c>
      <c r="Y23" s="124">
        <v>0.2563402582180627</v>
      </c>
      <c r="Z23" s="123">
        <v>0</v>
      </c>
      <c r="AA23" s="124"/>
      <c r="AB23" s="123">
        <v>154660.7724619654</v>
      </c>
      <c r="AC23" s="124">
        <v>0.02829609343353398</v>
      </c>
      <c r="AD23" s="123">
        <v>1822215.7223193427</v>
      </c>
      <c r="AE23" s="124">
        <v>0.07428197335010958</v>
      </c>
      <c r="AF23" s="123">
        <v>1022769.6337709568</v>
      </c>
      <c r="AG23" s="124">
        <v>0.23438473467529428</v>
      </c>
      <c r="AH23" s="144">
        <v>10456775.745140681</v>
      </c>
      <c r="AI23" s="124">
        <v>0.08750208897267771</v>
      </c>
    </row>
    <row r="24" spans="1:35" ht="15">
      <c r="A24" s="99" t="s">
        <v>614</v>
      </c>
      <c r="B24" s="123">
        <v>0</v>
      </c>
      <c r="C24" s="124"/>
      <c r="D24" s="123">
        <v>2363.8656318199996</v>
      </c>
      <c r="E24" s="124">
        <v>0.002533700079998008</v>
      </c>
      <c r="F24" s="123">
        <v>74174.4935038442</v>
      </c>
      <c r="G24" s="124">
        <v>0.008935053043344111</v>
      </c>
      <c r="H24" s="123">
        <v>35290.923815699694</v>
      </c>
      <c r="I24" s="124">
        <v>0.014312860166121995</v>
      </c>
      <c r="J24" s="123">
        <v>0</v>
      </c>
      <c r="K24" s="124"/>
      <c r="L24" s="123">
        <v>6650.4697353765</v>
      </c>
      <c r="M24" s="124">
        <v>0.0010137181901691006</v>
      </c>
      <c r="N24" s="123">
        <v>125519.0512471857</v>
      </c>
      <c r="O24" s="124">
        <v>0.004121499979882936</v>
      </c>
      <c r="P24" s="123">
        <v>63106.2261582197</v>
      </c>
      <c r="Q24" s="124">
        <v>0.012633093395391579</v>
      </c>
      <c r="R24" s="123">
        <v>0</v>
      </c>
      <c r="S24" s="124"/>
      <c r="T24" s="123">
        <v>1164.4524335537</v>
      </c>
      <c r="U24" s="124">
        <v>0.0003001227681841544</v>
      </c>
      <c r="V24" s="123">
        <v>53598.0635152435</v>
      </c>
      <c r="W24" s="124">
        <v>0.002954340248884808</v>
      </c>
      <c r="X24" s="123">
        <v>37893.5585220747</v>
      </c>
      <c r="Y24" s="124">
        <v>0.008590821034223836</v>
      </c>
      <c r="Z24" s="123">
        <v>0</v>
      </c>
      <c r="AA24" s="124"/>
      <c r="AB24" s="123">
        <v>9991.734761107</v>
      </c>
      <c r="AC24" s="124">
        <v>0.0018280463485522936</v>
      </c>
      <c r="AD24" s="123">
        <v>148090.6994533692</v>
      </c>
      <c r="AE24" s="124">
        <v>0.006036864491649048</v>
      </c>
      <c r="AF24" s="123">
        <v>67666.0865556102</v>
      </c>
      <c r="AG24" s="124">
        <v>0.015506813284411535</v>
      </c>
      <c r="AH24" s="144">
        <v>625509.6253331042</v>
      </c>
      <c r="AI24" s="124">
        <v>0.005234251955206986</v>
      </c>
    </row>
    <row r="25" spans="1:35" ht="15">
      <c r="A25" s="99" t="s">
        <v>584</v>
      </c>
      <c r="B25" s="123">
        <v>0</v>
      </c>
      <c r="C25" s="124"/>
      <c r="D25" s="123">
        <v>12299.322652386001</v>
      </c>
      <c r="E25" s="124">
        <v>0.013182980609722178</v>
      </c>
      <c r="F25" s="123">
        <v>301451.17056745297</v>
      </c>
      <c r="G25" s="124">
        <v>0.0363127818170915</v>
      </c>
      <c r="H25" s="123">
        <v>116302.201104886</v>
      </c>
      <c r="I25" s="124">
        <v>0.04716842069988268</v>
      </c>
      <c r="J25" s="123">
        <v>0</v>
      </c>
      <c r="K25" s="124"/>
      <c r="L25" s="123">
        <v>77614.8263467724</v>
      </c>
      <c r="M25" s="124">
        <v>0.011830677294268581</v>
      </c>
      <c r="N25" s="123">
        <v>274070.796390101</v>
      </c>
      <c r="O25" s="124">
        <v>0.00899929349835353</v>
      </c>
      <c r="P25" s="123">
        <v>256561.869679654</v>
      </c>
      <c r="Q25" s="124">
        <v>0.05136054330412822</v>
      </c>
      <c r="R25" s="123">
        <v>0</v>
      </c>
      <c r="S25" s="124"/>
      <c r="T25" s="123">
        <v>43768.610692573195</v>
      </c>
      <c r="U25" s="124">
        <v>0.011280801363900339</v>
      </c>
      <c r="V25" s="123">
        <v>297799.83528456005</v>
      </c>
      <c r="W25" s="124">
        <v>0.016414810196309103</v>
      </c>
      <c r="X25" s="123">
        <v>216334.428886464</v>
      </c>
      <c r="Y25" s="124">
        <v>0.04904502069981054</v>
      </c>
      <c r="Z25" s="123">
        <v>0</v>
      </c>
      <c r="AA25" s="124"/>
      <c r="AB25" s="123">
        <v>70505.592509646</v>
      </c>
      <c r="AC25" s="124">
        <v>0.012899410765132709</v>
      </c>
      <c r="AD25" s="123">
        <v>609317.1292530759</v>
      </c>
      <c r="AE25" s="124">
        <v>0.024838595234670163</v>
      </c>
      <c r="AF25" s="123">
        <v>277476.982342862</v>
      </c>
      <c r="AG25" s="124">
        <v>0.06358848242799661</v>
      </c>
      <c r="AH25" s="144">
        <v>2553502.765710434</v>
      </c>
      <c r="AI25" s="124">
        <v>0.021367659749326206</v>
      </c>
    </row>
    <row r="26" spans="1:35" ht="15">
      <c r="A26" s="99" t="s">
        <v>586</v>
      </c>
      <c r="B26" s="123">
        <v>0</v>
      </c>
      <c r="C26" s="124"/>
      <c r="D26" s="123">
        <v>2519.6272080836998</v>
      </c>
      <c r="E26" s="124">
        <v>0.0027006525128806247</v>
      </c>
      <c r="F26" s="123">
        <v>137857.9466026909</v>
      </c>
      <c r="G26" s="124">
        <v>0.016606356270942448</v>
      </c>
      <c r="H26" s="123">
        <v>52681.9825447245</v>
      </c>
      <c r="I26" s="124">
        <v>0.021366112527246454</v>
      </c>
      <c r="J26" s="123">
        <v>0</v>
      </c>
      <c r="K26" s="124"/>
      <c r="L26" s="123">
        <v>20415.506820979</v>
      </c>
      <c r="M26" s="124">
        <v>0.003111896068913714</v>
      </c>
      <c r="N26" s="123">
        <v>509457.6649840158</v>
      </c>
      <c r="O26" s="124">
        <v>0.016728374976702255</v>
      </c>
      <c r="P26" s="123">
        <v>123527.2109373776</v>
      </c>
      <c r="Q26" s="124">
        <v>0.0247286343621875</v>
      </c>
      <c r="R26" s="123">
        <v>0</v>
      </c>
      <c r="S26" s="124"/>
      <c r="T26" s="123">
        <v>4120.3247194125</v>
      </c>
      <c r="U26" s="124">
        <v>0.001061961163011002</v>
      </c>
      <c r="V26" s="123">
        <v>245850.16625017708</v>
      </c>
      <c r="W26" s="124">
        <v>0.013551329912159045</v>
      </c>
      <c r="X26" s="123">
        <v>130755.6499083534</v>
      </c>
      <c r="Y26" s="124">
        <v>0.02964351809086282</v>
      </c>
      <c r="Z26" s="123">
        <v>0</v>
      </c>
      <c r="AA26" s="124"/>
      <c r="AB26" s="123">
        <v>18181.0373243371</v>
      </c>
      <c r="AC26" s="124">
        <v>0.0033263271782411844</v>
      </c>
      <c r="AD26" s="123">
        <v>318213.6457133075</v>
      </c>
      <c r="AE26" s="124">
        <v>0.012971865658381503</v>
      </c>
      <c r="AF26" s="123">
        <v>120638.37841369738</v>
      </c>
      <c r="AG26" s="124">
        <v>0.027646298230325057</v>
      </c>
      <c r="AH26" s="144">
        <v>1684219.1414271565</v>
      </c>
      <c r="AI26" s="124">
        <v>0.014093511877323259</v>
      </c>
    </row>
    <row r="27" spans="1:35" ht="15">
      <c r="A27" s="99" t="s">
        <v>615</v>
      </c>
      <c r="B27" s="123">
        <v>0</v>
      </c>
      <c r="C27" s="124"/>
      <c r="D27" s="123">
        <v>0</v>
      </c>
      <c r="E27" s="124"/>
      <c r="F27" s="123">
        <v>0</v>
      </c>
      <c r="G27" s="124"/>
      <c r="H27" s="123">
        <v>0</v>
      </c>
      <c r="I27" s="124"/>
      <c r="J27" s="123">
        <v>0</v>
      </c>
      <c r="K27" s="124"/>
      <c r="L27" s="123">
        <v>0</v>
      </c>
      <c r="M27" s="124"/>
      <c r="N27" s="123">
        <v>28818.3578726473</v>
      </c>
      <c r="O27" s="124">
        <v>0.0009462695918444349</v>
      </c>
      <c r="P27" s="123">
        <v>0</v>
      </c>
      <c r="Q27" s="124"/>
      <c r="R27" s="123">
        <v>0</v>
      </c>
      <c r="S27" s="124"/>
      <c r="T27" s="123">
        <v>0</v>
      </c>
      <c r="U27" s="124"/>
      <c r="V27" s="123">
        <v>0</v>
      </c>
      <c r="W27" s="124"/>
      <c r="X27" s="123">
        <v>0</v>
      </c>
      <c r="Y27" s="124"/>
      <c r="Z27" s="123">
        <v>0</v>
      </c>
      <c r="AA27" s="124"/>
      <c r="AB27" s="123">
        <v>49632.919037513006</v>
      </c>
      <c r="AC27" s="124">
        <v>0.009080633001557481</v>
      </c>
      <c r="AD27" s="123">
        <v>37126.9866816042</v>
      </c>
      <c r="AE27" s="124">
        <v>0.0015134683569421436</v>
      </c>
      <c r="AF27" s="123">
        <v>0</v>
      </c>
      <c r="AG27" s="124"/>
      <c r="AH27" s="144">
        <v>115578.26359176451</v>
      </c>
      <c r="AI27" s="124">
        <v>0.0009671565835017453</v>
      </c>
    </row>
    <row r="28" spans="1:35" ht="15">
      <c r="A28" s="99" t="s">
        <v>583</v>
      </c>
      <c r="B28" s="123">
        <v>0</v>
      </c>
      <c r="C28" s="124"/>
      <c r="D28" s="123">
        <v>182125.527133918</v>
      </c>
      <c r="E28" s="124">
        <v>0.1952105299291501</v>
      </c>
      <c r="F28" s="123">
        <v>548870.3139666704</v>
      </c>
      <c r="G28" s="124">
        <v>0.06611687033568986</v>
      </c>
      <c r="H28" s="123">
        <v>50279.6318430392</v>
      </c>
      <c r="I28" s="124">
        <v>0.020391796585766047</v>
      </c>
      <c r="J28" s="123">
        <v>97701.7285529729</v>
      </c>
      <c r="K28" s="124">
        <v>0.0458573056109983</v>
      </c>
      <c r="L28" s="123">
        <v>1240162.727614806</v>
      </c>
      <c r="M28" s="124">
        <v>0.18903559684896215</v>
      </c>
      <c r="N28" s="123">
        <v>1621093.4323310757</v>
      </c>
      <c r="O28" s="124">
        <v>0.05322966101443263</v>
      </c>
      <c r="P28" s="123">
        <v>4.046036816</v>
      </c>
      <c r="Q28" s="124">
        <v>8.099670046750701E-07</v>
      </c>
      <c r="R28" s="123">
        <v>16893.0662439421</v>
      </c>
      <c r="S28" s="124">
        <v>0.012090640750725641</v>
      </c>
      <c r="T28" s="123">
        <v>617171.8497415136</v>
      </c>
      <c r="U28" s="124">
        <v>0.1590681754380275</v>
      </c>
      <c r="V28" s="123">
        <v>1051928.6648839994</v>
      </c>
      <c r="W28" s="124">
        <v>0.0579826021650689</v>
      </c>
      <c r="X28" s="123">
        <v>4.046036816</v>
      </c>
      <c r="Y28" s="124">
        <v>9.17274057644607E-07</v>
      </c>
      <c r="Z28" s="123">
        <v>68972.81407122241</v>
      </c>
      <c r="AA28" s="124">
        <v>0.05230256177351986</v>
      </c>
      <c r="AB28" s="123">
        <v>960828.5278413111</v>
      </c>
      <c r="AC28" s="124">
        <v>0.17578920216558927</v>
      </c>
      <c r="AD28" s="123">
        <v>1806998.5803834698</v>
      </c>
      <c r="AE28" s="124">
        <v>0.07366165199194097</v>
      </c>
      <c r="AF28" s="123">
        <v>34878.725705118595</v>
      </c>
      <c r="AG28" s="124">
        <v>0.007993042226004669</v>
      </c>
      <c r="AH28" s="144">
        <v>8297913.682386692</v>
      </c>
      <c r="AI28" s="124">
        <v>0.06943677468279032</v>
      </c>
    </row>
    <row r="29" spans="1:35" ht="15">
      <c r="A29" s="99" t="s">
        <v>606</v>
      </c>
      <c r="B29" s="123">
        <v>0</v>
      </c>
      <c r="C29" s="124"/>
      <c r="D29" s="123">
        <v>0</v>
      </c>
      <c r="E29" s="124"/>
      <c r="F29" s="123">
        <v>0</v>
      </c>
      <c r="G29" s="124"/>
      <c r="H29" s="123">
        <v>0</v>
      </c>
      <c r="I29" s="124"/>
      <c r="J29" s="123">
        <v>0</v>
      </c>
      <c r="K29" s="124"/>
      <c r="L29" s="123">
        <v>18483.5574918302</v>
      </c>
      <c r="M29" s="124">
        <v>0.0028174127834661705</v>
      </c>
      <c r="N29" s="123">
        <v>211244.64121880202</v>
      </c>
      <c r="O29" s="124">
        <v>0.006936355683720893</v>
      </c>
      <c r="P29" s="123">
        <v>0</v>
      </c>
      <c r="Q29" s="124"/>
      <c r="R29" s="123">
        <v>0</v>
      </c>
      <c r="S29" s="124"/>
      <c r="T29" s="123">
        <v>28468.8818360452</v>
      </c>
      <c r="U29" s="124">
        <v>0.007337491319989974</v>
      </c>
      <c r="V29" s="123">
        <v>105411.159635738</v>
      </c>
      <c r="W29" s="124">
        <v>0.005810292595830691</v>
      </c>
      <c r="X29" s="123">
        <v>6559.9347761596</v>
      </c>
      <c r="Y29" s="124">
        <v>0.0014871980319646908</v>
      </c>
      <c r="Z29" s="123">
        <v>0</v>
      </c>
      <c r="AA29" s="124"/>
      <c r="AB29" s="123">
        <v>0</v>
      </c>
      <c r="AC29" s="124"/>
      <c r="AD29" s="123">
        <v>220684.18892590678</v>
      </c>
      <c r="AE29" s="124">
        <v>0.008996112172558633</v>
      </c>
      <c r="AF29" s="123">
        <v>37723.1111110678</v>
      </c>
      <c r="AG29" s="124">
        <v>0.008644880623112363</v>
      </c>
      <c r="AH29" s="144">
        <v>628575.4749955495</v>
      </c>
      <c r="AI29" s="124">
        <v>0.005259906923476227</v>
      </c>
    </row>
    <row r="30" spans="1:35" ht="15">
      <c r="A30" s="99" t="s">
        <v>1560</v>
      </c>
      <c r="B30" s="123">
        <v>0</v>
      </c>
      <c r="C30" s="124"/>
      <c r="D30" s="123">
        <v>0</v>
      </c>
      <c r="E30" s="124"/>
      <c r="F30" s="123">
        <v>0</v>
      </c>
      <c r="G30" s="124"/>
      <c r="H30" s="123">
        <v>9233.8422431526</v>
      </c>
      <c r="I30" s="124">
        <v>0.003744948517428123</v>
      </c>
      <c r="J30" s="123">
        <v>0</v>
      </c>
      <c r="K30" s="124"/>
      <c r="L30" s="123">
        <v>0</v>
      </c>
      <c r="M30" s="124"/>
      <c r="N30" s="123">
        <v>0</v>
      </c>
      <c r="O30" s="124"/>
      <c r="P30" s="123">
        <v>64150.228992321</v>
      </c>
      <c r="Q30" s="124">
        <v>0.012842089973244101</v>
      </c>
      <c r="R30" s="123">
        <v>0</v>
      </c>
      <c r="S30" s="124"/>
      <c r="T30" s="123">
        <v>0</v>
      </c>
      <c r="U30" s="124"/>
      <c r="V30" s="123">
        <v>0</v>
      </c>
      <c r="W30" s="124"/>
      <c r="X30" s="123">
        <v>26408.788835724</v>
      </c>
      <c r="Y30" s="124">
        <v>0.0059871172691830865</v>
      </c>
      <c r="Z30" s="123">
        <v>0</v>
      </c>
      <c r="AA30" s="124"/>
      <c r="AB30" s="123">
        <v>0</v>
      </c>
      <c r="AC30" s="124"/>
      <c r="AD30" s="123">
        <v>20314.453341087</v>
      </c>
      <c r="AE30" s="124">
        <v>0.000828111437752274</v>
      </c>
      <c r="AF30" s="123">
        <v>37760.9922792162</v>
      </c>
      <c r="AG30" s="124">
        <v>0.008653561725144025</v>
      </c>
      <c r="AH30" s="144">
        <v>157868.30569150078</v>
      </c>
      <c r="AI30" s="124">
        <v>0.0013210388046241634</v>
      </c>
    </row>
    <row r="31" spans="1:35" ht="15">
      <c r="A31" s="99" t="s">
        <v>575</v>
      </c>
      <c r="B31" s="123">
        <v>0</v>
      </c>
      <c r="C31" s="124"/>
      <c r="D31" s="123">
        <v>0</v>
      </c>
      <c r="E31" s="124"/>
      <c r="F31" s="123">
        <v>0</v>
      </c>
      <c r="G31" s="124"/>
      <c r="H31" s="123">
        <v>0</v>
      </c>
      <c r="I31" s="124"/>
      <c r="J31" s="123">
        <v>0</v>
      </c>
      <c r="K31" s="124"/>
      <c r="L31" s="123">
        <v>0</v>
      </c>
      <c r="M31" s="124"/>
      <c r="N31" s="123">
        <v>0</v>
      </c>
      <c r="O31" s="124"/>
      <c r="P31" s="123">
        <v>0</v>
      </c>
      <c r="Q31" s="124"/>
      <c r="R31" s="123">
        <v>0</v>
      </c>
      <c r="S31" s="124"/>
      <c r="T31" s="123">
        <v>0</v>
      </c>
      <c r="U31" s="124"/>
      <c r="V31" s="123">
        <v>0</v>
      </c>
      <c r="W31" s="124"/>
      <c r="X31" s="123">
        <v>0</v>
      </c>
      <c r="Y31" s="124"/>
      <c r="Z31" s="123">
        <v>57363.660714000005</v>
      </c>
      <c r="AA31" s="124">
        <v>0.04349926051953017</v>
      </c>
      <c r="AB31" s="123">
        <v>0</v>
      </c>
      <c r="AC31" s="124"/>
      <c r="AD31" s="123">
        <v>0</v>
      </c>
      <c r="AE31" s="124"/>
      <c r="AF31" s="123">
        <v>0</v>
      </c>
      <c r="AG31" s="124"/>
      <c r="AH31" s="144">
        <v>57363.660714000005</v>
      </c>
      <c r="AI31" s="124">
        <v>0.0004800179583011032</v>
      </c>
    </row>
    <row r="32" spans="1:35" ht="15">
      <c r="A32" s="106" t="s">
        <v>53</v>
      </c>
      <c r="B32" s="120">
        <v>0</v>
      </c>
      <c r="C32" s="121"/>
      <c r="D32" s="120">
        <v>57377.0338138099</v>
      </c>
      <c r="E32" s="121">
        <v>0.061499348020119804</v>
      </c>
      <c r="F32" s="120">
        <v>84688.05573121311</v>
      </c>
      <c r="G32" s="121">
        <v>0.01020151583585609</v>
      </c>
      <c r="H32" s="120">
        <v>33605.512683584195</v>
      </c>
      <c r="I32" s="121">
        <v>0.013629311784606888</v>
      </c>
      <c r="J32" s="120">
        <v>0</v>
      </c>
      <c r="K32" s="121"/>
      <c r="L32" s="120">
        <v>199997.256127107</v>
      </c>
      <c r="M32" s="121">
        <v>0.03048519346558297</v>
      </c>
      <c r="N32" s="120">
        <v>1489953.8943718404</v>
      </c>
      <c r="O32" s="121">
        <v>0.0489236086846038</v>
      </c>
      <c r="P32" s="120">
        <v>540816.7412496693</v>
      </c>
      <c r="Q32" s="121">
        <v>0.10826488633417493</v>
      </c>
      <c r="R32" s="120">
        <v>0</v>
      </c>
      <c r="S32" s="121"/>
      <c r="T32" s="120">
        <v>100579.4202890426</v>
      </c>
      <c r="U32" s="121">
        <v>0.02592306320953118</v>
      </c>
      <c r="V32" s="120">
        <v>898263.6724265749</v>
      </c>
      <c r="W32" s="121">
        <v>0.04951254481061921</v>
      </c>
      <c r="X32" s="120">
        <v>264960.35518325155</v>
      </c>
      <c r="Y32" s="121">
        <v>0.06006896901006782</v>
      </c>
      <c r="Z32" s="120">
        <v>0</v>
      </c>
      <c r="AA32" s="121"/>
      <c r="AB32" s="120">
        <v>46466.0804731944</v>
      </c>
      <c r="AC32" s="121">
        <v>0.008501241353123067</v>
      </c>
      <c r="AD32" s="120">
        <v>1347197.7945849842</v>
      </c>
      <c r="AE32" s="121">
        <v>0.05491803711764405</v>
      </c>
      <c r="AF32" s="120">
        <v>387578.55334466195</v>
      </c>
      <c r="AG32" s="121">
        <v>0.08882009534892643</v>
      </c>
      <c r="AH32" s="180">
        <v>5451484.370278932</v>
      </c>
      <c r="AI32" s="121">
        <v>0.045617911488919624</v>
      </c>
    </row>
    <row r="33" spans="1:35" ht="15">
      <c r="A33" s="99" t="s">
        <v>634</v>
      </c>
      <c r="B33" s="123">
        <v>0</v>
      </c>
      <c r="C33" s="124"/>
      <c r="D33" s="123">
        <v>0</v>
      </c>
      <c r="E33" s="124"/>
      <c r="F33" s="123">
        <v>0</v>
      </c>
      <c r="G33" s="124"/>
      <c r="H33" s="123">
        <v>10729.241955225</v>
      </c>
      <c r="I33" s="124">
        <v>0.004351434397002341</v>
      </c>
      <c r="J33" s="123">
        <v>0</v>
      </c>
      <c r="K33" s="124"/>
      <c r="L33" s="123">
        <v>0</v>
      </c>
      <c r="M33" s="124"/>
      <c r="N33" s="123">
        <v>211631.13832499998</v>
      </c>
      <c r="O33" s="124">
        <v>0.006949046568487723</v>
      </c>
      <c r="P33" s="123">
        <v>0</v>
      </c>
      <c r="Q33" s="124"/>
      <c r="R33" s="123">
        <v>0</v>
      </c>
      <c r="S33" s="124"/>
      <c r="T33" s="123">
        <v>0</v>
      </c>
      <c r="U33" s="124"/>
      <c r="V33" s="123">
        <v>99.573211845</v>
      </c>
      <c r="W33" s="124">
        <v>5.488503281107404E-06</v>
      </c>
      <c r="X33" s="123">
        <v>80.18637855</v>
      </c>
      <c r="Y33" s="124">
        <v>1.8178995438084264E-05</v>
      </c>
      <c r="Z33" s="123">
        <v>0</v>
      </c>
      <c r="AA33" s="124"/>
      <c r="AB33" s="123">
        <v>1.42102443</v>
      </c>
      <c r="AC33" s="124">
        <v>2.599847356413714E-07</v>
      </c>
      <c r="AD33" s="123">
        <v>0</v>
      </c>
      <c r="AE33" s="124"/>
      <c r="AF33" s="123">
        <v>51.96889344</v>
      </c>
      <c r="AG33" s="124">
        <v>1.1909539448675927E-05</v>
      </c>
      <c r="AH33" s="144">
        <v>222593.52978849</v>
      </c>
      <c r="AI33" s="124">
        <v>0.0018626581771485438</v>
      </c>
    </row>
    <row r="34" spans="1:35" ht="15">
      <c r="A34" s="99" t="s">
        <v>838</v>
      </c>
      <c r="B34" s="123">
        <v>0</v>
      </c>
      <c r="C34" s="124"/>
      <c r="D34" s="123">
        <v>0</v>
      </c>
      <c r="E34" s="124"/>
      <c r="F34" s="123">
        <v>0</v>
      </c>
      <c r="G34" s="124"/>
      <c r="H34" s="123">
        <v>0</v>
      </c>
      <c r="I34" s="124"/>
      <c r="J34" s="123">
        <v>0</v>
      </c>
      <c r="K34" s="124"/>
      <c r="L34" s="123">
        <v>0</v>
      </c>
      <c r="M34" s="124"/>
      <c r="N34" s="123">
        <v>83212.3145596945</v>
      </c>
      <c r="O34" s="124">
        <v>0.00273233066515457</v>
      </c>
      <c r="P34" s="123">
        <v>51764.796143474305</v>
      </c>
      <c r="Q34" s="124">
        <v>0.010362678044387202</v>
      </c>
      <c r="R34" s="123">
        <v>0</v>
      </c>
      <c r="S34" s="124"/>
      <c r="T34" s="123">
        <v>0</v>
      </c>
      <c r="U34" s="124"/>
      <c r="V34" s="123">
        <v>65325.5586254317</v>
      </c>
      <c r="W34" s="124">
        <v>0.0036007630587830616</v>
      </c>
      <c r="X34" s="123">
        <v>27996.666914119098</v>
      </c>
      <c r="Y34" s="124">
        <v>0.006347103951028049</v>
      </c>
      <c r="Z34" s="123">
        <v>0</v>
      </c>
      <c r="AA34" s="124"/>
      <c r="AB34" s="123">
        <v>0</v>
      </c>
      <c r="AC34" s="124"/>
      <c r="AD34" s="123">
        <v>62214.8183045657</v>
      </c>
      <c r="AE34" s="124">
        <v>0.002536164856156232</v>
      </c>
      <c r="AF34" s="123">
        <v>62214.8183045657</v>
      </c>
      <c r="AG34" s="124">
        <v>0.014257564166646808</v>
      </c>
      <c r="AH34" s="144">
        <v>352728.97285185097</v>
      </c>
      <c r="AI34" s="124">
        <v>0.0029516289454774632</v>
      </c>
    </row>
    <row r="35" spans="1:35" ht="15">
      <c r="A35" s="99" t="s">
        <v>632</v>
      </c>
      <c r="B35" s="123">
        <v>0</v>
      </c>
      <c r="C35" s="124"/>
      <c r="D35" s="123">
        <v>57377.0338138099</v>
      </c>
      <c r="E35" s="124">
        <v>0.061499348020119804</v>
      </c>
      <c r="F35" s="123">
        <v>69535.81717343991</v>
      </c>
      <c r="G35" s="124">
        <v>0.008376278495582364</v>
      </c>
      <c r="H35" s="123">
        <v>22876.2707283592</v>
      </c>
      <c r="I35" s="124">
        <v>0.009277877387604546</v>
      </c>
      <c r="J35" s="123">
        <v>0</v>
      </c>
      <c r="K35" s="124"/>
      <c r="L35" s="123">
        <v>199997.256127107</v>
      </c>
      <c r="M35" s="124">
        <v>0.03048519346558297</v>
      </c>
      <c r="N35" s="123">
        <v>269462.7400394088</v>
      </c>
      <c r="O35" s="124">
        <v>0.008847984960183686</v>
      </c>
      <c r="P35" s="123">
        <v>22432.485</v>
      </c>
      <c r="Q35" s="124">
        <v>0.0044907086883186785</v>
      </c>
      <c r="R35" s="123">
        <v>0</v>
      </c>
      <c r="S35" s="124"/>
      <c r="T35" s="123">
        <v>100564.5341626962</v>
      </c>
      <c r="U35" s="124">
        <v>0.025919226500260895</v>
      </c>
      <c r="V35" s="123">
        <v>236730.22039123953</v>
      </c>
      <c r="W35" s="124">
        <v>0.013048635946153223</v>
      </c>
      <c r="X35" s="123">
        <v>0</v>
      </c>
      <c r="Y35" s="124"/>
      <c r="Z35" s="123">
        <v>0</v>
      </c>
      <c r="AA35" s="124"/>
      <c r="AB35" s="123">
        <v>46464.659448764396</v>
      </c>
      <c r="AC35" s="124">
        <v>0.008500981368387426</v>
      </c>
      <c r="AD35" s="123">
        <v>502578.233849911</v>
      </c>
      <c r="AE35" s="124">
        <v>0.020487422271643494</v>
      </c>
      <c r="AF35" s="123">
        <v>6064.7058583650005</v>
      </c>
      <c r="AG35" s="124">
        <v>0.0013898285855981076</v>
      </c>
      <c r="AH35" s="144">
        <v>1534083.9565931007</v>
      </c>
      <c r="AI35" s="124">
        <v>0.012837183672390312</v>
      </c>
    </row>
    <row r="36" spans="1:35" ht="15">
      <c r="A36" s="99" t="s">
        <v>595</v>
      </c>
      <c r="B36" s="123">
        <v>0</v>
      </c>
      <c r="C36" s="124"/>
      <c r="D36" s="123">
        <v>0</v>
      </c>
      <c r="E36" s="124"/>
      <c r="F36" s="123">
        <v>15152.2385577732</v>
      </c>
      <c r="G36" s="124">
        <v>0.001825237340273727</v>
      </c>
      <c r="H36" s="123">
        <v>0</v>
      </c>
      <c r="I36" s="124"/>
      <c r="J36" s="123">
        <v>0</v>
      </c>
      <c r="K36" s="124"/>
      <c r="L36" s="123">
        <v>0</v>
      </c>
      <c r="M36" s="124"/>
      <c r="N36" s="123">
        <v>925647.7014477369</v>
      </c>
      <c r="O36" s="124">
        <v>0.030394246490777817</v>
      </c>
      <c r="P36" s="123">
        <v>466619.4601061949</v>
      </c>
      <c r="Q36" s="124">
        <v>0.09341149960146905</v>
      </c>
      <c r="R36" s="123">
        <v>0</v>
      </c>
      <c r="S36" s="124"/>
      <c r="T36" s="123">
        <v>14.8861263464</v>
      </c>
      <c r="U36" s="124">
        <v>3.83670927028434E-06</v>
      </c>
      <c r="V36" s="123">
        <v>596108.3201980584</v>
      </c>
      <c r="W36" s="124">
        <v>0.03285765730240182</v>
      </c>
      <c r="X36" s="123">
        <v>236883.50189058244</v>
      </c>
      <c r="Y36" s="124">
        <v>0.05370368606360169</v>
      </c>
      <c r="Z36" s="123">
        <v>0</v>
      </c>
      <c r="AA36" s="124"/>
      <c r="AB36" s="123">
        <v>0</v>
      </c>
      <c r="AC36" s="124"/>
      <c r="AD36" s="123">
        <v>782404.7424305076</v>
      </c>
      <c r="AE36" s="124">
        <v>0.03189444998984432</v>
      </c>
      <c r="AF36" s="123">
        <v>319247.0602882912</v>
      </c>
      <c r="AG36" s="124">
        <v>0.07316079305723285</v>
      </c>
      <c r="AH36" s="144">
        <v>3342077.9110454908</v>
      </c>
      <c r="AI36" s="124">
        <v>0.02796644069390331</v>
      </c>
    </row>
    <row r="37" spans="1:35" ht="15">
      <c r="A37" s="106" t="s">
        <v>54</v>
      </c>
      <c r="B37" s="120">
        <v>0</v>
      </c>
      <c r="C37" s="121"/>
      <c r="D37" s="120">
        <v>64393.608621642605</v>
      </c>
      <c r="E37" s="121">
        <v>0.06902003613056458</v>
      </c>
      <c r="F37" s="120">
        <v>333677.3881725037</v>
      </c>
      <c r="G37" s="121">
        <v>0.04019474919004774</v>
      </c>
      <c r="H37" s="120">
        <v>22891.069960808898</v>
      </c>
      <c r="I37" s="121">
        <v>0.009283879478842643</v>
      </c>
      <c r="J37" s="120">
        <v>0</v>
      </c>
      <c r="K37" s="121"/>
      <c r="L37" s="120">
        <v>236350.67991171565</v>
      </c>
      <c r="M37" s="121">
        <v>0.036026475274498315</v>
      </c>
      <c r="N37" s="120">
        <v>464251.82675975753</v>
      </c>
      <c r="O37" s="121">
        <v>0.015244011770634364</v>
      </c>
      <c r="P37" s="120">
        <v>0</v>
      </c>
      <c r="Q37" s="121"/>
      <c r="R37" s="120">
        <v>71611.36326771</v>
      </c>
      <c r="S37" s="121">
        <v>0.05125341098156647</v>
      </c>
      <c r="T37" s="120">
        <v>182664.5351367994</v>
      </c>
      <c r="U37" s="121">
        <v>0.04707945499072186</v>
      </c>
      <c r="V37" s="120">
        <v>270894.2376353358</v>
      </c>
      <c r="W37" s="121">
        <v>0.014931766130121957</v>
      </c>
      <c r="X37" s="120">
        <v>4616.411397388701</v>
      </c>
      <c r="Y37" s="121">
        <v>0.0010465832632798127</v>
      </c>
      <c r="Z37" s="120">
        <v>0</v>
      </c>
      <c r="AA37" s="121"/>
      <c r="AB37" s="120">
        <v>109398.20917013702</v>
      </c>
      <c r="AC37" s="121">
        <v>0.020015042592010555</v>
      </c>
      <c r="AD37" s="120">
        <v>328809.355877018</v>
      </c>
      <c r="AE37" s="121">
        <v>0.013403796000308546</v>
      </c>
      <c r="AF37" s="120">
        <v>26005.598399326802</v>
      </c>
      <c r="AG37" s="121">
        <v>0.005959616984740749</v>
      </c>
      <c r="AH37" s="180">
        <v>2115564.2843101434</v>
      </c>
      <c r="AI37" s="121">
        <v>0.017702999351320123</v>
      </c>
    </row>
    <row r="38" spans="1:35" ht="15">
      <c r="A38" s="99" t="s">
        <v>1110</v>
      </c>
      <c r="B38" s="123">
        <v>0</v>
      </c>
      <c r="C38" s="124"/>
      <c r="D38" s="123">
        <v>0</v>
      </c>
      <c r="E38" s="124"/>
      <c r="F38" s="123">
        <v>0</v>
      </c>
      <c r="G38" s="124"/>
      <c r="H38" s="123">
        <v>0</v>
      </c>
      <c r="I38" s="124"/>
      <c r="J38" s="123">
        <v>0</v>
      </c>
      <c r="K38" s="124"/>
      <c r="L38" s="123">
        <v>0</v>
      </c>
      <c r="M38" s="124"/>
      <c r="N38" s="123">
        <v>0</v>
      </c>
      <c r="O38" s="124"/>
      <c r="P38" s="123">
        <v>0</v>
      </c>
      <c r="Q38" s="124"/>
      <c r="R38" s="123">
        <v>71611.36326771</v>
      </c>
      <c r="S38" s="124">
        <v>0.05125341098156647</v>
      </c>
      <c r="T38" s="123">
        <v>0</v>
      </c>
      <c r="U38" s="124"/>
      <c r="V38" s="123">
        <v>0</v>
      </c>
      <c r="W38" s="124"/>
      <c r="X38" s="123">
        <v>0</v>
      </c>
      <c r="Y38" s="124"/>
      <c r="Z38" s="123">
        <v>0</v>
      </c>
      <c r="AA38" s="124"/>
      <c r="AB38" s="123">
        <v>0</v>
      </c>
      <c r="AC38" s="124"/>
      <c r="AD38" s="123">
        <v>0</v>
      </c>
      <c r="AE38" s="124"/>
      <c r="AF38" s="123">
        <v>0</v>
      </c>
      <c r="AG38" s="124"/>
      <c r="AH38" s="144">
        <v>71611.36326771</v>
      </c>
      <c r="AI38" s="124">
        <v>0.0005992424465082191</v>
      </c>
    </row>
    <row r="39" spans="1:35" ht="15">
      <c r="A39" s="99" t="s">
        <v>646</v>
      </c>
      <c r="B39" s="123">
        <v>0</v>
      </c>
      <c r="C39" s="124"/>
      <c r="D39" s="123">
        <v>64393.608621642605</v>
      </c>
      <c r="E39" s="124">
        <v>0.06902003613056458</v>
      </c>
      <c r="F39" s="123">
        <v>333677.3881725037</v>
      </c>
      <c r="G39" s="124">
        <v>0.04019474919004774</v>
      </c>
      <c r="H39" s="123">
        <v>22891.069960808898</v>
      </c>
      <c r="I39" s="124">
        <v>0.009283879478842643</v>
      </c>
      <c r="J39" s="123">
        <v>0</v>
      </c>
      <c r="K39" s="124"/>
      <c r="L39" s="123">
        <v>236350.67991171565</v>
      </c>
      <c r="M39" s="124">
        <v>0.036026475274498315</v>
      </c>
      <c r="N39" s="123">
        <v>464251.82675975753</v>
      </c>
      <c r="O39" s="124">
        <v>0.015244011770634364</v>
      </c>
      <c r="P39" s="123">
        <v>0</v>
      </c>
      <c r="Q39" s="124"/>
      <c r="R39" s="123">
        <v>0</v>
      </c>
      <c r="S39" s="124"/>
      <c r="T39" s="123">
        <v>182664.5351367994</v>
      </c>
      <c r="U39" s="124">
        <v>0.04707945499072186</v>
      </c>
      <c r="V39" s="123">
        <v>270894.2376353358</v>
      </c>
      <c r="W39" s="124">
        <v>0.014931766130121957</v>
      </c>
      <c r="X39" s="123">
        <v>4616.411397388701</v>
      </c>
      <c r="Y39" s="124">
        <v>0.0010465832632798127</v>
      </c>
      <c r="Z39" s="123">
        <v>0</v>
      </c>
      <c r="AA39" s="124"/>
      <c r="AB39" s="123">
        <v>109398.20917013702</v>
      </c>
      <c r="AC39" s="124">
        <v>0.020015042592010555</v>
      </c>
      <c r="AD39" s="123">
        <v>328809.355877018</v>
      </c>
      <c r="AE39" s="124">
        <v>0.013403796000308546</v>
      </c>
      <c r="AF39" s="123">
        <v>26005.598399326802</v>
      </c>
      <c r="AG39" s="124">
        <v>0.005959616984740749</v>
      </c>
      <c r="AH39" s="144">
        <v>2043952.9210424335</v>
      </c>
      <c r="AI39" s="124">
        <v>0.017103756904811904</v>
      </c>
    </row>
    <row r="40" spans="1:35" ht="15">
      <c r="A40" s="85" t="s">
        <v>55</v>
      </c>
      <c r="B40" s="117">
        <v>0</v>
      </c>
      <c r="C40" s="118"/>
      <c r="D40" s="117">
        <v>391254.47009207966</v>
      </c>
      <c r="E40" s="118">
        <v>0.4193645649006863</v>
      </c>
      <c r="F40" s="117">
        <v>4430929.789259439</v>
      </c>
      <c r="G40" s="118">
        <v>0.5337494174640341</v>
      </c>
      <c r="H40" s="117">
        <v>1092937.1202220148</v>
      </c>
      <c r="I40" s="118">
        <v>0.4432600363140031</v>
      </c>
      <c r="J40" s="117">
        <v>0</v>
      </c>
      <c r="K40" s="118"/>
      <c r="L40" s="117">
        <v>2354685.7478086627</v>
      </c>
      <c r="M40" s="118">
        <v>0.35892017701971224</v>
      </c>
      <c r="N40" s="117">
        <v>14144265.9006145</v>
      </c>
      <c r="O40" s="118">
        <v>0.4644362034735235</v>
      </c>
      <c r="P40" s="117">
        <v>2427644.8079158785</v>
      </c>
      <c r="Q40" s="118">
        <v>0.4859847507335707</v>
      </c>
      <c r="R40" s="117">
        <v>0</v>
      </c>
      <c r="S40" s="118"/>
      <c r="T40" s="117">
        <v>1479034.2844237394</v>
      </c>
      <c r="U40" s="118">
        <v>0.38120222938247816</v>
      </c>
      <c r="V40" s="117">
        <v>8639246.500739515</v>
      </c>
      <c r="W40" s="118">
        <v>0.47619768296130854</v>
      </c>
      <c r="X40" s="117">
        <v>2163241.14532218</v>
      </c>
      <c r="Y40" s="118">
        <v>0.49042682340076954</v>
      </c>
      <c r="Z40" s="117">
        <v>0</v>
      </c>
      <c r="AA40" s="118"/>
      <c r="AB40" s="117">
        <v>1736055.871395029</v>
      </c>
      <c r="AC40" s="118">
        <v>0.3176215814834986</v>
      </c>
      <c r="AD40" s="117">
        <v>9691838.989931406</v>
      </c>
      <c r="AE40" s="118">
        <v>0.39508435622940496</v>
      </c>
      <c r="AF40" s="117">
        <v>1864718.3757872637</v>
      </c>
      <c r="AG40" s="118">
        <v>0.42733134356130176</v>
      </c>
      <c r="AH40" s="179">
        <v>50415853.00351171</v>
      </c>
      <c r="AI40" s="118">
        <v>0.4218788432176875</v>
      </c>
    </row>
    <row r="41" spans="1:35" ht="15">
      <c r="A41" s="106" t="s">
        <v>49</v>
      </c>
      <c r="B41" s="120">
        <v>0</v>
      </c>
      <c r="C41" s="121"/>
      <c r="D41" s="120">
        <v>147189.87382759983</v>
      </c>
      <c r="E41" s="121">
        <v>0.15776488734038335</v>
      </c>
      <c r="F41" s="120">
        <v>226894.65371329366</v>
      </c>
      <c r="G41" s="121">
        <v>0.02733171027415785</v>
      </c>
      <c r="H41" s="120">
        <v>0</v>
      </c>
      <c r="I41" s="121"/>
      <c r="J41" s="120">
        <v>0</v>
      </c>
      <c r="K41" s="121"/>
      <c r="L41" s="120">
        <v>867161.1997376361</v>
      </c>
      <c r="M41" s="121">
        <v>0.13217969812069774</v>
      </c>
      <c r="N41" s="120">
        <v>327479.06451715314</v>
      </c>
      <c r="O41" s="121">
        <v>0.010752988844390998</v>
      </c>
      <c r="P41" s="120">
        <v>0</v>
      </c>
      <c r="Q41" s="121"/>
      <c r="R41" s="120">
        <v>0</v>
      </c>
      <c r="S41" s="121"/>
      <c r="T41" s="120">
        <v>376944.24364186655</v>
      </c>
      <c r="U41" s="121">
        <v>0.09715257282569133</v>
      </c>
      <c r="V41" s="120">
        <v>488494.7675805599</v>
      </c>
      <c r="W41" s="121">
        <v>0.026925968189549083</v>
      </c>
      <c r="X41" s="120">
        <v>846.2205812502001</v>
      </c>
      <c r="Y41" s="121">
        <v>0.0001918460512163933</v>
      </c>
      <c r="Z41" s="120">
        <v>0</v>
      </c>
      <c r="AA41" s="121"/>
      <c r="AB41" s="120">
        <v>346797.737523208</v>
      </c>
      <c r="AC41" s="121">
        <v>0.06344867562269633</v>
      </c>
      <c r="AD41" s="120">
        <v>51.0169437875</v>
      </c>
      <c r="AE41" s="121">
        <v>2.0796874993503E-06</v>
      </c>
      <c r="AF41" s="120">
        <v>0</v>
      </c>
      <c r="AG41" s="121"/>
      <c r="AH41" s="180">
        <v>2781858.7780663543</v>
      </c>
      <c r="AI41" s="121">
        <v>0.023278538264618003</v>
      </c>
    </row>
    <row r="42" spans="1:35" ht="15">
      <c r="A42" s="99" t="s">
        <v>658</v>
      </c>
      <c r="B42" s="123">
        <v>0</v>
      </c>
      <c r="C42" s="124"/>
      <c r="D42" s="123">
        <v>147189.87382759983</v>
      </c>
      <c r="E42" s="124">
        <v>0.15776488734038335</v>
      </c>
      <c r="F42" s="123">
        <v>226894.65371329366</v>
      </c>
      <c r="G42" s="124">
        <v>0.02733171027415785</v>
      </c>
      <c r="H42" s="123">
        <v>0</v>
      </c>
      <c r="I42" s="124"/>
      <c r="J42" s="123">
        <v>0</v>
      </c>
      <c r="K42" s="124"/>
      <c r="L42" s="123">
        <v>867161.1997376361</v>
      </c>
      <c r="M42" s="124">
        <v>0.13217969812069774</v>
      </c>
      <c r="N42" s="123">
        <v>327479.06451715314</v>
      </c>
      <c r="O42" s="124">
        <v>0.010752988844390998</v>
      </c>
      <c r="P42" s="123">
        <v>0</v>
      </c>
      <c r="Q42" s="124"/>
      <c r="R42" s="123">
        <v>0</v>
      </c>
      <c r="S42" s="124"/>
      <c r="T42" s="123">
        <v>376944.24364186655</v>
      </c>
      <c r="U42" s="124">
        <v>0.09715257282569133</v>
      </c>
      <c r="V42" s="123">
        <v>488494.7675805599</v>
      </c>
      <c r="W42" s="124">
        <v>0.026925968189549083</v>
      </c>
      <c r="X42" s="123">
        <v>846.2205812502001</v>
      </c>
      <c r="Y42" s="124">
        <v>0.0001918460512163933</v>
      </c>
      <c r="Z42" s="123">
        <v>0</v>
      </c>
      <c r="AA42" s="124"/>
      <c r="AB42" s="123">
        <v>346797.737523208</v>
      </c>
      <c r="AC42" s="124">
        <v>0.06344867562269633</v>
      </c>
      <c r="AD42" s="123">
        <v>51.0169437875</v>
      </c>
      <c r="AE42" s="124">
        <v>2.0796874993503E-06</v>
      </c>
      <c r="AF42" s="123">
        <v>0</v>
      </c>
      <c r="AG42" s="124"/>
      <c r="AH42" s="144">
        <v>2781858.7780663543</v>
      </c>
      <c r="AI42" s="124">
        <v>0.023278538264618003</v>
      </c>
    </row>
    <row r="43" spans="1:35" ht="15">
      <c r="A43" s="106" t="s">
        <v>50</v>
      </c>
      <c r="B43" s="120">
        <v>0</v>
      </c>
      <c r="C43" s="121"/>
      <c r="D43" s="120">
        <v>3487.7097523043</v>
      </c>
      <c r="E43" s="121">
        <v>0.003738287980277269</v>
      </c>
      <c r="F43" s="120">
        <v>829.3124391383</v>
      </c>
      <c r="G43" s="121">
        <v>9.989890436962355E-05</v>
      </c>
      <c r="H43" s="120">
        <v>484.8483286215</v>
      </c>
      <c r="I43" s="121">
        <v>0.00019663884021790112</v>
      </c>
      <c r="J43" s="120">
        <v>0</v>
      </c>
      <c r="K43" s="121"/>
      <c r="L43" s="120">
        <v>253889.58568214107</v>
      </c>
      <c r="M43" s="121">
        <v>0.03869989663007051</v>
      </c>
      <c r="N43" s="120">
        <v>443030.9058251932</v>
      </c>
      <c r="O43" s="121">
        <v>0.014547208979855902</v>
      </c>
      <c r="P43" s="120">
        <v>33861.0964343398</v>
      </c>
      <c r="Q43" s="121">
        <v>0.0067785766915117234</v>
      </c>
      <c r="R43" s="120">
        <v>0</v>
      </c>
      <c r="S43" s="121"/>
      <c r="T43" s="120">
        <v>201750.3619515931</v>
      </c>
      <c r="U43" s="121">
        <v>0.05199858351129024</v>
      </c>
      <c r="V43" s="120">
        <v>290405.56766584923</v>
      </c>
      <c r="W43" s="121">
        <v>0.016007236097465585</v>
      </c>
      <c r="X43" s="120">
        <v>209264.95495739658</v>
      </c>
      <c r="Y43" s="121">
        <v>0.047442305417862284</v>
      </c>
      <c r="Z43" s="120">
        <v>0</v>
      </c>
      <c r="AA43" s="121"/>
      <c r="AB43" s="120">
        <v>18053.629177821</v>
      </c>
      <c r="AC43" s="121">
        <v>0.003303017112213294</v>
      </c>
      <c r="AD43" s="120">
        <v>780365.4453354998</v>
      </c>
      <c r="AE43" s="121">
        <v>0.03181131877183929</v>
      </c>
      <c r="AF43" s="120">
        <v>60137.61304912741</v>
      </c>
      <c r="AG43" s="121">
        <v>0.013781537907569327</v>
      </c>
      <c r="AH43" s="180">
        <v>2295561.0305990255</v>
      </c>
      <c r="AI43" s="121">
        <v>0.01920920850148588</v>
      </c>
    </row>
    <row r="44" spans="1:35" ht="15">
      <c r="A44" s="99" t="s">
        <v>662</v>
      </c>
      <c r="B44" s="123">
        <v>0</v>
      </c>
      <c r="C44" s="124"/>
      <c r="D44" s="123">
        <v>0</v>
      </c>
      <c r="E44" s="124"/>
      <c r="F44" s="123">
        <v>0</v>
      </c>
      <c r="G44" s="124"/>
      <c r="H44" s="123">
        <v>0</v>
      </c>
      <c r="I44" s="124"/>
      <c r="J44" s="123">
        <v>0</v>
      </c>
      <c r="K44" s="124"/>
      <c r="L44" s="123">
        <v>98357.94172055488</v>
      </c>
      <c r="M44" s="124">
        <v>0.014992510098848546</v>
      </c>
      <c r="N44" s="123">
        <v>136041.5822528254</v>
      </c>
      <c r="O44" s="124">
        <v>0.004467014154003449</v>
      </c>
      <c r="P44" s="123">
        <v>0</v>
      </c>
      <c r="Q44" s="124"/>
      <c r="R44" s="123">
        <v>0</v>
      </c>
      <c r="S44" s="124"/>
      <c r="T44" s="123">
        <v>103862.09004174022</v>
      </c>
      <c r="U44" s="124">
        <v>0.026769129484825335</v>
      </c>
      <c r="V44" s="123">
        <v>40311.8191370176</v>
      </c>
      <c r="W44" s="124">
        <v>0.0022219987434505895</v>
      </c>
      <c r="X44" s="123">
        <v>0</v>
      </c>
      <c r="Y44" s="124"/>
      <c r="Z44" s="123">
        <v>0</v>
      </c>
      <c r="AA44" s="124"/>
      <c r="AB44" s="123">
        <v>0</v>
      </c>
      <c r="AC44" s="124"/>
      <c r="AD44" s="123">
        <v>0</v>
      </c>
      <c r="AE44" s="124"/>
      <c r="AF44" s="123">
        <v>0</v>
      </c>
      <c r="AG44" s="124"/>
      <c r="AH44" s="144">
        <v>378573.43315213814</v>
      </c>
      <c r="AI44" s="124">
        <v>0.0031678948691009528</v>
      </c>
    </row>
    <row r="45" spans="1:35" ht="15">
      <c r="A45" s="99" t="s">
        <v>665</v>
      </c>
      <c r="B45" s="123">
        <v>0</v>
      </c>
      <c r="C45" s="124"/>
      <c r="D45" s="123">
        <v>3487.7097523043</v>
      </c>
      <c r="E45" s="124">
        <v>0.003738287980277269</v>
      </c>
      <c r="F45" s="123">
        <v>829.3124391383</v>
      </c>
      <c r="G45" s="124">
        <v>9.989890436962355E-05</v>
      </c>
      <c r="H45" s="123">
        <v>484.8483286215</v>
      </c>
      <c r="I45" s="124">
        <v>0.00019663884021790112</v>
      </c>
      <c r="J45" s="123">
        <v>0</v>
      </c>
      <c r="K45" s="124"/>
      <c r="L45" s="123">
        <v>106416.71977945119</v>
      </c>
      <c r="M45" s="124">
        <v>0.016220893992603132</v>
      </c>
      <c r="N45" s="123">
        <v>260990.3391604349</v>
      </c>
      <c r="O45" s="124">
        <v>0.008569788146988493</v>
      </c>
      <c r="P45" s="123">
        <v>24545.3520195748</v>
      </c>
      <c r="Q45" s="124">
        <v>0.004913678782004979</v>
      </c>
      <c r="R45" s="123">
        <v>0</v>
      </c>
      <c r="S45" s="124"/>
      <c r="T45" s="123">
        <v>97888.2719098529</v>
      </c>
      <c r="U45" s="124">
        <v>0.025229454026464905</v>
      </c>
      <c r="V45" s="123">
        <v>250093.7485288316</v>
      </c>
      <c r="W45" s="124">
        <v>0.013785237354014995</v>
      </c>
      <c r="X45" s="123">
        <v>209264.95495739658</v>
      </c>
      <c r="Y45" s="124">
        <v>0.047442305417862284</v>
      </c>
      <c r="Z45" s="123">
        <v>0</v>
      </c>
      <c r="AA45" s="124"/>
      <c r="AB45" s="123">
        <v>17172.444581761</v>
      </c>
      <c r="AC45" s="124">
        <v>0.0031417992334623226</v>
      </c>
      <c r="AD45" s="123">
        <v>778886.4119721449</v>
      </c>
      <c r="AE45" s="124">
        <v>0.031751026504828875</v>
      </c>
      <c r="AF45" s="123">
        <v>55957.388823662404</v>
      </c>
      <c r="AG45" s="124">
        <v>0.012823569745808018</v>
      </c>
      <c r="AH45" s="144">
        <v>1806017.5022531745</v>
      </c>
      <c r="AI45" s="124">
        <v>0.015112718109289852</v>
      </c>
    </row>
    <row r="46" spans="1:35" ht="15">
      <c r="A46" s="99" t="s">
        <v>667</v>
      </c>
      <c r="B46" s="123">
        <v>0</v>
      </c>
      <c r="C46" s="124"/>
      <c r="D46" s="123">
        <v>0</v>
      </c>
      <c r="E46" s="124"/>
      <c r="F46" s="123">
        <v>0</v>
      </c>
      <c r="G46" s="124"/>
      <c r="H46" s="123">
        <v>0</v>
      </c>
      <c r="I46" s="124"/>
      <c r="J46" s="123">
        <v>0</v>
      </c>
      <c r="K46" s="124"/>
      <c r="L46" s="123">
        <v>49114.924182135</v>
      </c>
      <c r="M46" s="124">
        <v>0.007486492538618827</v>
      </c>
      <c r="N46" s="123">
        <v>45998.9844119329</v>
      </c>
      <c r="O46" s="124">
        <v>0.00151040667886396</v>
      </c>
      <c r="P46" s="123">
        <v>9315.744414765</v>
      </c>
      <c r="Q46" s="124">
        <v>0.001864897909506744</v>
      </c>
      <c r="R46" s="123">
        <v>0</v>
      </c>
      <c r="S46" s="124"/>
      <c r="T46" s="123">
        <v>0</v>
      </c>
      <c r="U46" s="124"/>
      <c r="V46" s="123">
        <v>0</v>
      </c>
      <c r="W46" s="124"/>
      <c r="X46" s="123">
        <v>0</v>
      </c>
      <c r="Y46" s="124"/>
      <c r="Z46" s="123">
        <v>0</v>
      </c>
      <c r="AA46" s="124"/>
      <c r="AB46" s="123">
        <v>881.18459606</v>
      </c>
      <c r="AC46" s="124">
        <v>0.00016121787875097106</v>
      </c>
      <c r="AD46" s="123">
        <v>1479.0333633550001</v>
      </c>
      <c r="AE46" s="124">
        <v>6.029226701041776E-05</v>
      </c>
      <c r="AF46" s="123">
        <v>4180.224225465</v>
      </c>
      <c r="AG46" s="124">
        <v>0.0009579681617613098</v>
      </c>
      <c r="AH46" s="144">
        <v>110970.09519371288</v>
      </c>
      <c r="AI46" s="124">
        <v>0.0009285955230950733</v>
      </c>
    </row>
    <row r="47" spans="1:35" ht="15">
      <c r="A47" s="106" t="s">
        <v>51</v>
      </c>
      <c r="B47" s="120">
        <v>0</v>
      </c>
      <c r="C47" s="121"/>
      <c r="D47" s="120">
        <v>67257.819738621</v>
      </c>
      <c r="E47" s="121">
        <v>0.0720900295508894</v>
      </c>
      <c r="F47" s="120">
        <v>49118.1118099233</v>
      </c>
      <c r="G47" s="121">
        <v>0.005916763481341821</v>
      </c>
      <c r="H47" s="120">
        <v>0</v>
      </c>
      <c r="I47" s="121"/>
      <c r="J47" s="120">
        <v>0</v>
      </c>
      <c r="K47" s="121"/>
      <c r="L47" s="120">
        <v>350955.8126074749</v>
      </c>
      <c r="M47" s="121">
        <v>0.05349551315049092</v>
      </c>
      <c r="N47" s="120">
        <v>336347.4347178142</v>
      </c>
      <c r="O47" s="121">
        <v>0.011044187568731566</v>
      </c>
      <c r="P47" s="120">
        <v>450.1254876675</v>
      </c>
      <c r="Q47" s="121">
        <v>9.010960837830157E-05</v>
      </c>
      <c r="R47" s="120">
        <v>0</v>
      </c>
      <c r="S47" s="121"/>
      <c r="T47" s="120">
        <v>86486.0917128586</v>
      </c>
      <c r="U47" s="121">
        <v>0.022290687456487476</v>
      </c>
      <c r="V47" s="120">
        <v>133055.9758337027</v>
      </c>
      <c r="W47" s="121">
        <v>0.0073340825951362055</v>
      </c>
      <c r="X47" s="120">
        <v>0</v>
      </c>
      <c r="Y47" s="121"/>
      <c r="Z47" s="120">
        <v>0</v>
      </c>
      <c r="AA47" s="121"/>
      <c r="AB47" s="120">
        <v>340260.8750895953</v>
      </c>
      <c r="AC47" s="121">
        <v>0.062252718385193515</v>
      </c>
      <c r="AD47" s="120">
        <v>644464.9689143877</v>
      </c>
      <c r="AE47" s="121">
        <v>0.02627138436992817</v>
      </c>
      <c r="AF47" s="120">
        <v>3084.4452965431</v>
      </c>
      <c r="AG47" s="121">
        <v>0.0007068521283577857</v>
      </c>
      <c r="AH47" s="180">
        <v>2011481.6612085884</v>
      </c>
      <c r="AI47" s="121">
        <v>0.016832038056068643</v>
      </c>
    </row>
    <row r="48" spans="1:35" ht="15">
      <c r="A48" s="99" t="s">
        <v>670</v>
      </c>
      <c r="B48" s="123">
        <v>0</v>
      </c>
      <c r="C48" s="124"/>
      <c r="D48" s="123">
        <v>0</v>
      </c>
      <c r="E48" s="124"/>
      <c r="F48" s="123">
        <v>0</v>
      </c>
      <c r="G48" s="124"/>
      <c r="H48" s="123">
        <v>0</v>
      </c>
      <c r="I48" s="124"/>
      <c r="J48" s="123">
        <v>0</v>
      </c>
      <c r="K48" s="124"/>
      <c r="L48" s="123">
        <v>4.5332732175</v>
      </c>
      <c r="M48" s="124">
        <v>6.909980353930585E-07</v>
      </c>
      <c r="N48" s="123">
        <v>1749.4413438353001</v>
      </c>
      <c r="O48" s="124">
        <v>5.74440484673854E-05</v>
      </c>
      <c r="P48" s="123">
        <v>450.1254876675</v>
      </c>
      <c r="Q48" s="124">
        <v>9.010960837830157E-05</v>
      </c>
      <c r="R48" s="123">
        <v>0</v>
      </c>
      <c r="S48" s="124"/>
      <c r="T48" s="123">
        <v>0</v>
      </c>
      <c r="U48" s="124"/>
      <c r="V48" s="123">
        <v>0</v>
      </c>
      <c r="W48" s="124"/>
      <c r="X48" s="123">
        <v>0</v>
      </c>
      <c r="Y48" s="124"/>
      <c r="Z48" s="123">
        <v>0</v>
      </c>
      <c r="AA48" s="124"/>
      <c r="AB48" s="123">
        <v>0</v>
      </c>
      <c r="AC48" s="124"/>
      <c r="AD48" s="123">
        <v>4626.6679448147</v>
      </c>
      <c r="AE48" s="124">
        <v>0.00018860446695031995</v>
      </c>
      <c r="AF48" s="123">
        <v>3084.4452965431</v>
      </c>
      <c r="AG48" s="124">
        <v>0.0007068521283577857</v>
      </c>
      <c r="AH48" s="144">
        <v>9915.2133460781</v>
      </c>
      <c r="AI48" s="124">
        <v>8.297030571730362E-05</v>
      </c>
    </row>
    <row r="49" spans="1:35" ht="15">
      <c r="A49" s="99" t="s">
        <v>615</v>
      </c>
      <c r="B49" s="123">
        <v>0</v>
      </c>
      <c r="C49" s="124"/>
      <c r="D49" s="123">
        <v>5525.7516281302005</v>
      </c>
      <c r="E49" s="124">
        <v>0.005922755148930863</v>
      </c>
      <c r="F49" s="123">
        <v>0</v>
      </c>
      <c r="G49" s="124"/>
      <c r="H49" s="123">
        <v>0</v>
      </c>
      <c r="I49" s="124"/>
      <c r="J49" s="123">
        <v>0</v>
      </c>
      <c r="K49" s="124"/>
      <c r="L49" s="123">
        <v>169142.3618067221</v>
      </c>
      <c r="M49" s="124">
        <v>0.02578204182774626</v>
      </c>
      <c r="N49" s="123">
        <v>178948.11286984288</v>
      </c>
      <c r="O49" s="124">
        <v>0.005875878093921488</v>
      </c>
      <c r="P49" s="123">
        <v>0</v>
      </c>
      <c r="Q49" s="124"/>
      <c r="R49" s="123">
        <v>0</v>
      </c>
      <c r="S49" s="124"/>
      <c r="T49" s="123">
        <v>44644.389320873604</v>
      </c>
      <c r="U49" s="124">
        <v>0.011506522139320846</v>
      </c>
      <c r="V49" s="123">
        <v>7072.9620840067</v>
      </c>
      <c r="W49" s="124">
        <v>0.0003898636479221731</v>
      </c>
      <c r="X49" s="123">
        <v>0</v>
      </c>
      <c r="Y49" s="124"/>
      <c r="Z49" s="123">
        <v>0</v>
      </c>
      <c r="AA49" s="124"/>
      <c r="AB49" s="123">
        <v>54472.3146946332</v>
      </c>
      <c r="AC49" s="124">
        <v>0.009966028758321772</v>
      </c>
      <c r="AD49" s="123">
        <v>33372.2944984232</v>
      </c>
      <c r="AE49" s="124">
        <v>0.0013604096706007042</v>
      </c>
      <c r="AF49" s="123">
        <v>0</v>
      </c>
      <c r="AG49" s="124"/>
      <c r="AH49" s="144">
        <v>493178.186902632</v>
      </c>
      <c r="AI49" s="124">
        <v>0.004126905141844696</v>
      </c>
    </row>
    <row r="50" spans="1:35" ht="15">
      <c r="A50" s="99" t="s">
        <v>673</v>
      </c>
      <c r="B50" s="123">
        <v>0</v>
      </c>
      <c r="C50" s="124"/>
      <c r="D50" s="123">
        <v>61732.0681104908</v>
      </c>
      <c r="E50" s="124">
        <v>0.06616727440195853</v>
      </c>
      <c r="F50" s="123">
        <v>49118.1118099233</v>
      </c>
      <c r="G50" s="124">
        <v>0.005916763481341821</v>
      </c>
      <c r="H50" s="123">
        <v>0</v>
      </c>
      <c r="I50" s="124"/>
      <c r="J50" s="123">
        <v>0</v>
      </c>
      <c r="K50" s="124"/>
      <c r="L50" s="123">
        <v>181808.91752753532</v>
      </c>
      <c r="M50" s="124">
        <v>0.027712780324709273</v>
      </c>
      <c r="N50" s="123">
        <v>155649.880504136</v>
      </c>
      <c r="O50" s="124">
        <v>0.005110865426342692</v>
      </c>
      <c r="P50" s="123">
        <v>0</v>
      </c>
      <c r="Q50" s="124"/>
      <c r="R50" s="123">
        <v>0</v>
      </c>
      <c r="S50" s="124"/>
      <c r="T50" s="123">
        <v>41841.702391984996</v>
      </c>
      <c r="U50" s="124">
        <v>0.010784165317166632</v>
      </c>
      <c r="V50" s="123">
        <v>125983.013749696</v>
      </c>
      <c r="W50" s="124">
        <v>0.006944218947214032</v>
      </c>
      <c r="X50" s="123">
        <v>0</v>
      </c>
      <c r="Y50" s="124"/>
      <c r="Z50" s="123">
        <v>0</v>
      </c>
      <c r="AA50" s="124"/>
      <c r="AB50" s="123">
        <v>285788.56039496214</v>
      </c>
      <c r="AC50" s="124">
        <v>0.05228668962687174</v>
      </c>
      <c r="AD50" s="123">
        <v>606466.0064711499</v>
      </c>
      <c r="AE50" s="124">
        <v>0.024722370232377146</v>
      </c>
      <c r="AF50" s="123">
        <v>0</v>
      </c>
      <c r="AG50" s="124"/>
      <c r="AH50" s="144">
        <v>1508388.2609598779</v>
      </c>
      <c r="AI50" s="124">
        <v>0.012622162608506644</v>
      </c>
    </row>
    <row r="51" spans="1:35" ht="15">
      <c r="A51" s="106" t="s">
        <v>53</v>
      </c>
      <c r="B51" s="120">
        <v>0</v>
      </c>
      <c r="C51" s="121"/>
      <c r="D51" s="120">
        <v>173319.06677355443</v>
      </c>
      <c r="E51" s="121">
        <v>0.18577136002913627</v>
      </c>
      <c r="F51" s="120">
        <v>4154087.711297083</v>
      </c>
      <c r="G51" s="121">
        <v>0.5004010448041649</v>
      </c>
      <c r="H51" s="120">
        <v>1092452.2718933935</v>
      </c>
      <c r="I51" s="121">
        <v>0.4430633974737852</v>
      </c>
      <c r="J51" s="120">
        <v>0</v>
      </c>
      <c r="K51" s="121"/>
      <c r="L51" s="120">
        <v>882679.1497814101</v>
      </c>
      <c r="M51" s="121">
        <v>0.13454506911845307</v>
      </c>
      <c r="N51" s="120">
        <v>13037408.495554343</v>
      </c>
      <c r="O51" s="121">
        <v>0.42809181808054503</v>
      </c>
      <c r="P51" s="120">
        <v>2393333.585993871</v>
      </c>
      <c r="Q51" s="121">
        <v>0.4791160644336807</v>
      </c>
      <c r="R51" s="120">
        <v>0</v>
      </c>
      <c r="S51" s="121"/>
      <c r="T51" s="120">
        <v>813853.5871174205</v>
      </c>
      <c r="U51" s="121">
        <v>0.20976038558900914</v>
      </c>
      <c r="V51" s="120">
        <v>7727290.189659404</v>
      </c>
      <c r="W51" s="121">
        <v>0.42593039607915767</v>
      </c>
      <c r="X51" s="120">
        <v>1953129.9697835334</v>
      </c>
      <c r="Y51" s="121">
        <v>0.44279267193169086</v>
      </c>
      <c r="Z51" s="120">
        <v>0</v>
      </c>
      <c r="AA51" s="121"/>
      <c r="AB51" s="120">
        <v>1030943.6296044043</v>
      </c>
      <c r="AC51" s="121">
        <v>0.1886171703633955</v>
      </c>
      <c r="AD51" s="120">
        <v>8266957.558737731</v>
      </c>
      <c r="AE51" s="121">
        <v>0.33699957340013814</v>
      </c>
      <c r="AF51" s="120">
        <v>1801496.3174415934</v>
      </c>
      <c r="AG51" s="121">
        <v>0.4128429535253747</v>
      </c>
      <c r="AH51" s="180">
        <v>43326951.5336377</v>
      </c>
      <c r="AI51" s="121">
        <v>0.36255905839551494</v>
      </c>
    </row>
    <row r="52" spans="1:35" ht="15">
      <c r="A52" s="99" t="s">
        <v>837</v>
      </c>
      <c r="B52" s="123">
        <v>0</v>
      </c>
      <c r="C52" s="124"/>
      <c r="D52" s="123">
        <v>0</v>
      </c>
      <c r="E52" s="124"/>
      <c r="F52" s="123">
        <v>2189686.884286634</v>
      </c>
      <c r="G52" s="124">
        <v>0.26376949184563014</v>
      </c>
      <c r="H52" s="123">
        <v>410538.6554267418</v>
      </c>
      <c r="I52" s="124">
        <v>0.16650123410191595</v>
      </c>
      <c r="J52" s="123">
        <v>0</v>
      </c>
      <c r="K52" s="124"/>
      <c r="L52" s="123">
        <v>0</v>
      </c>
      <c r="M52" s="124"/>
      <c r="N52" s="123">
        <v>6821713.857230702</v>
      </c>
      <c r="O52" s="124">
        <v>0.2239954273552867</v>
      </c>
      <c r="P52" s="123">
        <v>1474712.517544779</v>
      </c>
      <c r="Q52" s="124">
        <v>0.295219380078072</v>
      </c>
      <c r="R52" s="123">
        <v>0</v>
      </c>
      <c r="S52" s="124"/>
      <c r="T52" s="123">
        <v>0</v>
      </c>
      <c r="U52" s="124"/>
      <c r="V52" s="123">
        <v>3510809.003402729</v>
      </c>
      <c r="W52" s="124">
        <v>0.19351677401460535</v>
      </c>
      <c r="X52" s="123">
        <v>886758.7045174076</v>
      </c>
      <c r="Y52" s="124">
        <v>0.20103641959652344</v>
      </c>
      <c r="Z52" s="123">
        <v>0</v>
      </c>
      <c r="AA52" s="124"/>
      <c r="AB52" s="123">
        <v>0</v>
      </c>
      <c r="AC52" s="124"/>
      <c r="AD52" s="123">
        <v>3740365.317839635</v>
      </c>
      <c r="AE52" s="124">
        <v>0.1524746567907981</v>
      </c>
      <c r="AF52" s="123">
        <v>875580.9537100648</v>
      </c>
      <c r="AG52" s="124">
        <v>0.20065399161824657</v>
      </c>
      <c r="AH52" s="144">
        <v>19910165.89395869</v>
      </c>
      <c r="AI52" s="124">
        <v>0.1666078674703861</v>
      </c>
    </row>
    <row r="53" spans="1:35" ht="15">
      <c r="A53" s="99" t="s">
        <v>678</v>
      </c>
      <c r="B53" s="123">
        <v>0</v>
      </c>
      <c r="C53" s="124"/>
      <c r="D53" s="123">
        <v>173319.06677355443</v>
      </c>
      <c r="E53" s="124">
        <v>0.18577136002913627</v>
      </c>
      <c r="F53" s="123">
        <v>1964400.827010448</v>
      </c>
      <c r="G53" s="124">
        <v>0.23663155295853472</v>
      </c>
      <c r="H53" s="123">
        <v>681913.6164666517</v>
      </c>
      <c r="I53" s="124">
        <v>0.2765621633718693</v>
      </c>
      <c r="J53" s="123">
        <v>0</v>
      </c>
      <c r="K53" s="124"/>
      <c r="L53" s="123">
        <v>882679.1497814101</v>
      </c>
      <c r="M53" s="124">
        <v>0.13454506911845307</v>
      </c>
      <c r="N53" s="123">
        <v>6215694.638323637</v>
      </c>
      <c r="O53" s="124">
        <v>0.20409639072525831</v>
      </c>
      <c r="P53" s="123">
        <v>918621.0684490926</v>
      </c>
      <c r="Q53" s="124">
        <v>0.1838966843556087</v>
      </c>
      <c r="R53" s="123">
        <v>0</v>
      </c>
      <c r="S53" s="124"/>
      <c r="T53" s="123">
        <v>813853.5871174205</v>
      </c>
      <c r="U53" s="124">
        <v>0.20976038558900914</v>
      </c>
      <c r="V53" s="123">
        <v>4216481.1862566825</v>
      </c>
      <c r="W53" s="124">
        <v>0.23241362206455232</v>
      </c>
      <c r="X53" s="123">
        <v>1066371.2652661263</v>
      </c>
      <c r="Y53" s="124">
        <v>0.24175625233516743</v>
      </c>
      <c r="Z53" s="123">
        <v>0</v>
      </c>
      <c r="AA53" s="124"/>
      <c r="AB53" s="123">
        <v>1030943.6296044043</v>
      </c>
      <c r="AC53" s="124">
        <v>0.1886171703633955</v>
      </c>
      <c r="AD53" s="123">
        <v>4526592.240898094</v>
      </c>
      <c r="AE53" s="124">
        <v>0.18452491660934003</v>
      </c>
      <c r="AF53" s="123">
        <v>925915.3637315289</v>
      </c>
      <c r="AG53" s="124">
        <v>0.2121889619071281</v>
      </c>
      <c r="AH53" s="144">
        <v>23416785.639679044</v>
      </c>
      <c r="AI53" s="124">
        <v>0.19595119092512886</v>
      </c>
    </row>
    <row r="54" spans="1:35" ht="15">
      <c r="A54" s="150" t="s">
        <v>115</v>
      </c>
      <c r="B54" s="180">
        <v>-556.2500700000003</v>
      </c>
      <c r="C54" s="121">
        <v>-0.003647067183247551</v>
      </c>
      <c r="D54" s="180">
        <v>-30574.527653179</v>
      </c>
      <c r="E54" s="121">
        <v>-0.03277118721046652</v>
      </c>
      <c r="F54" s="180">
        <v>32166.678711400484</v>
      </c>
      <c r="G54" s="121">
        <v>0.0038747953229997557</v>
      </c>
      <c r="H54" s="180">
        <v>6720.538640576204</v>
      </c>
      <c r="I54" s="121">
        <v>0.0027256336588387976</v>
      </c>
      <c r="J54" s="180">
        <v>-6826.991239999999</v>
      </c>
      <c r="K54" s="121">
        <v>-0.003204318166454406</v>
      </c>
      <c r="L54" s="180">
        <v>-43819.877023320645</v>
      </c>
      <c r="M54" s="121">
        <v>-0.006679378780301802</v>
      </c>
      <c r="N54" s="180">
        <v>-56889.05032794806</v>
      </c>
      <c r="O54" s="121">
        <v>-0.0018679891016739544</v>
      </c>
      <c r="P54" s="180">
        <v>-27448.2456126537</v>
      </c>
      <c r="Q54" s="121">
        <v>-0.0054948025175030335</v>
      </c>
      <c r="R54" s="180">
        <v>4275.805810000002</v>
      </c>
      <c r="S54" s="121">
        <v>0.003060263378006596</v>
      </c>
      <c r="T54" s="180">
        <v>-162565.3468456316</v>
      </c>
      <c r="U54" s="121">
        <v>-0.04189914546979916</v>
      </c>
      <c r="V54" s="180">
        <v>-1328565.0113409613</v>
      </c>
      <c r="W54" s="121">
        <v>-0.07323087493913674</v>
      </c>
      <c r="X54" s="180">
        <v>-356341.634475638</v>
      </c>
      <c r="Y54" s="121">
        <v>-0.08078595223617455</v>
      </c>
      <c r="Z54" s="180">
        <v>-4155.26961</v>
      </c>
      <c r="AA54" s="121">
        <v>-0.003150969673910001</v>
      </c>
      <c r="AB54" s="180">
        <v>-222431.02742292202</v>
      </c>
      <c r="AC54" s="121">
        <v>-0.0406950581862882</v>
      </c>
      <c r="AD54" s="180">
        <v>-2183579.5213923254</v>
      </c>
      <c r="AE54" s="121">
        <v>-0.08901283960466465</v>
      </c>
      <c r="AF54" s="180">
        <v>4309.782319847502</v>
      </c>
      <c r="AG54" s="121">
        <v>0.0009876585618027334</v>
      </c>
      <c r="AH54" s="180">
        <v>-4376279.947532755</v>
      </c>
      <c r="AI54" s="121">
        <v>-0.03662062251993001</v>
      </c>
    </row>
    <row r="55" spans="1:35" ht="15">
      <c r="A55" s="85" t="s">
        <v>2</v>
      </c>
      <c r="B55" s="117">
        <v>152519.830880846</v>
      </c>
      <c r="C55" s="118">
        <v>1</v>
      </c>
      <c r="D55" s="117">
        <v>932969.7901031199</v>
      </c>
      <c r="E55" s="118">
        <v>1</v>
      </c>
      <c r="F55" s="117">
        <v>8301516.862185634</v>
      </c>
      <c r="G55" s="118">
        <v>1</v>
      </c>
      <c r="H55" s="117">
        <v>2465679.354517275</v>
      </c>
      <c r="I55" s="118">
        <v>1</v>
      </c>
      <c r="J55" s="117">
        <v>2130559.727642183</v>
      </c>
      <c r="K55" s="118">
        <v>1</v>
      </c>
      <c r="L55" s="117">
        <v>6560471.933789725</v>
      </c>
      <c r="M55" s="118">
        <v>1</v>
      </c>
      <c r="N55" s="117">
        <v>30454701.4096433</v>
      </c>
      <c r="O55" s="118">
        <v>1</v>
      </c>
      <c r="P55" s="117">
        <v>4995310.664072205</v>
      </c>
      <c r="Q55" s="118">
        <v>1</v>
      </c>
      <c r="R55" s="117">
        <v>1397201.901224981</v>
      </c>
      <c r="S55" s="118">
        <v>1</v>
      </c>
      <c r="T55" s="117">
        <v>3879920.342595253</v>
      </c>
      <c r="U55" s="118">
        <v>1</v>
      </c>
      <c r="V55" s="117">
        <v>18142143.084390998</v>
      </c>
      <c r="W55" s="118">
        <v>1</v>
      </c>
      <c r="X55" s="117">
        <v>4410935.621998824</v>
      </c>
      <c r="Y55" s="118">
        <v>1</v>
      </c>
      <c r="Z55" s="117">
        <v>1318727.261771382</v>
      </c>
      <c r="AA55" s="118">
        <v>1</v>
      </c>
      <c r="AB55" s="117">
        <v>5465799.468935715</v>
      </c>
      <c r="AC55" s="118">
        <v>1</v>
      </c>
      <c r="AD55" s="117">
        <v>24531062.3848236</v>
      </c>
      <c r="AE55" s="118">
        <v>1</v>
      </c>
      <c r="AF55" s="117">
        <v>4363635.862155675</v>
      </c>
      <c r="AG55" s="118">
        <v>1</v>
      </c>
      <c r="AH55" s="179">
        <v>119503155.50073074</v>
      </c>
      <c r="AI55" s="118">
        <v>1</v>
      </c>
    </row>
  </sheetData>
  <mergeCells count="21">
    <mergeCell ref="Z7:AA7"/>
    <mergeCell ref="AB7:AC7"/>
    <mergeCell ref="AD7:AE7"/>
    <mergeCell ref="AF7:AG7"/>
    <mergeCell ref="AH7:AI7"/>
    <mergeCell ref="A2:AA2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9"/>
  <sheetViews>
    <sheetView zoomScale="90" zoomScaleNormal="90" workbookViewId="0" topLeftCell="A1"/>
  </sheetViews>
  <sheetFormatPr defaultColWidth="12.8515625" defaultRowHeight="15"/>
  <cols>
    <col min="1" max="1" width="67.8515625" style="0" bestFit="1" customWidth="1"/>
    <col min="2" max="2" width="12.28125" style="52" customWidth="1"/>
    <col min="3" max="4" width="12.28125" style="60" customWidth="1"/>
    <col min="5" max="5" width="15.28125" style="0" customWidth="1"/>
    <col min="6" max="6" width="10.00390625" style="0" customWidth="1"/>
    <col min="7" max="7" width="15.28125" style="0" customWidth="1"/>
    <col min="8" max="8" width="10.00390625" style="0" customWidth="1"/>
    <col min="9" max="9" width="15.28125" style="0" customWidth="1"/>
    <col min="10" max="10" width="10.00390625" style="0" customWidth="1"/>
    <col min="11" max="11" width="15.28125" style="0" customWidth="1"/>
    <col min="12" max="12" width="10.00390625" style="0" customWidth="1"/>
    <col min="13" max="13" width="15.28125" style="0" customWidth="1"/>
    <col min="14" max="14" width="10.00390625" style="0" customWidth="1"/>
    <col min="15" max="15" width="15.28125" style="0" customWidth="1"/>
    <col min="16" max="16" width="10.00390625" style="0" customWidth="1"/>
    <col min="17" max="17" width="15.28125" style="0" customWidth="1"/>
    <col min="18" max="18" width="10.00390625" style="0" customWidth="1"/>
    <col min="19" max="19" width="15.28125" style="0" customWidth="1"/>
    <col min="20" max="20" width="10.00390625" style="0" customWidth="1"/>
    <col min="21" max="21" width="15.28125" style="0" customWidth="1"/>
    <col min="22" max="22" width="10.00390625" style="0" customWidth="1"/>
    <col min="23" max="23" width="15.28125" style="0" customWidth="1"/>
    <col min="24" max="24" width="10.00390625" style="0" customWidth="1"/>
    <col min="25" max="25" width="15.28125" style="0" customWidth="1"/>
    <col min="26" max="26" width="10.00390625" style="0" customWidth="1"/>
    <col min="27" max="27" width="15.28125" style="0" customWidth="1"/>
    <col min="28" max="28" width="10.00390625" style="0" customWidth="1"/>
    <col min="29" max="29" width="15.28125" style="0" customWidth="1"/>
    <col min="30" max="30" width="10.00390625" style="0" customWidth="1"/>
  </cols>
  <sheetData>
    <row r="1" spans="2:4" ht="15">
      <c r="B1" s="15"/>
      <c r="C1" s="58"/>
      <c r="D1" s="58"/>
    </row>
    <row r="2" spans="1:30" ht="15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12" ht="15">
      <c r="A3" s="4"/>
      <c r="B3" s="22"/>
      <c r="C3" s="59"/>
      <c r="D3" s="59"/>
      <c r="E3" s="4"/>
      <c r="F3" s="4"/>
      <c r="G3" s="4"/>
      <c r="H3" s="4"/>
      <c r="I3" s="4"/>
      <c r="J3" s="4"/>
      <c r="K3" s="4"/>
      <c r="L3" s="4"/>
    </row>
    <row r="4" spans="1:30" ht="15">
      <c r="A4" s="74" t="s">
        <v>1562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1:30" ht="15">
      <c r="A5" s="74" t="str">
        <f>1!A5:AA5</f>
        <v>Al 29-07-2022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1:12" ht="15">
      <c r="A6" s="4"/>
      <c r="B6" s="22"/>
      <c r="C6" s="59"/>
      <c r="D6" s="59"/>
      <c r="E6" s="4"/>
      <c r="F6" s="4"/>
      <c r="G6" s="4"/>
      <c r="H6" s="4"/>
      <c r="I6" s="4"/>
      <c r="J6" s="4"/>
      <c r="K6" s="4"/>
      <c r="L6" s="4"/>
    </row>
    <row r="7" spans="1:30" ht="15">
      <c r="A7" s="3"/>
      <c r="B7" s="81" t="s">
        <v>15</v>
      </c>
      <c r="C7" s="125" t="s">
        <v>42</v>
      </c>
      <c r="D7" s="125" t="s">
        <v>16</v>
      </c>
      <c r="E7" s="75" t="s">
        <v>17</v>
      </c>
      <c r="F7" s="75"/>
      <c r="G7" s="75" t="s">
        <v>18</v>
      </c>
      <c r="H7" s="75"/>
      <c r="I7" s="75" t="s">
        <v>19</v>
      </c>
      <c r="J7" s="75"/>
      <c r="K7" s="75" t="s">
        <v>20</v>
      </c>
      <c r="L7" s="75"/>
      <c r="M7" s="75" t="s">
        <v>21</v>
      </c>
      <c r="N7" s="75"/>
      <c r="O7" s="75" t="s">
        <v>22</v>
      </c>
      <c r="P7" s="75"/>
      <c r="Q7" s="75" t="s">
        <v>23</v>
      </c>
      <c r="R7" s="75"/>
      <c r="S7" s="75" t="s">
        <v>24</v>
      </c>
      <c r="T7" s="75"/>
      <c r="U7" s="75" t="s">
        <v>25</v>
      </c>
      <c r="V7" s="75"/>
      <c r="W7" s="75" t="s">
        <v>26</v>
      </c>
      <c r="X7" s="75"/>
      <c r="Y7" s="75" t="s">
        <v>27</v>
      </c>
      <c r="Z7" s="75"/>
      <c r="AA7" s="75" t="s">
        <v>28</v>
      </c>
      <c r="AB7" s="75"/>
      <c r="AC7" s="75" t="s">
        <v>2</v>
      </c>
      <c r="AD7" s="75"/>
    </row>
    <row r="8" spans="1:30" ht="15">
      <c r="A8" s="6"/>
      <c r="B8" s="82"/>
      <c r="C8" s="126"/>
      <c r="D8" s="126"/>
      <c r="E8" s="11" t="s">
        <v>9</v>
      </c>
      <c r="F8" s="11" t="s">
        <v>10</v>
      </c>
      <c r="G8" s="11" t="s">
        <v>9</v>
      </c>
      <c r="H8" s="11" t="s">
        <v>10</v>
      </c>
      <c r="I8" s="11" t="s">
        <v>9</v>
      </c>
      <c r="J8" s="11" t="s">
        <v>10</v>
      </c>
      <c r="K8" s="11" t="s">
        <v>9</v>
      </c>
      <c r="L8" s="11" t="s">
        <v>10</v>
      </c>
      <c r="M8" s="11" t="s">
        <v>9</v>
      </c>
      <c r="N8" s="11" t="s">
        <v>10</v>
      </c>
      <c r="O8" s="11" t="s">
        <v>9</v>
      </c>
      <c r="P8" s="11" t="s">
        <v>10</v>
      </c>
      <c r="Q8" s="11" t="s">
        <v>9</v>
      </c>
      <c r="R8" s="11" t="s">
        <v>10</v>
      </c>
      <c r="S8" s="11" t="s">
        <v>9</v>
      </c>
      <c r="T8" s="11" t="s">
        <v>10</v>
      </c>
      <c r="U8" s="11" t="s">
        <v>9</v>
      </c>
      <c r="V8" s="11" t="s">
        <v>10</v>
      </c>
      <c r="W8" s="11" t="s">
        <v>9</v>
      </c>
      <c r="X8" s="11" t="s">
        <v>10</v>
      </c>
      <c r="Y8" s="11" t="s">
        <v>9</v>
      </c>
      <c r="Z8" s="11" t="s">
        <v>10</v>
      </c>
      <c r="AA8" s="11" t="s">
        <v>9</v>
      </c>
      <c r="AB8" s="11" t="s">
        <v>10</v>
      </c>
      <c r="AC8" s="11" t="s">
        <v>9</v>
      </c>
      <c r="AD8" s="11" t="s">
        <v>10</v>
      </c>
    </row>
    <row r="9" spans="1:30" ht="15">
      <c r="A9" s="114" t="s">
        <v>58</v>
      </c>
      <c r="B9" s="117"/>
      <c r="C9" s="117"/>
      <c r="D9" s="117"/>
      <c r="E9" s="117">
        <v>3487.7097523043</v>
      </c>
      <c r="F9" s="118">
        <v>0.003738287980277269</v>
      </c>
      <c r="G9" s="117">
        <v>829.3124391383</v>
      </c>
      <c r="H9" s="118">
        <v>9.989890436962355E-05</v>
      </c>
      <c r="I9" s="117">
        <v>484.8483286215</v>
      </c>
      <c r="J9" s="118">
        <v>0.00019663884021790112</v>
      </c>
      <c r="K9" s="117">
        <v>106416.71977945119</v>
      </c>
      <c r="L9" s="118">
        <v>0.016220893992603132</v>
      </c>
      <c r="M9" s="117">
        <v>260990.3391604349</v>
      </c>
      <c r="N9" s="118">
        <v>0.008569788146988494</v>
      </c>
      <c r="O9" s="117">
        <v>24545.3520195748</v>
      </c>
      <c r="P9" s="118">
        <v>0.004913678782004979</v>
      </c>
      <c r="Q9" s="117">
        <v>97888.2719098529</v>
      </c>
      <c r="R9" s="118">
        <v>0.025229454026464905</v>
      </c>
      <c r="S9" s="117">
        <v>250093.7485288316</v>
      </c>
      <c r="T9" s="118">
        <v>0.013785237354014993</v>
      </c>
      <c r="U9" s="117">
        <v>209264.9549573966</v>
      </c>
      <c r="V9" s="118">
        <v>0.04744230541786229</v>
      </c>
      <c r="W9" s="117">
        <v>17172.444581761</v>
      </c>
      <c r="X9" s="118">
        <v>0.003141799233462322</v>
      </c>
      <c r="Y9" s="117">
        <v>778886.4119721449</v>
      </c>
      <c r="Z9" s="118">
        <v>0.03175102650482888</v>
      </c>
      <c r="AA9" s="117">
        <v>55957.388823662404</v>
      </c>
      <c r="AB9" s="118">
        <v>0.01282356974580802</v>
      </c>
      <c r="AC9" s="117">
        <v>1806017.5022531748</v>
      </c>
      <c r="AD9" s="118">
        <v>0.015112718109289854</v>
      </c>
    </row>
    <row r="10" spans="1:30" ht="15">
      <c r="A10" s="119" t="s">
        <v>213</v>
      </c>
      <c r="B10" s="115"/>
      <c r="C10" s="116"/>
      <c r="D10" s="116"/>
      <c r="E10" s="120">
        <v>3487.7097523043</v>
      </c>
      <c r="F10" s="121">
        <v>0.003738287980277269</v>
      </c>
      <c r="G10" s="120">
        <v>829.3124391383</v>
      </c>
      <c r="H10" s="121">
        <v>9.989890436962355E-05</v>
      </c>
      <c r="I10" s="120">
        <v>484.8483286215</v>
      </c>
      <c r="J10" s="121">
        <v>0.00019663884021790112</v>
      </c>
      <c r="K10" s="120">
        <v>40988.0835896812</v>
      </c>
      <c r="L10" s="121">
        <v>0.006247734005014484</v>
      </c>
      <c r="M10" s="120">
        <v>102073.66266051489</v>
      </c>
      <c r="N10" s="121">
        <v>0.003351655341733014</v>
      </c>
      <c r="O10" s="120">
        <v>14201.6075366748</v>
      </c>
      <c r="P10" s="121">
        <v>0.002842987852350622</v>
      </c>
      <c r="Q10" s="120">
        <v>0</v>
      </c>
      <c r="R10" s="121">
        <v>0</v>
      </c>
      <c r="S10" s="120">
        <v>254.2310549972</v>
      </c>
      <c r="T10" s="121">
        <v>1.401328684348948E-05</v>
      </c>
      <c r="U10" s="120">
        <v>0</v>
      </c>
      <c r="V10" s="121">
        <v>0</v>
      </c>
      <c r="W10" s="120">
        <v>4E-05</v>
      </c>
      <c r="X10" s="121">
        <v>7.318234089511646E-12</v>
      </c>
      <c r="Y10" s="120">
        <v>4E-05</v>
      </c>
      <c r="Z10" s="121">
        <v>1.6305857191389485E-12</v>
      </c>
      <c r="AA10" s="120">
        <v>0.0039205</v>
      </c>
      <c r="AB10" s="121">
        <v>8.984480199187011E-10</v>
      </c>
      <c r="AC10" s="120">
        <v>162319.4593624322</v>
      </c>
      <c r="AD10" s="121">
        <v>0.0013582859689545159</v>
      </c>
    </row>
    <row r="11" spans="1:30" ht="15">
      <c r="A11" s="122" t="s">
        <v>486</v>
      </c>
      <c r="B11" s="115"/>
      <c r="C11" s="116"/>
      <c r="D11" s="116"/>
      <c r="E11" s="123">
        <v>0</v>
      </c>
      <c r="F11" s="124"/>
      <c r="G11" s="123">
        <v>0</v>
      </c>
      <c r="H11" s="124"/>
      <c r="I11" s="123">
        <v>0</v>
      </c>
      <c r="J11" s="124"/>
      <c r="K11" s="123">
        <v>755.014126152</v>
      </c>
      <c r="L11" s="124">
        <v>0.00011508533742264762</v>
      </c>
      <c r="M11" s="123">
        <v>0</v>
      </c>
      <c r="N11" s="124">
        <v>0</v>
      </c>
      <c r="O11" s="123">
        <v>0</v>
      </c>
      <c r="P11" s="124">
        <v>0</v>
      </c>
      <c r="Q11" s="123">
        <v>0</v>
      </c>
      <c r="R11" s="124">
        <v>0</v>
      </c>
      <c r="S11" s="123">
        <v>0</v>
      </c>
      <c r="T11" s="124">
        <v>0</v>
      </c>
      <c r="U11" s="123">
        <v>0</v>
      </c>
      <c r="V11" s="124">
        <v>0</v>
      </c>
      <c r="W11" s="123">
        <v>0</v>
      </c>
      <c r="X11" s="124"/>
      <c r="Y11" s="123">
        <v>0</v>
      </c>
      <c r="Z11" s="124"/>
      <c r="AA11" s="123">
        <v>0</v>
      </c>
      <c r="AB11" s="124"/>
      <c r="AC11" s="123">
        <v>755.014126152</v>
      </c>
      <c r="AD11" s="124">
        <v>6.317943011533143E-06</v>
      </c>
    </row>
    <row r="12" spans="1:30" ht="15">
      <c r="A12" s="122" t="s">
        <v>487</v>
      </c>
      <c r="B12" s="115"/>
      <c r="C12" s="116"/>
      <c r="D12" s="116"/>
      <c r="E12" s="123">
        <v>0</v>
      </c>
      <c r="F12" s="124">
        <v>0</v>
      </c>
      <c r="G12" s="123">
        <v>0</v>
      </c>
      <c r="H12" s="124">
        <v>0</v>
      </c>
      <c r="I12" s="123">
        <v>0</v>
      </c>
      <c r="J12" s="124">
        <v>0</v>
      </c>
      <c r="K12" s="123">
        <v>0.7390137468</v>
      </c>
      <c r="L12" s="124">
        <v>1.1264643066205468E-07</v>
      </c>
      <c r="M12" s="123">
        <v>0.17976214680000002</v>
      </c>
      <c r="N12" s="124">
        <v>5.902607429376385E-09</v>
      </c>
      <c r="O12" s="123">
        <v>0.2466912366</v>
      </c>
      <c r="P12" s="124">
        <v>4.938456348156251E-08</v>
      </c>
      <c r="Q12" s="123">
        <v>0</v>
      </c>
      <c r="R12" s="124">
        <v>0</v>
      </c>
      <c r="S12" s="123">
        <v>0</v>
      </c>
      <c r="T12" s="124">
        <v>0</v>
      </c>
      <c r="U12" s="123">
        <v>0</v>
      </c>
      <c r="V12" s="124">
        <v>0</v>
      </c>
      <c r="W12" s="123">
        <v>0</v>
      </c>
      <c r="X12" s="124">
        <v>0</v>
      </c>
      <c r="Y12" s="123">
        <v>0</v>
      </c>
      <c r="Z12" s="124">
        <v>0</v>
      </c>
      <c r="AA12" s="123">
        <v>0</v>
      </c>
      <c r="AB12" s="124">
        <v>0</v>
      </c>
      <c r="AC12" s="123">
        <v>1.1654671302000001</v>
      </c>
      <c r="AD12" s="124">
        <v>9.752605488253185E-09</v>
      </c>
    </row>
    <row r="13" spans="1:30" ht="15">
      <c r="A13" s="122" t="s">
        <v>488</v>
      </c>
      <c r="B13" s="115"/>
      <c r="C13" s="116"/>
      <c r="D13" s="116"/>
      <c r="E13" s="123">
        <v>0</v>
      </c>
      <c r="F13" s="124">
        <v>0</v>
      </c>
      <c r="G13" s="123">
        <v>0</v>
      </c>
      <c r="H13" s="124">
        <v>0</v>
      </c>
      <c r="I13" s="123">
        <v>0</v>
      </c>
      <c r="J13" s="124">
        <v>0</v>
      </c>
      <c r="K13" s="123">
        <v>0</v>
      </c>
      <c r="L13" s="124">
        <v>0</v>
      </c>
      <c r="M13" s="123">
        <v>1.1171435638999998</v>
      </c>
      <c r="N13" s="124">
        <v>3.66821381327437E-08</v>
      </c>
      <c r="O13" s="123">
        <v>1.4508298353</v>
      </c>
      <c r="P13" s="124">
        <v>2.9043835966695917E-07</v>
      </c>
      <c r="Q13" s="123">
        <v>0</v>
      </c>
      <c r="R13" s="124">
        <v>0</v>
      </c>
      <c r="S13" s="123">
        <v>0</v>
      </c>
      <c r="T13" s="124">
        <v>0</v>
      </c>
      <c r="U13" s="123">
        <v>0</v>
      </c>
      <c r="V13" s="124">
        <v>0</v>
      </c>
      <c r="W13" s="123">
        <v>0</v>
      </c>
      <c r="X13" s="124">
        <v>0</v>
      </c>
      <c r="Y13" s="123">
        <v>0</v>
      </c>
      <c r="Z13" s="124">
        <v>0</v>
      </c>
      <c r="AA13" s="123">
        <v>0</v>
      </c>
      <c r="AB13" s="124">
        <v>0</v>
      </c>
      <c r="AC13" s="123">
        <v>2.5679733992</v>
      </c>
      <c r="AD13" s="124">
        <v>2.1488749719117652E-08</v>
      </c>
    </row>
    <row r="14" spans="1:30" ht="15">
      <c r="A14" s="122" t="s">
        <v>489</v>
      </c>
      <c r="B14" s="115"/>
      <c r="C14" s="116"/>
      <c r="D14" s="116"/>
      <c r="E14" s="123">
        <v>0</v>
      </c>
      <c r="F14" s="124">
        <v>0</v>
      </c>
      <c r="G14" s="123">
        <v>0</v>
      </c>
      <c r="H14" s="124">
        <v>0</v>
      </c>
      <c r="I14" s="123">
        <v>0</v>
      </c>
      <c r="J14" s="124">
        <v>0</v>
      </c>
      <c r="K14" s="123">
        <v>0.9581545488000001</v>
      </c>
      <c r="L14" s="124">
        <v>1.4604963765869082E-07</v>
      </c>
      <c r="M14" s="123">
        <v>30.221765339599997</v>
      </c>
      <c r="N14" s="124">
        <v>9.923513920918121E-07</v>
      </c>
      <c r="O14" s="123">
        <v>2.8867306439</v>
      </c>
      <c r="P14" s="124">
        <v>5.77888111076303E-07</v>
      </c>
      <c r="Q14" s="123">
        <v>0</v>
      </c>
      <c r="R14" s="124">
        <v>0</v>
      </c>
      <c r="S14" s="123">
        <v>0</v>
      </c>
      <c r="T14" s="124">
        <v>0</v>
      </c>
      <c r="U14" s="123">
        <v>0</v>
      </c>
      <c r="V14" s="124">
        <v>0</v>
      </c>
      <c r="W14" s="123">
        <v>0</v>
      </c>
      <c r="X14" s="124">
        <v>0</v>
      </c>
      <c r="Y14" s="123">
        <v>0</v>
      </c>
      <c r="Z14" s="124">
        <v>0</v>
      </c>
      <c r="AA14" s="123">
        <v>0</v>
      </c>
      <c r="AB14" s="124">
        <v>0</v>
      </c>
      <c r="AC14" s="123">
        <v>34.066650532299995</v>
      </c>
      <c r="AD14" s="124">
        <v>2.8506904599763226E-07</v>
      </c>
    </row>
    <row r="15" spans="1:30" ht="15">
      <c r="A15" s="122" t="s">
        <v>490</v>
      </c>
      <c r="B15" s="115"/>
      <c r="C15" s="116"/>
      <c r="D15" s="116"/>
      <c r="E15" s="123">
        <v>0</v>
      </c>
      <c r="F15" s="124">
        <v>0</v>
      </c>
      <c r="G15" s="123">
        <v>0</v>
      </c>
      <c r="H15" s="124">
        <v>0</v>
      </c>
      <c r="I15" s="123">
        <v>0</v>
      </c>
      <c r="J15" s="124">
        <v>0</v>
      </c>
      <c r="K15" s="123">
        <v>0</v>
      </c>
      <c r="L15" s="124">
        <v>0</v>
      </c>
      <c r="M15" s="123">
        <v>1.184E-07</v>
      </c>
      <c r="N15" s="124">
        <v>3.887741285242394E-15</v>
      </c>
      <c r="O15" s="123">
        <v>0</v>
      </c>
      <c r="P15" s="124">
        <v>0</v>
      </c>
      <c r="Q15" s="123">
        <v>0</v>
      </c>
      <c r="R15" s="124">
        <v>0</v>
      </c>
      <c r="S15" s="123">
        <v>0</v>
      </c>
      <c r="T15" s="124">
        <v>0</v>
      </c>
      <c r="U15" s="123">
        <v>0</v>
      </c>
      <c r="V15" s="124">
        <v>0</v>
      </c>
      <c r="W15" s="123">
        <v>0</v>
      </c>
      <c r="X15" s="124">
        <v>0</v>
      </c>
      <c r="Y15" s="123">
        <v>0</v>
      </c>
      <c r="Z15" s="124">
        <v>0</v>
      </c>
      <c r="AA15" s="123">
        <v>0</v>
      </c>
      <c r="AB15" s="124"/>
      <c r="AC15" s="123">
        <v>1.184E-07</v>
      </c>
      <c r="AD15" s="124">
        <v>9.90768816973005E-16</v>
      </c>
    </row>
    <row r="16" spans="1:30" ht="15">
      <c r="A16" s="122" t="s">
        <v>491</v>
      </c>
      <c r="B16" s="115"/>
      <c r="C16" s="116"/>
      <c r="D16" s="116"/>
      <c r="E16" s="123">
        <v>0.5720602592999999</v>
      </c>
      <c r="F16" s="124">
        <v>6.131605389246E-07</v>
      </c>
      <c r="G16" s="123">
        <v>18.0742284733</v>
      </c>
      <c r="H16" s="124">
        <v>2.177219991641551E-06</v>
      </c>
      <c r="I16" s="123">
        <v>4.8885258665</v>
      </c>
      <c r="J16" s="124">
        <v>1.9826283809141373E-06</v>
      </c>
      <c r="K16" s="123">
        <v>43.6641824709</v>
      </c>
      <c r="L16" s="124">
        <v>6.655646561950449E-06</v>
      </c>
      <c r="M16" s="123">
        <v>147.9303052668</v>
      </c>
      <c r="N16" s="124">
        <v>4.857388134495344E-06</v>
      </c>
      <c r="O16" s="123">
        <v>17.5956091287</v>
      </c>
      <c r="P16" s="124">
        <v>3.5224253929296082E-06</v>
      </c>
      <c r="Q16" s="123">
        <v>0</v>
      </c>
      <c r="R16" s="124">
        <v>0</v>
      </c>
      <c r="S16" s="123">
        <v>0.6526445371999999</v>
      </c>
      <c r="T16" s="124">
        <v>3.597394939308561E-08</v>
      </c>
      <c r="U16" s="123">
        <v>0</v>
      </c>
      <c r="V16" s="124">
        <v>0</v>
      </c>
      <c r="W16" s="123">
        <v>0</v>
      </c>
      <c r="X16" s="124">
        <v>0</v>
      </c>
      <c r="Y16" s="123">
        <v>0</v>
      </c>
      <c r="Z16" s="124">
        <v>0</v>
      </c>
      <c r="AA16" s="123">
        <v>0</v>
      </c>
      <c r="AB16" s="124">
        <v>0</v>
      </c>
      <c r="AC16" s="123">
        <v>233.3775560027</v>
      </c>
      <c r="AD16" s="124">
        <v>1.9528986914598504E-06</v>
      </c>
    </row>
    <row r="17" spans="1:30" ht="15">
      <c r="A17" s="122" t="s">
        <v>492</v>
      </c>
      <c r="B17" s="115"/>
      <c r="C17" s="116"/>
      <c r="D17" s="116"/>
      <c r="E17" s="123">
        <v>0</v>
      </c>
      <c r="F17" s="124">
        <v>0</v>
      </c>
      <c r="G17" s="123">
        <v>0</v>
      </c>
      <c r="H17" s="124">
        <v>0</v>
      </c>
      <c r="I17" s="123">
        <v>0</v>
      </c>
      <c r="J17" s="124">
        <v>0</v>
      </c>
      <c r="K17" s="123">
        <v>1.9093921883999998</v>
      </c>
      <c r="L17" s="124">
        <v>2.9104494427690045E-07</v>
      </c>
      <c r="M17" s="123">
        <v>1.9126840794</v>
      </c>
      <c r="N17" s="124">
        <v>6.280423024585491E-08</v>
      </c>
      <c r="O17" s="123">
        <v>0.0018129254</v>
      </c>
      <c r="P17" s="124">
        <v>3.6292545587587E-10</v>
      </c>
      <c r="Q17" s="123">
        <v>0</v>
      </c>
      <c r="R17" s="124">
        <v>0</v>
      </c>
      <c r="S17" s="123">
        <v>0</v>
      </c>
      <c r="T17" s="124">
        <v>0</v>
      </c>
      <c r="U17" s="123">
        <v>0</v>
      </c>
      <c r="V17" s="124">
        <v>0</v>
      </c>
      <c r="W17" s="123">
        <v>0</v>
      </c>
      <c r="X17" s="124">
        <v>0</v>
      </c>
      <c r="Y17" s="123">
        <v>0</v>
      </c>
      <c r="Z17" s="124">
        <v>0</v>
      </c>
      <c r="AA17" s="123">
        <v>0</v>
      </c>
      <c r="AB17" s="124">
        <v>0</v>
      </c>
      <c r="AC17" s="123">
        <v>3.8238891932</v>
      </c>
      <c r="AD17" s="124">
        <v>3.1998227805596475E-08</v>
      </c>
    </row>
    <row r="18" spans="1:30" ht="15">
      <c r="A18" s="122" t="s">
        <v>493</v>
      </c>
      <c r="B18" s="115"/>
      <c r="C18" s="116"/>
      <c r="D18" s="116"/>
      <c r="E18" s="123">
        <v>0</v>
      </c>
      <c r="F18" s="124">
        <v>0</v>
      </c>
      <c r="G18" s="123">
        <v>0</v>
      </c>
      <c r="H18" s="124">
        <v>0</v>
      </c>
      <c r="I18" s="123">
        <v>0</v>
      </c>
      <c r="J18" s="124">
        <v>0</v>
      </c>
      <c r="K18" s="123">
        <v>0</v>
      </c>
      <c r="L18" s="124">
        <v>0</v>
      </c>
      <c r="M18" s="123">
        <v>3526.956</v>
      </c>
      <c r="N18" s="124">
        <v>0.00011580990246987647</v>
      </c>
      <c r="O18" s="123">
        <v>0</v>
      </c>
      <c r="P18" s="124">
        <v>0</v>
      </c>
      <c r="Q18" s="123">
        <v>0</v>
      </c>
      <c r="R18" s="124">
        <v>0</v>
      </c>
      <c r="S18" s="123">
        <v>0</v>
      </c>
      <c r="T18" s="124">
        <v>0</v>
      </c>
      <c r="U18" s="123">
        <v>0</v>
      </c>
      <c r="V18" s="124">
        <v>0</v>
      </c>
      <c r="W18" s="123">
        <v>0</v>
      </c>
      <c r="X18" s="124">
        <v>0</v>
      </c>
      <c r="Y18" s="123">
        <v>0</v>
      </c>
      <c r="Z18" s="124">
        <v>0</v>
      </c>
      <c r="AA18" s="123">
        <v>0</v>
      </c>
      <c r="AB18" s="124">
        <v>0</v>
      </c>
      <c r="AC18" s="123">
        <v>3526.956</v>
      </c>
      <c r="AD18" s="124">
        <v>2.951349682124866E-05</v>
      </c>
    </row>
    <row r="19" spans="1:30" ht="15">
      <c r="A19" s="122" t="s">
        <v>494</v>
      </c>
      <c r="B19" s="115"/>
      <c r="C19" s="116"/>
      <c r="D19" s="116"/>
      <c r="E19" s="123">
        <v>0</v>
      </c>
      <c r="F19" s="124">
        <v>0</v>
      </c>
      <c r="G19" s="123">
        <v>0</v>
      </c>
      <c r="H19" s="124">
        <v>0</v>
      </c>
      <c r="I19" s="123">
        <v>0</v>
      </c>
      <c r="J19" s="124">
        <v>0</v>
      </c>
      <c r="K19" s="123">
        <v>0.6737205743</v>
      </c>
      <c r="L19" s="124">
        <v>1.0269391914170086E-07</v>
      </c>
      <c r="M19" s="123">
        <v>0</v>
      </c>
      <c r="N19" s="124">
        <v>0</v>
      </c>
      <c r="O19" s="123">
        <v>104.8308629049</v>
      </c>
      <c r="P19" s="124">
        <v>2.098585452530019E-05</v>
      </c>
      <c r="Q19" s="123">
        <v>0</v>
      </c>
      <c r="R19" s="124">
        <v>0</v>
      </c>
      <c r="S19" s="123">
        <v>0</v>
      </c>
      <c r="T19" s="124">
        <v>0</v>
      </c>
      <c r="U19" s="123">
        <v>0</v>
      </c>
      <c r="V19" s="124">
        <v>0</v>
      </c>
      <c r="W19" s="123">
        <v>0</v>
      </c>
      <c r="X19" s="124">
        <v>0</v>
      </c>
      <c r="Y19" s="123">
        <v>0</v>
      </c>
      <c r="Z19" s="124">
        <v>0</v>
      </c>
      <c r="AA19" s="123">
        <v>0</v>
      </c>
      <c r="AB19" s="124">
        <v>0</v>
      </c>
      <c r="AC19" s="123">
        <v>105.5045834792</v>
      </c>
      <c r="AD19" s="124">
        <v>8.82860231071931E-07</v>
      </c>
    </row>
    <row r="20" spans="1:30" ht="15">
      <c r="A20" s="122" t="s">
        <v>464</v>
      </c>
      <c r="B20" s="115"/>
      <c r="C20" s="116"/>
      <c r="D20" s="116"/>
      <c r="E20" s="123">
        <v>0</v>
      </c>
      <c r="F20" s="124">
        <v>0</v>
      </c>
      <c r="G20" s="123">
        <v>0</v>
      </c>
      <c r="H20" s="124">
        <v>0</v>
      </c>
      <c r="I20" s="123">
        <v>0</v>
      </c>
      <c r="J20" s="124">
        <v>0</v>
      </c>
      <c r="K20" s="123">
        <v>0</v>
      </c>
      <c r="L20" s="124">
        <v>0</v>
      </c>
      <c r="M20" s="123">
        <v>0</v>
      </c>
      <c r="N20" s="124">
        <v>0</v>
      </c>
      <c r="O20" s="123">
        <v>0</v>
      </c>
      <c r="P20" s="124">
        <v>0</v>
      </c>
      <c r="Q20" s="123">
        <v>0</v>
      </c>
      <c r="R20" s="124">
        <v>0</v>
      </c>
      <c r="S20" s="123">
        <v>0</v>
      </c>
      <c r="T20" s="124">
        <v>0</v>
      </c>
      <c r="U20" s="123">
        <v>0</v>
      </c>
      <c r="V20" s="124"/>
      <c r="W20" s="123">
        <v>4E-05</v>
      </c>
      <c r="X20" s="124">
        <v>7.318234089511646E-12</v>
      </c>
      <c r="Y20" s="123">
        <v>4E-05</v>
      </c>
      <c r="Z20" s="124">
        <v>1.6305857191389485E-12</v>
      </c>
      <c r="AA20" s="123">
        <v>0</v>
      </c>
      <c r="AB20" s="124">
        <v>0</v>
      </c>
      <c r="AC20" s="123">
        <v>8E-05</v>
      </c>
      <c r="AD20" s="124">
        <v>6.69438389846625E-13</v>
      </c>
    </row>
    <row r="21" spans="1:30" ht="15">
      <c r="A21" s="122" t="s">
        <v>495</v>
      </c>
      <c r="B21" s="115"/>
      <c r="C21" s="116"/>
      <c r="D21" s="116"/>
      <c r="E21" s="123">
        <v>0</v>
      </c>
      <c r="F21" s="124"/>
      <c r="G21" s="123">
        <v>0</v>
      </c>
      <c r="H21" s="124"/>
      <c r="I21" s="123">
        <v>0</v>
      </c>
      <c r="J21" s="124"/>
      <c r="K21" s="123">
        <v>0</v>
      </c>
      <c r="L21" s="124"/>
      <c r="M21" s="123">
        <v>0</v>
      </c>
      <c r="N21" s="124">
        <v>0</v>
      </c>
      <c r="O21" s="123">
        <v>0</v>
      </c>
      <c r="P21" s="124">
        <v>0</v>
      </c>
      <c r="Q21" s="123">
        <v>0</v>
      </c>
      <c r="R21" s="124"/>
      <c r="S21" s="123">
        <v>0</v>
      </c>
      <c r="T21" s="124"/>
      <c r="U21" s="123">
        <v>0</v>
      </c>
      <c r="V21" s="124"/>
      <c r="W21" s="123">
        <v>0</v>
      </c>
      <c r="X21" s="124"/>
      <c r="Y21" s="123">
        <v>0</v>
      </c>
      <c r="Z21" s="124"/>
      <c r="AA21" s="123">
        <v>0</v>
      </c>
      <c r="AB21" s="124"/>
      <c r="AC21" s="123">
        <v>0</v>
      </c>
      <c r="AD21" s="124">
        <v>0</v>
      </c>
    </row>
    <row r="22" spans="1:30" ht="15">
      <c r="A22" s="122" t="s">
        <v>465</v>
      </c>
      <c r="B22" s="115"/>
      <c r="C22" s="116"/>
      <c r="D22" s="116"/>
      <c r="E22" s="123">
        <v>3487.1376920449998</v>
      </c>
      <c r="F22" s="124">
        <v>0.0037376748197383443</v>
      </c>
      <c r="G22" s="123">
        <v>811.238210665</v>
      </c>
      <c r="H22" s="124">
        <v>9.7721684377982E-05</v>
      </c>
      <c r="I22" s="123">
        <v>479.959802755</v>
      </c>
      <c r="J22" s="124">
        <v>0.000194656211836987</v>
      </c>
      <c r="K22" s="123">
        <v>40185.125</v>
      </c>
      <c r="L22" s="124">
        <v>0.0061253405860981465</v>
      </c>
      <c r="M22" s="123">
        <v>98365.345</v>
      </c>
      <c r="N22" s="124">
        <v>0.0032298903107568547</v>
      </c>
      <c r="O22" s="123">
        <v>14074.595</v>
      </c>
      <c r="P22" s="124">
        <v>0.0028175614984727116</v>
      </c>
      <c r="Q22" s="123">
        <v>0</v>
      </c>
      <c r="R22" s="124">
        <v>0</v>
      </c>
      <c r="S22" s="123">
        <v>253.57841046000001</v>
      </c>
      <c r="T22" s="124">
        <v>1.3977312894096394E-05</v>
      </c>
      <c r="U22" s="123">
        <v>0</v>
      </c>
      <c r="V22" s="124">
        <v>0</v>
      </c>
      <c r="W22" s="123">
        <v>0</v>
      </c>
      <c r="X22" s="124">
        <v>0</v>
      </c>
      <c r="Y22" s="123">
        <v>0</v>
      </c>
      <c r="Z22" s="124">
        <v>0</v>
      </c>
      <c r="AA22" s="123">
        <v>0.0039205</v>
      </c>
      <c r="AB22" s="124">
        <v>8.984480199187011E-10</v>
      </c>
      <c r="AC22" s="123">
        <v>157656.983036425</v>
      </c>
      <c r="AD22" s="124">
        <v>0.0013192704608997626</v>
      </c>
    </row>
    <row r="23" spans="1:30" ht="15">
      <c r="A23" s="122" t="s">
        <v>496</v>
      </c>
      <c r="B23" s="115"/>
      <c r="C23" s="116"/>
      <c r="D23" s="116"/>
      <c r="E23" s="123">
        <v>0</v>
      </c>
      <c r="F23" s="124"/>
      <c r="G23" s="123">
        <v>0</v>
      </c>
      <c r="H23" s="124"/>
      <c r="I23" s="123">
        <v>0</v>
      </c>
      <c r="J23" s="124"/>
      <c r="K23" s="123">
        <v>0</v>
      </c>
      <c r="L23" s="124">
        <v>0</v>
      </c>
      <c r="M23" s="123">
        <v>0</v>
      </c>
      <c r="N23" s="124">
        <v>0</v>
      </c>
      <c r="O23" s="123">
        <v>0</v>
      </c>
      <c r="P23" s="124">
        <v>0</v>
      </c>
      <c r="Q23" s="123">
        <v>0</v>
      </c>
      <c r="R23" s="124">
        <v>0</v>
      </c>
      <c r="S23" s="123">
        <v>0</v>
      </c>
      <c r="T23" s="124">
        <v>0</v>
      </c>
      <c r="U23" s="123">
        <v>0</v>
      </c>
      <c r="V23" s="124">
        <v>0</v>
      </c>
      <c r="W23" s="123">
        <v>0</v>
      </c>
      <c r="X23" s="124"/>
      <c r="Y23" s="123">
        <v>0</v>
      </c>
      <c r="Z23" s="124"/>
      <c r="AA23" s="123">
        <v>0</v>
      </c>
      <c r="AB23" s="124"/>
      <c r="AC23" s="123">
        <v>0</v>
      </c>
      <c r="AD23" s="124">
        <v>0</v>
      </c>
    </row>
    <row r="24" spans="1:30" ht="15">
      <c r="A24" s="122" t="s">
        <v>497</v>
      </c>
      <c r="B24" s="115"/>
      <c r="C24" s="116"/>
      <c r="D24" s="116"/>
      <c r="E24" s="123">
        <v>0</v>
      </c>
      <c r="F24" s="124"/>
      <c r="G24" s="123">
        <v>0</v>
      </c>
      <c r="H24" s="124"/>
      <c r="I24" s="123">
        <v>0</v>
      </c>
      <c r="J24" s="124"/>
      <c r="K24" s="123">
        <v>0</v>
      </c>
      <c r="L24" s="124"/>
      <c r="M24" s="123">
        <v>0</v>
      </c>
      <c r="N24" s="124"/>
      <c r="O24" s="123">
        <v>0</v>
      </c>
      <c r="P24" s="124"/>
      <c r="Q24" s="123">
        <v>0</v>
      </c>
      <c r="R24" s="124">
        <v>0</v>
      </c>
      <c r="S24" s="123">
        <v>0</v>
      </c>
      <c r="T24" s="124">
        <v>0</v>
      </c>
      <c r="U24" s="123">
        <v>0</v>
      </c>
      <c r="V24" s="124">
        <v>0</v>
      </c>
      <c r="W24" s="123">
        <v>0</v>
      </c>
      <c r="X24" s="124"/>
      <c r="Y24" s="123">
        <v>0</v>
      </c>
      <c r="Z24" s="124"/>
      <c r="AA24" s="123">
        <v>0</v>
      </c>
      <c r="AB24" s="124"/>
      <c r="AC24" s="123">
        <v>0</v>
      </c>
      <c r="AD24" s="124">
        <v>0</v>
      </c>
    </row>
    <row r="25" spans="1:30" ht="15">
      <c r="A25" s="122" t="s">
        <v>1229</v>
      </c>
      <c r="B25" s="115"/>
      <c r="C25" s="116"/>
      <c r="D25" s="116"/>
      <c r="E25" s="123">
        <v>0</v>
      </c>
      <c r="F25" s="124"/>
      <c r="G25" s="123">
        <v>0</v>
      </c>
      <c r="H25" s="124"/>
      <c r="I25" s="123">
        <v>0</v>
      </c>
      <c r="J25" s="124"/>
      <c r="K25" s="123">
        <v>0</v>
      </c>
      <c r="L25" s="124"/>
      <c r="M25" s="123">
        <v>0</v>
      </c>
      <c r="N25" s="124"/>
      <c r="O25" s="123">
        <v>0</v>
      </c>
      <c r="P25" s="124"/>
      <c r="Q25" s="123">
        <v>0</v>
      </c>
      <c r="R25" s="124">
        <v>0</v>
      </c>
      <c r="S25" s="123">
        <v>0</v>
      </c>
      <c r="T25" s="124">
        <v>0</v>
      </c>
      <c r="U25" s="123">
        <v>0</v>
      </c>
      <c r="V25" s="124">
        <v>0</v>
      </c>
      <c r="W25" s="123">
        <v>0</v>
      </c>
      <c r="X25" s="124"/>
      <c r="Y25" s="123">
        <v>0</v>
      </c>
      <c r="Z25" s="124"/>
      <c r="AA25" s="123">
        <v>0</v>
      </c>
      <c r="AB25" s="124"/>
      <c r="AC25" s="123">
        <v>0</v>
      </c>
      <c r="AD25" s="124">
        <v>0</v>
      </c>
    </row>
    <row r="26" spans="1:30" ht="15">
      <c r="A26" s="122" t="s">
        <v>1476</v>
      </c>
      <c r="B26" s="115"/>
      <c r="C26" s="116"/>
      <c r="D26" s="116"/>
      <c r="E26" s="123">
        <v>0</v>
      </c>
      <c r="F26" s="124"/>
      <c r="G26" s="123">
        <v>0</v>
      </c>
      <c r="H26" s="124"/>
      <c r="I26" s="123">
        <v>0</v>
      </c>
      <c r="J26" s="124"/>
      <c r="K26" s="123">
        <v>0</v>
      </c>
      <c r="L26" s="124">
        <v>0</v>
      </c>
      <c r="M26" s="123">
        <v>0</v>
      </c>
      <c r="N26" s="124">
        <v>0</v>
      </c>
      <c r="O26" s="123">
        <v>0</v>
      </c>
      <c r="P26" s="124">
        <v>0</v>
      </c>
      <c r="Q26" s="123">
        <v>0</v>
      </c>
      <c r="R26" s="124"/>
      <c r="S26" s="123">
        <v>0</v>
      </c>
      <c r="T26" s="124"/>
      <c r="U26" s="123">
        <v>0</v>
      </c>
      <c r="V26" s="124"/>
      <c r="W26" s="123">
        <v>0</v>
      </c>
      <c r="X26" s="124"/>
      <c r="Y26" s="123">
        <v>0</v>
      </c>
      <c r="Z26" s="124"/>
      <c r="AA26" s="123">
        <v>0</v>
      </c>
      <c r="AB26" s="124"/>
      <c r="AC26" s="123">
        <v>0</v>
      </c>
      <c r="AD26" s="124">
        <v>0</v>
      </c>
    </row>
    <row r="27" spans="1:30" ht="15">
      <c r="A27" s="119" t="s">
        <v>1086</v>
      </c>
      <c r="B27" s="115"/>
      <c r="C27" s="116"/>
      <c r="D27" s="116"/>
      <c r="E27" s="120">
        <v>0</v>
      </c>
      <c r="F27" s="121"/>
      <c r="G27" s="120">
        <v>0</v>
      </c>
      <c r="H27" s="121"/>
      <c r="I27" s="120">
        <v>0</v>
      </c>
      <c r="J27" s="121"/>
      <c r="K27" s="120">
        <v>0</v>
      </c>
      <c r="L27" s="121"/>
      <c r="M27" s="120">
        <v>0</v>
      </c>
      <c r="N27" s="121"/>
      <c r="O27" s="120">
        <v>0</v>
      </c>
      <c r="P27" s="121"/>
      <c r="Q27" s="120">
        <v>0</v>
      </c>
      <c r="R27" s="121"/>
      <c r="S27" s="120">
        <v>0</v>
      </c>
      <c r="T27" s="121"/>
      <c r="U27" s="120">
        <v>0</v>
      </c>
      <c r="V27" s="121"/>
      <c r="W27" s="120">
        <v>7058.204286226</v>
      </c>
      <c r="X27" s="121">
        <v>0.0012913397804549082</v>
      </c>
      <c r="Y27" s="120">
        <v>716824.222606145</v>
      </c>
      <c r="Z27" s="121">
        <v>0.02922108351286146</v>
      </c>
      <c r="AA27" s="120">
        <v>53374.9907189574</v>
      </c>
      <c r="AB27" s="121">
        <v>0.01223177011213527</v>
      </c>
      <c r="AC27" s="120">
        <v>777257.4176113282</v>
      </c>
      <c r="AD27" s="121">
        <v>0.006504074426775916</v>
      </c>
    </row>
    <row r="28" spans="1:30" ht="15">
      <c r="A28" s="122" t="s">
        <v>490</v>
      </c>
      <c r="B28" s="115"/>
      <c r="C28" s="116"/>
      <c r="D28" s="116"/>
      <c r="E28" s="123">
        <v>0</v>
      </c>
      <c r="F28" s="124"/>
      <c r="G28" s="123">
        <v>0</v>
      </c>
      <c r="H28" s="124"/>
      <c r="I28" s="123">
        <v>0</v>
      </c>
      <c r="J28" s="124"/>
      <c r="K28" s="123">
        <v>0</v>
      </c>
      <c r="L28" s="124"/>
      <c r="M28" s="123">
        <v>0</v>
      </c>
      <c r="N28" s="124"/>
      <c r="O28" s="123">
        <v>0</v>
      </c>
      <c r="P28" s="124"/>
      <c r="Q28" s="123">
        <v>0</v>
      </c>
      <c r="R28" s="124"/>
      <c r="S28" s="123">
        <v>0</v>
      </c>
      <c r="T28" s="124"/>
      <c r="U28" s="123">
        <v>0</v>
      </c>
      <c r="V28" s="124"/>
      <c r="W28" s="123">
        <v>0</v>
      </c>
      <c r="X28" s="124">
        <v>0</v>
      </c>
      <c r="Y28" s="123">
        <v>0</v>
      </c>
      <c r="Z28" s="124">
        <v>0</v>
      </c>
      <c r="AA28" s="123">
        <v>0</v>
      </c>
      <c r="AB28" s="124">
        <v>0</v>
      </c>
      <c r="AC28" s="123">
        <v>0</v>
      </c>
      <c r="AD28" s="124">
        <v>0</v>
      </c>
    </row>
    <row r="29" spans="1:30" ht="15">
      <c r="A29" s="122" t="s">
        <v>491</v>
      </c>
      <c r="B29" s="115"/>
      <c r="C29" s="116"/>
      <c r="D29" s="116"/>
      <c r="E29" s="123">
        <v>0</v>
      </c>
      <c r="F29" s="124"/>
      <c r="G29" s="123">
        <v>0</v>
      </c>
      <c r="H29" s="124"/>
      <c r="I29" s="123">
        <v>0</v>
      </c>
      <c r="J29" s="124"/>
      <c r="K29" s="123">
        <v>0</v>
      </c>
      <c r="L29" s="124"/>
      <c r="M29" s="123">
        <v>0</v>
      </c>
      <c r="N29" s="124"/>
      <c r="O29" s="123">
        <v>0</v>
      </c>
      <c r="P29" s="124"/>
      <c r="Q29" s="123">
        <v>0</v>
      </c>
      <c r="R29" s="124"/>
      <c r="S29" s="123">
        <v>0</v>
      </c>
      <c r="T29" s="124"/>
      <c r="U29" s="123">
        <v>0</v>
      </c>
      <c r="V29" s="124"/>
      <c r="W29" s="123">
        <v>10.294240988</v>
      </c>
      <c r="X29" s="124">
        <v>1.883391633100741E-06</v>
      </c>
      <c r="Y29" s="123">
        <v>203.0096191842</v>
      </c>
      <c r="Z29" s="124">
        <v>8.27561464723982E-06</v>
      </c>
      <c r="AA29" s="123">
        <v>54.2829233694</v>
      </c>
      <c r="AB29" s="124">
        <v>1.243983803510675E-05</v>
      </c>
      <c r="AC29" s="123">
        <v>267.58678354159997</v>
      </c>
      <c r="AD29" s="124">
        <v>2.2391608189790757E-06</v>
      </c>
    </row>
    <row r="30" spans="1:30" ht="15">
      <c r="A30" s="122" t="s">
        <v>492</v>
      </c>
      <c r="B30" s="115"/>
      <c r="C30" s="116"/>
      <c r="D30" s="116"/>
      <c r="E30" s="123">
        <v>0</v>
      </c>
      <c r="F30" s="124"/>
      <c r="G30" s="123">
        <v>0</v>
      </c>
      <c r="H30" s="124"/>
      <c r="I30" s="123">
        <v>0</v>
      </c>
      <c r="J30" s="124"/>
      <c r="K30" s="123">
        <v>0</v>
      </c>
      <c r="L30" s="124"/>
      <c r="M30" s="123">
        <v>0</v>
      </c>
      <c r="N30" s="124"/>
      <c r="O30" s="123">
        <v>0</v>
      </c>
      <c r="P30" s="124"/>
      <c r="Q30" s="123">
        <v>0</v>
      </c>
      <c r="R30" s="124"/>
      <c r="S30" s="123">
        <v>0</v>
      </c>
      <c r="T30" s="124"/>
      <c r="U30" s="123">
        <v>0</v>
      </c>
      <c r="V30" s="124"/>
      <c r="W30" s="123">
        <v>25.835332953</v>
      </c>
      <c r="X30" s="124">
        <v>4.726725358263205E-06</v>
      </c>
      <c r="Y30" s="123">
        <v>426.2049425131</v>
      </c>
      <c r="Z30" s="124">
        <v>1.7374092317207433E-05</v>
      </c>
      <c r="AA30" s="123">
        <v>88.296483548</v>
      </c>
      <c r="AB30" s="124">
        <v>2.0234613138498855E-05</v>
      </c>
      <c r="AC30" s="123">
        <v>540.3367590140999</v>
      </c>
      <c r="AD30" s="124">
        <v>4.521527124116787E-06</v>
      </c>
    </row>
    <row r="31" spans="1:30" ht="15">
      <c r="A31" s="122" t="s">
        <v>493</v>
      </c>
      <c r="B31" s="115"/>
      <c r="C31" s="116"/>
      <c r="D31" s="116"/>
      <c r="E31" s="123">
        <v>0</v>
      </c>
      <c r="F31" s="124"/>
      <c r="G31" s="123">
        <v>0</v>
      </c>
      <c r="H31" s="124"/>
      <c r="I31" s="123">
        <v>0</v>
      </c>
      <c r="J31" s="124"/>
      <c r="K31" s="123">
        <v>0</v>
      </c>
      <c r="L31" s="124"/>
      <c r="M31" s="123">
        <v>0</v>
      </c>
      <c r="N31" s="124"/>
      <c r="O31" s="123">
        <v>0</v>
      </c>
      <c r="P31" s="124"/>
      <c r="Q31" s="123">
        <v>0</v>
      </c>
      <c r="R31" s="124"/>
      <c r="S31" s="123">
        <v>0</v>
      </c>
      <c r="T31" s="124"/>
      <c r="U31" s="123">
        <v>0</v>
      </c>
      <c r="V31" s="124"/>
      <c r="W31" s="123">
        <v>0</v>
      </c>
      <c r="X31" s="124">
        <v>0</v>
      </c>
      <c r="Y31" s="123">
        <v>0</v>
      </c>
      <c r="Z31" s="124">
        <v>0</v>
      </c>
      <c r="AA31" s="123">
        <v>0</v>
      </c>
      <c r="AB31" s="124">
        <v>0</v>
      </c>
      <c r="AC31" s="123">
        <v>0</v>
      </c>
      <c r="AD31" s="124">
        <v>0</v>
      </c>
    </row>
    <row r="32" spans="1:30" ht="15">
      <c r="A32" s="122" t="s">
        <v>494</v>
      </c>
      <c r="B32" s="115"/>
      <c r="C32" s="116"/>
      <c r="D32" s="116"/>
      <c r="E32" s="123">
        <v>0</v>
      </c>
      <c r="F32" s="124"/>
      <c r="G32" s="123">
        <v>0</v>
      </c>
      <c r="H32" s="124"/>
      <c r="I32" s="123">
        <v>0</v>
      </c>
      <c r="J32" s="124"/>
      <c r="K32" s="123">
        <v>0</v>
      </c>
      <c r="L32" s="124"/>
      <c r="M32" s="123">
        <v>0</v>
      </c>
      <c r="N32" s="124"/>
      <c r="O32" s="123">
        <v>0</v>
      </c>
      <c r="P32" s="124"/>
      <c r="Q32" s="123">
        <v>0</v>
      </c>
      <c r="R32" s="124"/>
      <c r="S32" s="123">
        <v>0</v>
      </c>
      <c r="T32" s="124"/>
      <c r="U32" s="123">
        <v>0</v>
      </c>
      <c r="V32" s="124"/>
      <c r="W32" s="123">
        <v>2340.79670825</v>
      </c>
      <c r="X32" s="124">
        <v>0.00042826245667329494</v>
      </c>
      <c r="Y32" s="123">
        <v>4741.1971502476</v>
      </c>
      <c r="Z32" s="124">
        <v>0.0001932732091204004</v>
      </c>
      <c r="AA32" s="123">
        <v>0</v>
      </c>
      <c r="AB32" s="124">
        <v>0</v>
      </c>
      <c r="AC32" s="123">
        <v>7081.9938584976</v>
      </c>
      <c r="AD32" s="124">
        <v>5.9261982069203995E-05</v>
      </c>
    </row>
    <row r="33" spans="1:30" ht="15">
      <c r="A33" s="122" t="s">
        <v>464</v>
      </c>
      <c r="B33" s="115"/>
      <c r="C33" s="116"/>
      <c r="D33" s="116"/>
      <c r="E33" s="123">
        <v>0</v>
      </c>
      <c r="F33" s="124"/>
      <c r="G33" s="123">
        <v>0</v>
      </c>
      <c r="H33" s="124"/>
      <c r="I33" s="123">
        <v>0</v>
      </c>
      <c r="J33" s="124"/>
      <c r="K33" s="123">
        <v>0</v>
      </c>
      <c r="L33" s="124"/>
      <c r="M33" s="123">
        <v>0</v>
      </c>
      <c r="N33" s="124"/>
      <c r="O33" s="123">
        <v>0</v>
      </c>
      <c r="P33" s="124"/>
      <c r="Q33" s="123">
        <v>0</v>
      </c>
      <c r="R33" s="124"/>
      <c r="S33" s="123">
        <v>0</v>
      </c>
      <c r="T33" s="124"/>
      <c r="U33" s="123">
        <v>0</v>
      </c>
      <c r="V33" s="124"/>
      <c r="W33" s="123">
        <v>0</v>
      </c>
      <c r="X33" s="124">
        <v>0</v>
      </c>
      <c r="Y33" s="123">
        <v>0</v>
      </c>
      <c r="Z33" s="124">
        <v>0</v>
      </c>
      <c r="AA33" s="123">
        <v>0</v>
      </c>
      <c r="AB33" s="124">
        <v>0</v>
      </c>
      <c r="AC33" s="123">
        <v>0</v>
      </c>
      <c r="AD33" s="124">
        <v>0</v>
      </c>
    </row>
    <row r="34" spans="1:30" ht="15">
      <c r="A34" s="122" t="s">
        <v>465</v>
      </c>
      <c r="B34" s="115"/>
      <c r="C34" s="116"/>
      <c r="D34" s="116"/>
      <c r="E34" s="123">
        <v>0</v>
      </c>
      <c r="F34" s="124"/>
      <c r="G34" s="123">
        <v>0</v>
      </c>
      <c r="H34" s="124"/>
      <c r="I34" s="123">
        <v>0</v>
      </c>
      <c r="J34" s="124"/>
      <c r="K34" s="123">
        <v>0</v>
      </c>
      <c r="L34" s="124"/>
      <c r="M34" s="123">
        <v>0</v>
      </c>
      <c r="N34" s="124"/>
      <c r="O34" s="123">
        <v>0</v>
      </c>
      <c r="P34" s="124"/>
      <c r="Q34" s="123">
        <v>0</v>
      </c>
      <c r="R34" s="124"/>
      <c r="S34" s="123">
        <v>0</v>
      </c>
      <c r="T34" s="124"/>
      <c r="U34" s="123">
        <v>0</v>
      </c>
      <c r="V34" s="124"/>
      <c r="W34" s="123">
        <v>4681.278004035</v>
      </c>
      <c r="X34" s="124">
        <v>0.0008564672067902493</v>
      </c>
      <c r="Y34" s="123">
        <v>711453.8108942</v>
      </c>
      <c r="Z34" s="124">
        <v>0.029002160596776613</v>
      </c>
      <c r="AA34" s="123">
        <v>53232.41131204</v>
      </c>
      <c r="AB34" s="124">
        <v>0.012199095660961664</v>
      </c>
      <c r="AC34" s="123">
        <v>769367.500210275</v>
      </c>
      <c r="AD34" s="124">
        <v>0.006438051756763616</v>
      </c>
    </row>
    <row r="35" spans="1:30" ht="15">
      <c r="A35" s="119" t="s">
        <v>214</v>
      </c>
      <c r="B35" s="115"/>
      <c r="C35" s="116"/>
      <c r="D35" s="116"/>
      <c r="E35" s="120">
        <v>0</v>
      </c>
      <c r="F35" s="121"/>
      <c r="G35" s="120">
        <v>0</v>
      </c>
      <c r="H35" s="121"/>
      <c r="I35" s="120">
        <v>0</v>
      </c>
      <c r="J35" s="121"/>
      <c r="K35" s="120">
        <v>0</v>
      </c>
      <c r="L35" s="121">
        <v>0</v>
      </c>
      <c r="M35" s="120">
        <v>0</v>
      </c>
      <c r="N35" s="121">
        <v>0</v>
      </c>
      <c r="O35" s="120">
        <v>0</v>
      </c>
      <c r="P35" s="121">
        <v>0</v>
      </c>
      <c r="Q35" s="120">
        <v>0</v>
      </c>
      <c r="R35" s="121"/>
      <c r="S35" s="120">
        <v>0</v>
      </c>
      <c r="T35" s="121"/>
      <c r="U35" s="120">
        <v>0</v>
      </c>
      <c r="V35" s="121"/>
      <c r="W35" s="120">
        <v>0</v>
      </c>
      <c r="X35" s="121"/>
      <c r="Y35" s="120">
        <v>0</v>
      </c>
      <c r="Z35" s="121"/>
      <c r="AA35" s="120">
        <v>0</v>
      </c>
      <c r="AB35" s="121"/>
      <c r="AC35" s="120">
        <v>0</v>
      </c>
      <c r="AD35" s="121">
        <v>0</v>
      </c>
    </row>
    <row r="36" spans="1:30" ht="15">
      <c r="A36" s="122" t="s">
        <v>465</v>
      </c>
      <c r="B36" s="115"/>
      <c r="C36" s="116"/>
      <c r="D36" s="116"/>
      <c r="E36" s="123">
        <v>0</v>
      </c>
      <c r="F36" s="124"/>
      <c r="G36" s="123">
        <v>0</v>
      </c>
      <c r="H36" s="124"/>
      <c r="I36" s="123">
        <v>0</v>
      </c>
      <c r="J36" s="124"/>
      <c r="K36" s="123">
        <v>0</v>
      </c>
      <c r="L36" s="124">
        <v>0</v>
      </c>
      <c r="M36" s="123">
        <v>0</v>
      </c>
      <c r="N36" s="124">
        <v>0</v>
      </c>
      <c r="O36" s="123">
        <v>0</v>
      </c>
      <c r="P36" s="124">
        <v>0</v>
      </c>
      <c r="Q36" s="123">
        <v>0</v>
      </c>
      <c r="R36" s="124"/>
      <c r="S36" s="123">
        <v>0</v>
      </c>
      <c r="T36" s="124"/>
      <c r="U36" s="123">
        <v>0</v>
      </c>
      <c r="V36" s="124"/>
      <c r="W36" s="123">
        <v>0</v>
      </c>
      <c r="X36" s="124"/>
      <c r="Y36" s="123">
        <v>0</v>
      </c>
      <c r="Z36" s="124"/>
      <c r="AA36" s="123">
        <v>0</v>
      </c>
      <c r="AB36" s="124"/>
      <c r="AC36" s="123">
        <v>0</v>
      </c>
      <c r="AD36" s="124">
        <v>0</v>
      </c>
    </row>
    <row r="37" spans="1:30" ht="15">
      <c r="A37" s="119" t="s">
        <v>216</v>
      </c>
      <c r="B37" s="115"/>
      <c r="C37" s="116"/>
      <c r="D37" s="116"/>
      <c r="E37" s="120">
        <v>0</v>
      </c>
      <c r="F37" s="121"/>
      <c r="G37" s="120">
        <v>0</v>
      </c>
      <c r="H37" s="121"/>
      <c r="I37" s="120">
        <v>0</v>
      </c>
      <c r="J37" s="121"/>
      <c r="K37" s="120">
        <v>0</v>
      </c>
      <c r="L37" s="121"/>
      <c r="M37" s="120">
        <v>0</v>
      </c>
      <c r="N37" s="121"/>
      <c r="O37" s="120">
        <v>0</v>
      </c>
      <c r="P37" s="121"/>
      <c r="Q37" s="120">
        <v>0</v>
      </c>
      <c r="R37" s="121"/>
      <c r="S37" s="120">
        <v>0</v>
      </c>
      <c r="T37" s="121"/>
      <c r="U37" s="120">
        <v>0</v>
      </c>
      <c r="V37" s="121"/>
      <c r="W37" s="120">
        <v>10114.240255535</v>
      </c>
      <c r="X37" s="121">
        <v>0.0018504594456891803</v>
      </c>
      <c r="Y37" s="120">
        <v>62062.189326</v>
      </c>
      <c r="Z37" s="121">
        <v>0.002529942990336832</v>
      </c>
      <c r="AA37" s="120">
        <v>2582.394184205</v>
      </c>
      <c r="AB37" s="121">
        <v>0.0005917987352247293</v>
      </c>
      <c r="AC37" s="120">
        <v>74758.82376574</v>
      </c>
      <c r="AD37" s="121">
        <v>0.0006255803326070573</v>
      </c>
    </row>
    <row r="38" spans="1:30" ht="15">
      <c r="A38" s="122" t="s">
        <v>465</v>
      </c>
      <c r="B38" s="115"/>
      <c r="C38" s="116"/>
      <c r="D38" s="116"/>
      <c r="E38" s="123">
        <v>0</v>
      </c>
      <c r="F38" s="124"/>
      <c r="G38" s="123">
        <v>0</v>
      </c>
      <c r="H38" s="124"/>
      <c r="I38" s="123">
        <v>0</v>
      </c>
      <c r="J38" s="124"/>
      <c r="K38" s="123">
        <v>0</v>
      </c>
      <c r="L38" s="124"/>
      <c r="M38" s="123">
        <v>0</v>
      </c>
      <c r="N38" s="124"/>
      <c r="O38" s="123">
        <v>0</v>
      </c>
      <c r="P38" s="124"/>
      <c r="Q38" s="123">
        <v>0</v>
      </c>
      <c r="R38" s="124"/>
      <c r="S38" s="123">
        <v>0</v>
      </c>
      <c r="T38" s="124"/>
      <c r="U38" s="123">
        <v>0</v>
      </c>
      <c r="V38" s="124"/>
      <c r="W38" s="123">
        <v>10114.240255535</v>
      </c>
      <c r="X38" s="124">
        <v>0.0018504594456891803</v>
      </c>
      <c r="Y38" s="123">
        <v>62062.189326</v>
      </c>
      <c r="Z38" s="124">
        <v>0.002529942990336832</v>
      </c>
      <c r="AA38" s="123">
        <v>2582.394184205</v>
      </c>
      <c r="AB38" s="124">
        <v>0.0005917987352247293</v>
      </c>
      <c r="AC38" s="123">
        <v>74758.82376574</v>
      </c>
      <c r="AD38" s="124">
        <v>0.0006255803326070573</v>
      </c>
    </row>
    <row r="39" spans="1:30" ht="15">
      <c r="A39" s="119" t="s">
        <v>778</v>
      </c>
      <c r="B39" s="115"/>
      <c r="C39" s="116"/>
      <c r="D39" s="116"/>
      <c r="E39" s="120">
        <v>0</v>
      </c>
      <c r="F39" s="121"/>
      <c r="G39" s="120">
        <v>0</v>
      </c>
      <c r="H39" s="121"/>
      <c r="I39" s="120">
        <v>0</v>
      </c>
      <c r="J39" s="121"/>
      <c r="K39" s="120">
        <v>65428.63618977</v>
      </c>
      <c r="L39" s="121">
        <v>0.009973159987588647</v>
      </c>
      <c r="M39" s="120">
        <v>158916.67649992002</v>
      </c>
      <c r="N39" s="121">
        <v>0.00521813280525548</v>
      </c>
      <c r="O39" s="120">
        <v>10343.7444829</v>
      </c>
      <c r="P39" s="121">
        <v>0.002070690929654357</v>
      </c>
      <c r="Q39" s="120">
        <v>0</v>
      </c>
      <c r="R39" s="121"/>
      <c r="S39" s="120">
        <v>0</v>
      </c>
      <c r="T39" s="121"/>
      <c r="U39" s="120">
        <v>0</v>
      </c>
      <c r="V39" s="121"/>
      <c r="W39" s="120">
        <v>0</v>
      </c>
      <c r="X39" s="121"/>
      <c r="Y39" s="120">
        <v>0</v>
      </c>
      <c r="Z39" s="121"/>
      <c r="AA39" s="120">
        <v>0</v>
      </c>
      <c r="AB39" s="121"/>
      <c r="AC39" s="120">
        <v>234689.05717259002</v>
      </c>
      <c r="AD39" s="121">
        <v>0.0019638733068530144</v>
      </c>
    </row>
    <row r="40" spans="1:30" ht="15">
      <c r="A40" s="122" t="s">
        <v>465</v>
      </c>
      <c r="B40" s="115"/>
      <c r="C40" s="116"/>
      <c r="D40" s="116"/>
      <c r="E40" s="123">
        <v>0</v>
      </c>
      <c r="F40" s="124"/>
      <c r="G40" s="123">
        <v>0</v>
      </c>
      <c r="H40" s="124"/>
      <c r="I40" s="123">
        <v>0</v>
      </c>
      <c r="J40" s="124"/>
      <c r="K40" s="123">
        <v>65428.63618977</v>
      </c>
      <c r="L40" s="124">
        <v>0.009973159987588647</v>
      </c>
      <c r="M40" s="123">
        <v>158916.67649992002</v>
      </c>
      <c r="N40" s="124">
        <v>0.00521813280525548</v>
      </c>
      <c r="O40" s="123">
        <v>10343.7444829</v>
      </c>
      <c r="P40" s="124">
        <v>0.002070690929654357</v>
      </c>
      <c r="Q40" s="123">
        <v>0</v>
      </c>
      <c r="R40" s="124"/>
      <c r="S40" s="123">
        <v>0</v>
      </c>
      <c r="T40" s="124"/>
      <c r="U40" s="123">
        <v>0</v>
      </c>
      <c r="V40" s="124"/>
      <c r="W40" s="123">
        <v>0</v>
      </c>
      <c r="X40" s="124"/>
      <c r="Y40" s="123">
        <v>0</v>
      </c>
      <c r="Z40" s="124"/>
      <c r="AA40" s="123">
        <v>0</v>
      </c>
      <c r="AB40" s="124"/>
      <c r="AC40" s="123">
        <v>234689.05717259002</v>
      </c>
      <c r="AD40" s="124">
        <v>0.0019638733068530144</v>
      </c>
    </row>
    <row r="41" spans="1:30" ht="15">
      <c r="A41" s="119" t="s">
        <v>1477</v>
      </c>
      <c r="B41" s="115"/>
      <c r="C41" s="116"/>
      <c r="D41" s="116"/>
      <c r="E41" s="120">
        <v>0</v>
      </c>
      <c r="F41" s="121"/>
      <c r="G41" s="120">
        <v>0</v>
      </c>
      <c r="H41" s="121"/>
      <c r="I41" s="120">
        <v>0</v>
      </c>
      <c r="J41" s="121"/>
      <c r="K41" s="120">
        <v>0</v>
      </c>
      <c r="L41" s="121"/>
      <c r="M41" s="120">
        <v>0</v>
      </c>
      <c r="N41" s="121"/>
      <c r="O41" s="120">
        <v>0</v>
      </c>
      <c r="P41" s="121"/>
      <c r="Q41" s="120">
        <v>97888.2719098529</v>
      </c>
      <c r="R41" s="121">
        <v>0.025229454026464905</v>
      </c>
      <c r="S41" s="120">
        <v>249839.5174738344</v>
      </c>
      <c r="T41" s="121">
        <v>0.013771224067171505</v>
      </c>
      <c r="U41" s="120">
        <v>209264.9549573966</v>
      </c>
      <c r="V41" s="121">
        <v>0.04744230541786229</v>
      </c>
      <c r="W41" s="120">
        <v>0</v>
      </c>
      <c r="X41" s="121"/>
      <c r="Y41" s="120">
        <v>0</v>
      </c>
      <c r="Z41" s="121"/>
      <c r="AA41" s="120">
        <v>0</v>
      </c>
      <c r="AB41" s="121"/>
      <c r="AC41" s="120">
        <v>556992.7443410839</v>
      </c>
      <c r="AD41" s="121">
        <v>0.00466090407409935</v>
      </c>
    </row>
    <row r="42" spans="1:30" ht="15">
      <c r="A42" s="122" t="s">
        <v>486</v>
      </c>
      <c r="B42" s="115"/>
      <c r="C42" s="116"/>
      <c r="D42" s="116"/>
      <c r="E42" s="123">
        <v>0</v>
      </c>
      <c r="F42" s="124"/>
      <c r="G42" s="123">
        <v>0</v>
      </c>
      <c r="H42" s="124"/>
      <c r="I42" s="123">
        <v>0</v>
      </c>
      <c r="J42" s="124"/>
      <c r="K42" s="123">
        <v>0</v>
      </c>
      <c r="L42" s="124"/>
      <c r="M42" s="123">
        <v>0</v>
      </c>
      <c r="N42" s="124"/>
      <c r="O42" s="123">
        <v>0</v>
      </c>
      <c r="P42" s="124"/>
      <c r="Q42" s="123">
        <v>1041.5122079999999</v>
      </c>
      <c r="R42" s="124">
        <v>0.00026843649251400337</v>
      </c>
      <c r="S42" s="123">
        <v>0</v>
      </c>
      <c r="T42" s="124">
        <v>0</v>
      </c>
      <c r="U42" s="123">
        <v>0</v>
      </c>
      <c r="V42" s="124">
        <v>0</v>
      </c>
      <c r="W42" s="123">
        <v>0</v>
      </c>
      <c r="X42" s="124"/>
      <c r="Y42" s="123">
        <v>0</v>
      </c>
      <c r="Z42" s="124"/>
      <c r="AA42" s="123">
        <v>0</v>
      </c>
      <c r="AB42" s="124"/>
      <c r="AC42" s="123">
        <v>1041.5122079999999</v>
      </c>
      <c r="AD42" s="124">
        <v>8.715353194114038E-06</v>
      </c>
    </row>
    <row r="43" spans="1:30" ht="15">
      <c r="A43" s="122" t="s">
        <v>487</v>
      </c>
      <c r="B43" s="115"/>
      <c r="C43" s="116"/>
      <c r="D43" s="116"/>
      <c r="E43" s="123">
        <v>0</v>
      </c>
      <c r="F43" s="124"/>
      <c r="G43" s="123">
        <v>0</v>
      </c>
      <c r="H43" s="124"/>
      <c r="I43" s="123">
        <v>0</v>
      </c>
      <c r="J43" s="124"/>
      <c r="K43" s="123">
        <v>0</v>
      </c>
      <c r="L43" s="124"/>
      <c r="M43" s="123">
        <v>0</v>
      </c>
      <c r="N43" s="124"/>
      <c r="O43" s="123">
        <v>0</v>
      </c>
      <c r="P43" s="124"/>
      <c r="Q43" s="123">
        <v>0</v>
      </c>
      <c r="R43" s="124">
        <v>0</v>
      </c>
      <c r="S43" s="123">
        <v>0</v>
      </c>
      <c r="T43" s="124">
        <v>0</v>
      </c>
      <c r="U43" s="123">
        <v>0</v>
      </c>
      <c r="V43" s="124">
        <v>0</v>
      </c>
      <c r="W43" s="123">
        <v>0</v>
      </c>
      <c r="X43" s="124"/>
      <c r="Y43" s="123">
        <v>0</v>
      </c>
      <c r="Z43" s="124"/>
      <c r="AA43" s="123">
        <v>0</v>
      </c>
      <c r="AB43" s="124"/>
      <c r="AC43" s="123">
        <v>0</v>
      </c>
      <c r="AD43" s="124">
        <v>0</v>
      </c>
    </row>
    <row r="44" spans="1:30" ht="15">
      <c r="A44" s="122" t="s">
        <v>488</v>
      </c>
      <c r="B44" s="115"/>
      <c r="C44" s="116"/>
      <c r="D44" s="116"/>
      <c r="E44" s="123">
        <v>0</v>
      </c>
      <c r="F44" s="124"/>
      <c r="G44" s="123">
        <v>0</v>
      </c>
      <c r="H44" s="124"/>
      <c r="I44" s="123">
        <v>0</v>
      </c>
      <c r="J44" s="124"/>
      <c r="K44" s="123">
        <v>0</v>
      </c>
      <c r="L44" s="124"/>
      <c r="M44" s="123">
        <v>0</v>
      </c>
      <c r="N44" s="124"/>
      <c r="O44" s="123">
        <v>0</v>
      </c>
      <c r="P44" s="124"/>
      <c r="Q44" s="123">
        <v>0.0856939888</v>
      </c>
      <c r="R44" s="124">
        <v>2.2086533029871396E-08</v>
      </c>
      <c r="S44" s="123">
        <v>2.1545917184</v>
      </c>
      <c r="T44" s="124">
        <v>1.1876169801867297E-07</v>
      </c>
      <c r="U44" s="123">
        <v>3.0605302049</v>
      </c>
      <c r="V44" s="124">
        <v>6.93850572118102E-07</v>
      </c>
      <c r="W44" s="123">
        <v>0</v>
      </c>
      <c r="X44" s="124"/>
      <c r="Y44" s="123">
        <v>0</v>
      </c>
      <c r="Z44" s="124"/>
      <c r="AA44" s="123">
        <v>0</v>
      </c>
      <c r="AB44" s="124"/>
      <c r="AC44" s="123">
        <v>5.3008159121</v>
      </c>
      <c r="AD44" s="124">
        <v>4.4357120863369907E-08</v>
      </c>
    </row>
    <row r="45" spans="1:30" ht="15">
      <c r="A45" s="122" t="s">
        <v>489</v>
      </c>
      <c r="B45" s="115"/>
      <c r="C45" s="116"/>
      <c r="D45" s="116"/>
      <c r="E45" s="123">
        <v>0</v>
      </c>
      <c r="F45" s="124"/>
      <c r="G45" s="123">
        <v>0</v>
      </c>
      <c r="H45" s="124"/>
      <c r="I45" s="123">
        <v>0</v>
      </c>
      <c r="J45" s="124"/>
      <c r="K45" s="123">
        <v>0</v>
      </c>
      <c r="L45" s="124"/>
      <c r="M45" s="123">
        <v>0</v>
      </c>
      <c r="N45" s="124"/>
      <c r="O45" s="123">
        <v>0</v>
      </c>
      <c r="P45" s="124"/>
      <c r="Q45" s="123">
        <v>416.8608</v>
      </c>
      <c r="R45" s="124">
        <v>0.00010744055629790702</v>
      </c>
      <c r="S45" s="123">
        <v>656.55576</v>
      </c>
      <c r="T45" s="124">
        <v>3.61895370875386E-05</v>
      </c>
      <c r="U45" s="123">
        <v>0</v>
      </c>
      <c r="V45" s="124">
        <v>0</v>
      </c>
      <c r="W45" s="123">
        <v>0</v>
      </c>
      <c r="X45" s="124"/>
      <c r="Y45" s="123">
        <v>0</v>
      </c>
      <c r="Z45" s="124"/>
      <c r="AA45" s="123">
        <v>0</v>
      </c>
      <c r="AB45" s="124"/>
      <c r="AC45" s="123">
        <v>1073.4165600000001</v>
      </c>
      <c r="AD45" s="124">
        <v>8.982328169513789E-06</v>
      </c>
    </row>
    <row r="46" spans="1:30" ht="15">
      <c r="A46" s="122" t="s">
        <v>490</v>
      </c>
      <c r="B46" s="115"/>
      <c r="C46" s="116"/>
      <c r="D46" s="116"/>
      <c r="E46" s="123">
        <v>0</v>
      </c>
      <c r="F46" s="124"/>
      <c r="G46" s="123">
        <v>0</v>
      </c>
      <c r="H46" s="124"/>
      <c r="I46" s="123">
        <v>0</v>
      </c>
      <c r="J46" s="124"/>
      <c r="K46" s="123">
        <v>0</v>
      </c>
      <c r="L46" s="124"/>
      <c r="M46" s="123">
        <v>0</v>
      </c>
      <c r="N46" s="124"/>
      <c r="O46" s="123">
        <v>0</v>
      </c>
      <c r="P46" s="124"/>
      <c r="Q46" s="123">
        <v>0</v>
      </c>
      <c r="R46" s="124">
        <v>0</v>
      </c>
      <c r="S46" s="123">
        <v>0</v>
      </c>
      <c r="T46" s="124">
        <v>0</v>
      </c>
      <c r="U46" s="123">
        <v>0</v>
      </c>
      <c r="V46" s="124">
        <v>0</v>
      </c>
      <c r="W46" s="123">
        <v>0</v>
      </c>
      <c r="X46" s="124"/>
      <c r="Y46" s="123">
        <v>0</v>
      </c>
      <c r="Z46" s="124"/>
      <c r="AA46" s="123">
        <v>0</v>
      </c>
      <c r="AB46" s="124"/>
      <c r="AC46" s="123">
        <v>0</v>
      </c>
      <c r="AD46" s="124">
        <v>0</v>
      </c>
    </row>
    <row r="47" spans="1:30" ht="15">
      <c r="A47" s="122" t="s">
        <v>491</v>
      </c>
      <c r="B47" s="115"/>
      <c r="C47" s="116"/>
      <c r="D47" s="116"/>
      <c r="E47" s="123">
        <v>0</v>
      </c>
      <c r="F47" s="124"/>
      <c r="G47" s="123">
        <v>0</v>
      </c>
      <c r="H47" s="124"/>
      <c r="I47" s="123">
        <v>0</v>
      </c>
      <c r="J47" s="124"/>
      <c r="K47" s="123">
        <v>0</v>
      </c>
      <c r="L47" s="124"/>
      <c r="M47" s="123">
        <v>0</v>
      </c>
      <c r="N47" s="124"/>
      <c r="O47" s="123">
        <v>0</v>
      </c>
      <c r="P47" s="124"/>
      <c r="Q47" s="123">
        <v>0.0002002591</v>
      </c>
      <c r="R47" s="124">
        <v>5.161422975659547E-11</v>
      </c>
      <c r="S47" s="123">
        <v>23997.5644884063</v>
      </c>
      <c r="T47" s="124">
        <v>0.0013227524651733755</v>
      </c>
      <c r="U47" s="123">
        <v>23839.8808821404</v>
      </c>
      <c r="V47" s="124">
        <v>0.005404722019347295</v>
      </c>
      <c r="W47" s="123">
        <v>0</v>
      </c>
      <c r="X47" s="124"/>
      <c r="Y47" s="123">
        <v>0</v>
      </c>
      <c r="Z47" s="124"/>
      <c r="AA47" s="123">
        <v>0</v>
      </c>
      <c r="AB47" s="124"/>
      <c r="AC47" s="123">
        <v>47837.445570805794</v>
      </c>
      <c r="AD47" s="124">
        <v>0.0004003027817161975</v>
      </c>
    </row>
    <row r="48" spans="1:30" ht="15">
      <c r="A48" s="122" t="s">
        <v>492</v>
      </c>
      <c r="B48" s="115"/>
      <c r="C48" s="116"/>
      <c r="D48" s="116"/>
      <c r="E48" s="123">
        <v>0</v>
      </c>
      <c r="F48" s="124"/>
      <c r="G48" s="123">
        <v>0</v>
      </c>
      <c r="H48" s="124"/>
      <c r="I48" s="123">
        <v>0</v>
      </c>
      <c r="J48" s="124"/>
      <c r="K48" s="123">
        <v>0</v>
      </c>
      <c r="L48" s="124"/>
      <c r="M48" s="123">
        <v>0</v>
      </c>
      <c r="N48" s="124"/>
      <c r="O48" s="123">
        <v>0</v>
      </c>
      <c r="P48" s="124"/>
      <c r="Q48" s="123">
        <v>0</v>
      </c>
      <c r="R48" s="124">
        <v>0</v>
      </c>
      <c r="S48" s="123">
        <v>0</v>
      </c>
      <c r="T48" s="124">
        <v>0</v>
      </c>
      <c r="U48" s="123">
        <v>0</v>
      </c>
      <c r="V48" s="124">
        <v>0</v>
      </c>
      <c r="W48" s="123">
        <v>0</v>
      </c>
      <c r="X48" s="124"/>
      <c r="Y48" s="123">
        <v>0</v>
      </c>
      <c r="Z48" s="124"/>
      <c r="AA48" s="123">
        <v>0</v>
      </c>
      <c r="AB48" s="124"/>
      <c r="AC48" s="123">
        <v>0</v>
      </c>
      <c r="AD48" s="124">
        <v>0</v>
      </c>
    </row>
    <row r="49" spans="1:30" ht="15">
      <c r="A49" s="122" t="s">
        <v>493</v>
      </c>
      <c r="B49" s="115"/>
      <c r="C49" s="116"/>
      <c r="D49" s="116"/>
      <c r="E49" s="123">
        <v>0</v>
      </c>
      <c r="F49" s="124"/>
      <c r="G49" s="123">
        <v>0</v>
      </c>
      <c r="H49" s="124"/>
      <c r="I49" s="123">
        <v>0</v>
      </c>
      <c r="J49" s="124"/>
      <c r="K49" s="123">
        <v>0</v>
      </c>
      <c r="L49" s="124"/>
      <c r="M49" s="123">
        <v>0</v>
      </c>
      <c r="N49" s="124"/>
      <c r="O49" s="123">
        <v>0</v>
      </c>
      <c r="P49" s="124"/>
      <c r="Q49" s="123">
        <v>0</v>
      </c>
      <c r="R49" s="124">
        <v>0</v>
      </c>
      <c r="S49" s="123">
        <v>0</v>
      </c>
      <c r="T49" s="124">
        <v>0</v>
      </c>
      <c r="U49" s="123">
        <v>0</v>
      </c>
      <c r="V49" s="124">
        <v>0</v>
      </c>
      <c r="W49" s="123">
        <v>0</v>
      </c>
      <c r="X49" s="124"/>
      <c r="Y49" s="123">
        <v>0</v>
      </c>
      <c r="Z49" s="124"/>
      <c r="AA49" s="123">
        <v>0</v>
      </c>
      <c r="AB49" s="124"/>
      <c r="AC49" s="123">
        <v>0</v>
      </c>
      <c r="AD49" s="124">
        <v>0</v>
      </c>
    </row>
    <row r="50" spans="1:30" ht="15">
      <c r="A50" s="122" t="s">
        <v>494</v>
      </c>
      <c r="B50" s="115"/>
      <c r="C50" s="116"/>
      <c r="D50" s="116"/>
      <c r="E50" s="123">
        <v>0</v>
      </c>
      <c r="F50" s="124"/>
      <c r="G50" s="123">
        <v>0</v>
      </c>
      <c r="H50" s="124"/>
      <c r="I50" s="123">
        <v>0</v>
      </c>
      <c r="J50" s="124"/>
      <c r="K50" s="123">
        <v>0</v>
      </c>
      <c r="L50" s="124"/>
      <c r="M50" s="123">
        <v>0</v>
      </c>
      <c r="N50" s="124"/>
      <c r="O50" s="123">
        <v>0</v>
      </c>
      <c r="P50" s="124"/>
      <c r="Q50" s="123">
        <v>0</v>
      </c>
      <c r="R50" s="124">
        <v>0</v>
      </c>
      <c r="S50" s="123">
        <v>47526.791325040496</v>
      </c>
      <c r="T50" s="124">
        <v>0.0026196900280172106</v>
      </c>
      <c r="U50" s="123">
        <v>165.5698722379</v>
      </c>
      <c r="V50" s="124">
        <v>3.753622506121994E-05</v>
      </c>
      <c r="W50" s="123">
        <v>0</v>
      </c>
      <c r="X50" s="124"/>
      <c r="Y50" s="123">
        <v>0</v>
      </c>
      <c r="Z50" s="124"/>
      <c r="AA50" s="123">
        <v>0</v>
      </c>
      <c r="AB50" s="124"/>
      <c r="AC50" s="123">
        <v>47692.3611972784</v>
      </c>
      <c r="AD50" s="124">
        <v>0.00039908871859862133</v>
      </c>
    </row>
    <row r="51" spans="1:30" ht="15">
      <c r="A51" s="122" t="s">
        <v>465</v>
      </c>
      <c r="B51" s="115"/>
      <c r="C51" s="116"/>
      <c r="D51" s="116"/>
      <c r="E51" s="123">
        <v>0</v>
      </c>
      <c r="F51" s="124"/>
      <c r="G51" s="123">
        <v>0</v>
      </c>
      <c r="H51" s="124"/>
      <c r="I51" s="123">
        <v>0</v>
      </c>
      <c r="J51" s="124"/>
      <c r="K51" s="123">
        <v>0</v>
      </c>
      <c r="L51" s="124"/>
      <c r="M51" s="123">
        <v>0</v>
      </c>
      <c r="N51" s="124"/>
      <c r="O51" s="123">
        <v>0</v>
      </c>
      <c r="P51" s="124"/>
      <c r="Q51" s="123">
        <v>96429.813007605</v>
      </c>
      <c r="R51" s="124">
        <v>0.024853554839505736</v>
      </c>
      <c r="S51" s="123">
        <v>177656.45130367498</v>
      </c>
      <c r="T51" s="124">
        <v>0.00979247327492008</v>
      </c>
      <c r="U51" s="123">
        <v>185256.44366282498</v>
      </c>
      <c r="V51" s="124">
        <v>0.041999353320617196</v>
      </c>
      <c r="W51" s="123">
        <v>0</v>
      </c>
      <c r="X51" s="124"/>
      <c r="Y51" s="123">
        <v>0</v>
      </c>
      <c r="Z51" s="124"/>
      <c r="AA51" s="123">
        <v>0</v>
      </c>
      <c r="AB51" s="124"/>
      <c r="AC51" s="123">
        <v>459342.707974105</v>
      </c>
      <c r="AD51" s="124">
        <v>0.0038437705351746666</v>
      </c>
    </row>
    <row r="52" spans="1:30" ht="15">
      <c r="A52" s="122" t="s">
        <v>496</v>
      </c>
      <c r="B52" s="115"/>
      <c r="C52" s="116"/>
      <c r="D52" s="116"/>
      <c r="E52" s="123">
        <v>0</v>
      </c>
      <c r="F52" s="124"/>
      <c r="G52" s="123">
        <v>0</v>
      </c>
      <c r="H52" s="124"/>
      <c r="I52" s="123">
        <v>0</v>
      </c>
      <c r="J52" s="124"/>
      <c r="K52" s="123">
        <v>0</v>
      </c>
      <c r="L52" s="124"/>
      <c r="M52" s="123">
        <v>0</v>
      </c>
      <c r="N52" s="124"/>
      <c r="O52" s="123">
        <v>0</v>
      </c>
      <c r="P52" s="124"/>
      <c r="Q52" s="123">
        <v>0</v>
      </c>
      <c r="R52" s="124">
        <v>0</v>
      </c>
      <c r="S52" s="123">
        <v>4.9941999999999995E-06</v>
      </c>
      <c r="T52" s="124">
        <v>2.752817005559212E-13</v>
      </c>
      <c r="U52" s="123">
        <v>9.988399999999999E-06</v>
      </c>
      <c r="V52" s="124">
        <v>2.2644628840612586E-12</v>
      </c>
      <c r="W52" s="123">
        <v>0</v>
      </c>
      <c r="X52" s="124"/>
      <c r="Y52" s="123">
        <v>0</v>
      </c>
      <c r="Z52" s="124"/>
      <c r="AA52" s="123">
        <v>0</v>
      </c>
      <c r="AB52" s="124"/>
      <c r="AC52" s="123">
        <v>1.49826E-05</v>
      </c>
      <c r="AD52" s="124">
        <v>1.2537409524645055E-13</v>
      </c>
    </row>
    <row r="53" spans="1:30" ht="15">
      <c r="A53" s="122" t="s">
        <v>497</v>
      </c>
      <c r="B53" s="115"/>
      <c r="C53" s="116"/>
      <c r="D53" s="116"/>
      <c r="E53" s="123">
        <v>0</v>
      </c>
      <c r="F53" s="124"/>
      <c r="G53" s="123">
        <v>0</v>
      </c>
      <c r="H53" s="124"/>
      <c r="I53" s="123">
        <v>0</v>
      </c>
      <c r="J53" s="124"/>
      <c r="K53" s="123">
        <v>0</v>
      </c>
      <c r="L53" s="124"/>
      <c r="M53" s="123">
        <v>0</v>
      </c>
      <c r="N53" s="124"/>
      <c r="O53" s="123">
        <v>0</v>
      </c>
      <c r="P53" s="124"/>
      <c r="Q53" s="123">
        <v>0</v>
      </c>
      <c r="R53" s="124">
        <v>0</v>
      </c>
      <c r="S53" s="123">
        <v>0</v>
      </c>
      <c r="T53" s="124">
        <v>0</v>
      </c>
      <c r="U53" s="123">
        <v>0</v>
      </c>
      <c r="V53" s="124">
        <v>0</v>
      </c>
      <c r="W53" s="123">
        <v>0</v>
      </c>
      <c r="X53" s="124"/>
      <c r="Y53" s="123">
        <v>0</v>
      </c>
      <c r="Z53" s="124"/>
      <c r="AA53" s="123">
        <v>0</v>
      </c>
      <c r="AB53" s="124"/>
      <c r="AC53" s="123">
        <v>0</v>
      </c>
      <c r="AD53" s="124">
        <v>0</v>
      </c>
    </row>
    <row r="54" spans="1:30" ht="15">
      <c r="A54" s="122" t="s">
        <v>1229</v>
      </c>
      <c r="B54" s="115"/>
      <c r="C54" s="116"/>
      <c r="D54" s="116"/>
      <c r="E54" s="123">
        <v>0</v>
      </c>
      <c r="F54" s="124"/>
      <c r="G54" s="123">
        <v>0</v>
      </c>
      <c r="H54" s="124"/>
      <c r="I54" s="123">
        <v>0</v>
      </c>
      <c r="J54" s="124"/>
      <c r="K54" s="123">
        <v>0</v>
      </c>
      <c r="L54" s="124"/>
      <c r="M54" s="123">
        <v>0</v>
      </c>
      <c r="N54" s="124"/>
      <c r="O54" s="123">
        <v>0</v>
      </c>
      <c r="P54" s="124"/>
      <c r="Q54" s="123">
        <v>0</v>
      </c>
      <c r="R54" s="124">
        <v>0</v>
      </c>
      <c r="S54" s="123">
        <v>0</v>
      </c>
      <c r="T54" s="124">
        <v>0</v>
      </c>
      <c r="U54" s="123">
        <v>0</v>
      </c>
      <c r="V54" s="124">
        <v>0</v>
      </c>
      <c r="W54" s="123">
        <v>0</v>
      </c>
      <c r="X54" s="124"/>
      <c r="Y54" s="123">
        <v>0</v>
      </c>
      <c r="Z54" s="124"/>
      <c r="AA54" s="123">
        <v>0</v>
      </c>
      <c r="AB54" s="124"/>
      <c r="AC54" s="123">
        <v>0</v>
      </c>
      <c r="AD54" s="124">
        <v>0</v>
      </c>
    </row>
    <row r="55" spans="1:30" ht="15">
      <c r="A55" s="114" t="s">
        <v>60</v>
      </c>
      <c r="B55" s="117"/>
      <c r="C55" s="117"/>
      <c r="D55" s="117"/>
      <c r="E55" s="117">
        <v>0</v>
      </c>
      <c r="F55" s="118"/>
      <c r="G55" s="117">
        <v>0</v>
      </c>
      <c r="H55" s="118"/>
      <c r="I55" s="117">
        <v>0</v>
      </c>
      <c r="J55" s="118"/>
      <c r="K55" s="117">
        <v>4.5332732175</v>
      </c>
      <c r="L55" s="118">
        <v>6.909980353930585E-07</v>
      </c>
      <c r="M55" s="117">
        <v>1749.4413438353001</v>
      </c>
      <c r="N55" s="118">
        <v>5.74440484673854E-05</v>
      </c>
      <c r="O55" s="117">
        <v>450.1254876675</v>
      </c>
      <c r="P55" s="118">
        <v>9.010960837830157E-05</v>
      </c>
      <c r="Q55" s="117">
        <v>0</v>
      </c>
      <c r="R55" s="118"/>
      <c r="S55" s="117">
        <v>0</v>
      </c>
      <c r="T55" s="118"/>
      <c r="U55" s="117">
        <v>0</v>
      </c>
      <c r="V55" s="118"/>
      <c r="W55" s="117">
        <v>0</v>
      </c>
      <c r="X55" s="118"/>
      <c r="Y55" s="117">
        <v>4626.6679448147</v>
      </c>
      <c r="Z55" s="118">
        <v>0.00018860446695031995</v>
      </c>
      <c r="AA55" s="117">
        <v>3084.4452965431</v>
      </c>
      <c r="AB55" s="118">
        <v>0.0007068521283577857</v>
      </c>
      <c r="AC55" s="117">
        <v>9915.2133460781</v>
      </c>
      <c r="AD55" s="118">
        <v>8.297030571730363E-05</v>
      </c>
    </row>
    <row r="56" spans="1:30" s="27" customFormat="1" ht="15">
      <c r="A56" s="119" t="s">
        <v>1230</v>
      </c>
      <c r="B56" s="127" t="s">
        <v>29</v>
      </c>
      <c r="C56" s="128" t="s">
        <v>29</v>
      </c>
      <c r="D56" s="128" t="s">
        <v>29</v>
      </c>
      <c r="E56" s="129">
        <v>0</v>
      </c>
      <c r="F56" s="130"/>
      <c r="G56" s="129">
        <v>0</v>
      </c>
      <c r="H56" s="130"/>
      <c r="I56" s="129">
        <v>0</v>
      </c>
      <c r="J56" s="130"/>
      <c r="K56" s="129">
        <v>0</v>
      </c>
      <c r="L56" s="130"/>
      <c r="M56" s="129">
        <v>0</v>
      </c>
      <c r="N56" s="130"/>
      <c r="O56" s="129">
        <v>0</v>
      </c>
      <c r="P56" s="130"/>
      <c r="Q56" s="129">
        <v>0</v>
      </c>
      <c r="R56" s="130"/>
      <c r="S56" s="129">
        <v>0</v>
      </c>
      <c r="T56" s="130"/>
      <c r="U56" s="129">
        <v>0</v>
      </c>
      <c r="V56" s="130"/>
      <c r="W56" s="129">
        <v>0</v>
      </c>
      <c r="X56" s="130"/>
      <c r="Y56" s="129">
        <v>4626.6679448147</v>
      </c>
      <c r="Z56" s="130">
        <v>0.00018860446695031995</v>
      </c>
      <c r="AA56" s="129">
        <v>3084.4452965431</v>
      </c>
      <c r="AB56" s="130">
        <v>0.0007068521283577857</v>
      </c>
      <c r="AC56" s="129">
        <v>7711.1132413578</v>
      </c>
      <c r="AD56" s="130">
        <v>6.452644040274444E-05</v>
      </c>
    </row>
    <row r="57" spans="1:30" ht="15">
      <c r="A57" s="91" t="s">
        <v>1478</v>
      </c>
      <c r="B57" s="115" t="s">
        <v>488</v>
      </c>
      <c r="C57" s="116" t="s">
        <v>29</v>
      </c>
      <c r="D57" s="116"/>
      <c r="E57" s="123">
        <v>0</v>
      </c>
      <c r="F57" s="124"/>
      <c r="G57" s="123">
        <v>0</v>
      </c>
      <c r="H57" s="124"/>
      <c r="I57" s="123">
        <v>0</v>
      </c>
      <c r="J57" s="124"/>
      <c r="K57" s="123">
        <v>0</v>
      </c>
      <c r="L57" s="124"/>
      <c r="M57" s="123">
        <v>0</v>
      </c>
      <c r="N57" s="124"/>
      <c r="O57" s="123">
        <v>0</v>
      </c>
      <c r="P57" s="124"/>
      <c r="Q57" s="123">
        <v>0</v>
      </c>
      <c r="R57" s="124"/>
      <c r="S57" s="123">
        <v>0</v>
      </c>
      <c r="T57" s="124"/>
      <c r="U57" s="123">
        <v>0</v>
      </c>
      <c r="V57" s="124"/>
      <c r="W57" s="123">
        <v>0</v>
      </c>
      <c r="X57" s="124"/>
      <c r="Y57" s="123">
        <v>4626.6679448147</v>
      </c>
      <c r="Z57" s="124">
        <v>0.00018860446695031995</v>
      </c>
      <c r="AA57" s="123">
        <v>3084.4452965431</v>
      </c>
      <c r="AB57" s="124">
        <v>0.0007068521283577857</v>
      </c>
      <c r="AC57" s="123">
        <v>7711.1132413578</v>
      </c>
      <c r="AD57" s="124">
        <v>6.452644040274444E-05</v>
      </c>
    </row>
    <row r="58" spans="1:30" s="27" customFormat="1" ht="15">
      <c r="A58" s="119" t="s">
        <v>1479</v>
      </c>
      <c r="B58" s="127" t="s">
        <v>29</v>
      </c>
      <c r="C58" s="128" t="s">
        <v>29</v>
      </c>
      <c r="D58" s="128"/>
      <c r="E58" s="129">
        <v>0</v>
      </c>
      <c r="F58" s="130"/>
      <c r="G58" s="129">
        <v>0</v>
      </c>
      <c r="H58" s="130"/>
      <c r="I58" s="129">
        <v>0</v>
      </c>
      <c r="J58" s="130"/>
      <c r="K58" s="129">
        <v>4.5332732175</v>
      </c>
      <c r="L58" s="130">
        <v>6.909980353930585E-07</v>
      </c>
      <c r="M58" s="129">
        <v>1749.4413438353001</v>
      </c>
      <c r="N58" s="130">
        <v>5.74440484673854E-05</v>
      </c>
      <c r="O58" s="129">
        <v>450.1254876675</v>
      </c>
      <c r="P58" s="130">
        <v>9.010960837830157E-05</v>
      </c>
      <c r="Q58" s="129">
        <v>0</v>
      </c>
      <c r="R58" s="130"/>
      <c r="S58" s="129">
        <v>0</v>
      </c>
      <c r="T58" s="130"/>
      <c r="U58" s="129">
        <v>0</v>
      </c>
      <c r="V58" s="130"/>
      <c r="W58" s="129">
        <v>0</v>
      </c>
      <c r="X58" s="130"/>
      <c r="Y58" s="129">
        <v>0</v>
      </c>
      <c r="Z58" s="130"/>
      <c r="AA58" s="129">
        <v>0</v>
      </c>
      <c r="AB58" s="130"/>
      <c r="AC58" s="129">
        <v>2204.1001047203</v>
      </c>
      <c r="AD58" s="130">
        <v>1.844386531455919E-05</v>
      </c>
    </row>
    <row r="59" spans="1:30" ht="15">
      <c r="A59" s="91" t="s">
        <v>1480</v>
      </c>
      <c r="B59" s="115" t="s">
        <v>488</v>
      </c>
      <c r="C59" s="116" t="s">
        <v>29</v>
      </c>
      <c r="D59" s="116"/>
      <c r="E59" s="123">
        <v>0</v>
      </c>
      <c r="F59" s="124"/>
      <c r="G59" s="123">
        <v>0</v>
      </c>
      <c r="H59" s="124"/>
      <c r="I59" s="123">
        <v>0</v>
      </c>
      <c r="J59" s="124"/>
      <c r="K59" s="123">
        <v>4.5332732175</v>
      </c>
      <c r="L59" s="124">
        <v>6.909980353930585E-07</v>
      </c>
      <c r="M59" s="123">
        <v>1749.4413438353001</v>
      </c>
      <c r="N59" s="124">
        <v>5.74440484673854E-05</v>
      </c>
      <c r="O59" s="123">
        <v>450.1254876675</v>
      </c>
      <c r="P59" s="124">
        <v>9.010960837830157E-05</v>
      </c>
      <c r="Q59" s="123">
        <v>0</v>
      </c>
      <c r="R59" s="124"/>
      <c r="S59" s="123">
        <v>0</v>
      </c>
      <c r="T59" s="124"/>
      <c r="U59" s="123">
        <v>0</v>
      </c>
      <c r="V59" s="124"/>
      <c r="W59" s="123">
        <v>0</v>
      </c>
      <c r="X59" s="124"/>
      <c r="Y59" s="123">
        <v>0</v>
      </c>
      <c r="Z59" s="124"/>
      <c r="AA59" s="123">
        <v>0</v>
      </c>
      <c r="AB59" s="124"/>
      <c r="AC59" s="123">
        <v>2204.1001047203</v>
      </c>
      <c r="AD59" s="124">
        <v>1.844386531455919E-05</v>
      </c>
    </row>
    <row r="60" spans="1:30" ht="15">
      <c r="A60" s="114" t="s">
        <v>56</v>
      </c>
      <c r="B60" s="117"/>
      <c r="C60" s="117"/>
      <c r="D60" s="117"/>
      <c r="E60" s="117">
        <v>147189.87382759983</v>
      </c>
      <c r="F60" s="118">
        <v>0.15776488734038333</v>
      </c>
      <c r="G60" s="117">
        <v>226894.6537132937</v>
      </c>
      <c r="H60" s="118">
        <v>0.027331710274157848</v>
      </c>
      <c r="I60" s="117">
        <v>0</v>
      </c>
      <c r="J60" s="118"/>
      <c r="K60" s="117">
        <v>867161.1997376361</v>
      </c>
      <c r="L60" s="118">
        <v>0.13217969812069774</v>
      </c>
      <c r="M60" s="117">
        <v>327479.06451715314</v>
      </c>
      <c r="N60" s="118">
        <v>0.010752988844390996</v>
      </c>
      <c r="O60" s="117">
        <v>0</v>
      </c>
      <c r="P60" s="118"/>
      <c r="Q60" s="117">
        <v>376944.2436418665</v>
      </c>
      <c r="R60" s="118">
        <v>0.09715257282569131</v>
      </c>
      <c r="S60" s="117">
        <v>488494.7675805599</v>
      </c>
      <c r="T60" s="118">
        <v>0.026925968189549083</v>
      </c>
      <c r="U60" s="117">
        <v>846.2205812502001</v>
      </c>
      <c r="V60" s="118">
        <v>0.0001918460512163933</v>
      </c>
      <c r="W60" s="117">
        <v>346797.737523208</v>
      </c>
      <c r="X60" s="118">
        <v>0.06344867562269632</v>
      </c>
      <c r="Y60" s="117">
        <v>51.0169437875</v>
      </c>
      <c r="Z60" s="118">
        <v>2.0796874993503E-06</v>
      </c>
      <c r="AA60" s="117">
        <v>0</v>
      </c>
      <c r="AB60" s="118"/>
      <c r="AC60" s="117">
        <v>2781858.778066355</v>
      </c>
      <c r="AD60" s="118">
        <v>0.023278538264618003</v>
      </c>
    </row>
    <row r="61" spans="1:30" s="27" customFormat="1" ht="15">
      <c r="A61" s="119" t="s">
        <v>208</v>
      </c>
      <c r="B61" s="127" t="s">
        <v>29</v>
      </c>
      <c r="C61" s="128" t="s">
        <v>29</v>
      </c>
      <c r="D61" s="128" t="s">
        <v>29</v>
      </c>
      <c r="E61" s="129">
        <v>0</v>
      </c>
      <c r="F61" s="130"/>
      <c r="G61" s="129">
        <v>0</v>
      </c>
      <c r="H61" s="130"/>
      <c r="I61" s="129">
        <v>0</v>
      </c>
      <c r="J61" s="130"/>
      <c r="K61" s="129">
        <v>0</v>
      </c>
      <c r="L61" s="130"/>
      <c r="M61" s="129">
        <v>392.94601698</v>
      </c>
      <c r="N61" s="130">
        <v>1.2902638961864062E-05</v>
      </c>
      <c r="O61" s="129">
        <v>0</v>
      </c>
      <c r="P61" s="130"/>
      <c r="Q61" s="129">
        <v>40908.53039280001</v>
      </c>
      <c r="R61" s="130">
        <v>0.010543652132156033</v>
      </c>
      <c r="S61" s="129">
        <v>0</v>
      </c>
      <c r="T61" s="130"/>
      <c r="U61" s="129">
        <v>0</v>
      </c>
      <c r="V61" s="130"/>
      <c r="W61" s="129">
        <v>0</v>
      </c>
      <c r="X61" s="130"/>
      <c r="Y61" s="129">
        <v>0</v>
      </c>
      <c r="Z61" s="130"/>
      <c r="AA61" s="129">
        <v>0</v>
      </c>
      <c r="AB61" s="130"/>
      <c r="AC61" s="129">
        <v>41301.47640978</v>
      </c>
      <c r="AD61" s="130">
        <v>0.0003456099233256436</v>
      </c>
    </row>
    <row r="62" spans="1:30" ht="15">
      <c r="A62" s="91" t="s">
        <v>1231</v>
      </c>
      <c r="B62" s="115" t="s">
        <v>489</v>
      </c>
      <c r="C62" s="116">
        <v>4.7</v>
      </c>
      <c r="D62" s="116">
        <v>8.098630136986301</v>
      </c>
      <c r="E62" s="123">
        <v>0</v>
      </c>
      <c r="F62" s="124"/>
      <c r="G62" s="123">
        <v>0</v>
      </c>
      <c r="H62" s="124"/>
      <c r="I62" s="123">
        <v>0</v>
      </c>
      <c r="J62" s="124"/>
      <c r="K62" s="123">
        <v>0</v>
      </c>
      <c r="L62" s="124"/>
      <c r="M62" s="123">
        <v>392.94601698</v>
      </c>
      <c r="N62" s="124">
        <v>1.2902638961864062E-05</v>
      </c>
      <c r="O62" s="123">
        <v>0</v>
      </c>
      <c r="P62" s="124"/>
      <c r="Q62" s="123">
        <v>0</v>
      </c>
      <c r="R62" s="124"/>
      <c r="S62" s="123">
        <v>0</v>
      </c>
      <c r="T62" s="124"/>
      <c r="U62" s="123">
        <v>0</v>
      </c>
      <c r="V62" s="124"/>
      <c r="W62" s="123">
        <v>0</v>
      </c>
      <c r="X62" s="124"/>
      <c r="Y62" s="123">
        <v>0</v>
      </c>
      <c r="Z62" s="124"/>
      <c r="AA62" s="123">
        <v>0</v>
      </c>
      <c r="AB62" s="124"/>
      <c r="AC62" s="123">
        <v>392.94601698</v>
      </c>
      <c r="AD62" s="124">
        <v>3.288164361296697E-06</v>
      </c>
    </row>
    <row r="63" spans="1:30" ht="15">
      <c r="A63" s="91" t="s">
        <v>1481</v>
      </c>
      <c r="B63" s="115" t="s">
        <v>489</v>
      </c>
      <c r="C63" s="116">
        <v>4</v>
      </c>
      <c r="D63" s="116">
        <v>0.589041095890411</v>
      </c>
      <c r="E63" s="123">
        <v>0</v>
      </c>
      <c r="F63" s="124"/>
      <c r="G63" s="123">
        <v>0</v>
      </c>
      <c r="H63" s="124"/>
      <c r="I63" s="123">
        <v>0</v>
      </c>
      <c r="J63" s="124"/>
      <c r="K63" s="123">
        <v>0</v>
      </c>
      <c r="L63" s="124"/>
      <c r="M63" s="123">
        <v>0</v>
      </c>
      <c r="N63" s="124"/>
      <c r="O63" s="123">
        <v>0</v>
      </c>
      <c r="P63" s="124"/>
      <c r="Q63" s="123">
        <v>40908.53039280001</v>
      </c>
      <c r="R63" s="124">
        <v>0.010543652132156033</v>
      </c>
      <c r="S63" s="123">
        <v>0</v>
      </c>
      <c r="T63" s="124"/>
      <c r="U63" s="123">
        <v>0</v>
      </c>
      <c r="V63" s="124"/>
      <c r="W63" s="123">
        <v>0</v>
      </c>
      <c r="X63" s="124"/>
      <c r="Y63" s="123">
        <v>0</v>
      </c>
      <c r="Z63" s="124"/>
      <c r="AA63" s="123">
        <v>0</v>
      </c>
      <c r="AB63" s="124"/>
      <c r="AC63" s="123">
        <v>40908.53039280001</v>
      </c>
      <c r="AD63" s="124">
        <v>0.0003423217589643469</v>
      </c>
    </row>
    <row r="64" spans="1:30" s="27" customFormat="1" ht="15">
      <c r="A64" s="119" t="s">
        <v>209</v>
      </c>
      <c r="B64" s="127" t="s">
        <v>29</v>
      </c>
      <c r="C64" s="128" t="s">
        <v>29</v>
      </c>
      <c r="D64" s="128" t="s">
        <v>29</v>
      </c>
      <c r="E64" s="129">
        <v>3868.5358140858</v>
      </c>
      <c r="F64" s="130">
        <v>0.0041464748967468875</v>
      </c>
      <c r="G64" s="129">
        <v>120006.70951793679</v>
      </c>
      <c r="H64" s="130">
        <v>0.014455997802592102</v>
      </c>
      <c r="I64" s="129">
        <v>0</v>
      </c>
      <c r="J64" s="130"/>
      <c r="K64" s="129">
        <v>205627.32741290997</v>
      </c>
      <c r="L64" s="130">
        <v>0.03134337430114227</v>
      </c>
      <c r="M64" s="129">
        <v>195.8868568621</v>
      </c>
      <c r="N64" s="130">
        <v>6.432072809621229E-06</v>
      </c>
      <c r="O64" s="129">
        <v>0</v>
      </c>
      <c r="P64" s="130"/>
      <c r="Q64" s="129">
        <v>140082.6977329092</v>
      </c>
      <c r="R64" s="130">
        <v>0.036104529310828276</v>
      </c>
      <c r="S64" s="129">
        <v>221889.66185337884</v>
      </c>
      <c r="T64" s="130">
        <v>0.012230620209598423</v>
      </c>
      <c r="U64" s="129">
        <v>0</v>
      </c>
      <c r="V64" s="130"/>
      <c r="W64" s="129">
        <v>111806.58481339601</v>
      </c>
      <c r="X64" s="130">
        <v>0.02045566901033174</v>
      </c>
      <c r="Y64" s="129">
        <v>0</v>
      </c>
      <c r="Z64" s="130"/>
      <c r="AA64" s="129">
        <v>0</v>
      </c>
      <c r="AB64" s="130"/>
      <c r="AC64" s="129">
        <v>803477.4040014788</v>
      </c>
      <c r="AD64" s="130">
        <v>0.006723482745161201</v>
      </c>
    </row>
    <row r="65" spans="1:30" ht="15">
      <c r="A65" s="91" t="s">
        <v>918</v>
      </c>
      <c r="B65" s="115" t="s">
        <v>465</v>
      </c>
      <c r="C65" s="116">
        <v>10.375</v>
      </c>
      <c r="D65" s="116">
        <v>10.509589041095891</v>
      </c>
      <c r="E65" s="123">
        <v>0</v>
      </c>
      <c r="F65" s="124"/>
      <c r="G65" s="123">
        <v>0</v>
      </c>
      <c r="H65" s="124"/>
      <c r="I65" s="123">
        <v>0</v>
      </c>
      <c r="J65" s="124"/>
      <c r="K65" s="123">
        <v>0</v>
      </c>
      <c r="L65" s="124"/>
      <c r="M65" s="123">
        <v>195.8868568621</v>
      </c>
      <c r="N65" s="124">
        <v>6.432072809621229E-06</v>
      </c>
      <c r="O65" s="123">
        <v>0</v>
      </c>
      <c r="P65" s="124"/>
      <c r="Q65" s="123">
        <v>0</v>
      </c>
      <c r="R65" s="124"/>
      <c r="S65" s="123">
        <v>195.8868568621</v>
      </c>
      <c r="T65" s="124">
        <v>1.079733832717016E-05</v>
      </c>
      <c r="U65" s="123">
        <v>0</v>
      </c>
      <c r="V65" s="124"/>
      <c r="W65" s="123">
        <v>0</v>
      </c>
      <c r="X65" s="124"/>
      <c r="Y65" s="123">
        <v>0</v>
      </c>
      <c r="Z65" s="124"/>
      <c r="AA65" s="123">
        <v>0</v>
      </c>
      <c r="AB65" s="124"/>
      <c r="AC65" s="123">
        <v>391.7737137242</v>
      </c>
      <c r="AD65" s="124">
        <v>3.278354551247013E-06</v>
      </c>
    </row>
    <row r="66" spans="1:30" ht="15">
      <c r="A66" s="91" t="s">
        <v>919</v>
      </c>
      <c r="B66" s="115" t="s">
        <v>490</v>
      </c>
      <c r="C66" s="116">
        <v>6</v>
      </c>
      <c r="D66" s="116">
        <v>5.7534246575342465</v>
      </c>
      <c r="E66" s="123">
        <v>2498.7411583290004</v>
      </c>
      <c r="F66" s="124">
        <v>0.0026782658825992827</v>
      </c>
      <c r="G66" s="123">
        <v>77841.1262724576</v>
      </c>
      <c r="H66" s="124">
        <v>0.009376735308101692</v>
      </c>
      <c r="I66" s="123">
        <v>0</v>
      </c>
      <c r="J66" s="124"/>
      <c r="K66" s="123">
        <v>0</v>
      </c>
      <c r="L66" s="124"/>
      <c r="M66" s="123">
        <v>0</v>
      </c>
      <c r="N66" s="124"/>
      <c r="O66" s="123">
        <v>0</v>
      </c>
      <c r="P66" s="124"/>
      <c r="Q66" s="123">
        <v>20929.6979854667</v>
      </c>
      <c r="R66" s="124">
        <v>0.005394362805775276</v>
      </c>
      <c r="S66" s="123">
        <v>39723.648578026696</v>
      </c>
      <c r="T66" s="124">
        <v>0.002189578617765606</v>
      </c>
      <c r="U66" s="123">
        <v>0</v>
      </c>
      <c r="V66" s="124"/>
      <c r="W66" s="123">
        <v>0</v>
      </c>
      <c r="X66" s="124"/>
      <c r="Y66" s="123">
        <v>0</v>
      </c>
      <c r="Z66" s="124"/>
      <c r="AA66" s="123">
        <v>0</v>
      </c>
      <c r="AB66" s="124"/>
      <c r="AC66" s="123">
        <v>140993.21399427997</v>
      </c>
      <c r="AD66" s="124">
        <v>0.0011798283769453928</v>
      </c>
    </row>
    <row r="67" spans="1:30" ht="15">
      <c r="A67" s="91" t="s">
        <v>920</v>
      </c>
      <c r="B67" s="115" t="s">
        <v>465</v>
      </c>
      <c r="C67" s="116">
        <v>4</v>
      </c>
      <c r="D67" s="116">
        <v>1.5808219178082192</v>
      </c>
      <c r="E67" s="123">
        <v>0</v>
      </c>
      <c r="F67" s="124"/>
      <c r="G67" s="123">
        <v>0</v>
      </c>
      <c r="H67" s="124"/>
      <c r="I67" s="123">
        <v>0</v>
      </c>
      <c r="J67" s="124"/>
      <c r="K67" s="123">
        <v>0</v>
      </c>
      <c r="L67" s="124"/>
      <c r="M67" s="123">
        <v>0</v>
      </c>
      <c r="N67" s="124"/>
      <c r="O67" s="123">
        <v>0</v>
      </c>
      <c r="P67" s="124"/>
      <c r="Q67" s="123">
        <v>0</v>
      </c>
      <c r="R67" s="124"/>
      <c r="S67" s="123">
        <v>0</v>
      </c>
      <c r="T67" s="124"/>
      <c r="U67" s="123">
        <v>0</v>
      </c>
      <c r="V67" s="124"/>
      <c r="W67" s="123">
        <v>785.0670564053</v>
      </c>
      <c r="X67" s="124">
        <v>0.00014363261236844573</v>
      </c>
      <c r="Y67" s="123">
        <v>0</v>
      </c>
      <c r="Z67" s="124"/>
      <c r="AA67" s="123">
        <v>0</v>
      </c>
      <c r="AB67" s="124"/>
      <c r="AC67" s="123">
        <v>785.0670564053</v>
      </c>
      <c r="AD67" s="124">
        <v>6.569425327019919E-06</v>
      </c>
    </row>
    <row r="68" spans="1:30" ht="15">
      <c r="A68" s="91" t="s">
        <v>1232</v>
      </c>
      <c r="B68" s="115" t="s">
        <v>490</v>
      </c>
      <c r="C68" s="116">
        <v>6.25</v>
      </c>
      <c r="D68" s="116">
        <v>3.3315068493150686</v>
      </c>
      <c r="E68" s="123">
        <v>0</v>
      </c>
      <c r="F68" s="124"/>
      <c r="G68" s="123">
        <v>0</v>
      </c>
      <c r="H68" s="124"/>
      <c r="I68" s="123">
        <v>0</v>
      </c>
      <c r="J68" s="124"/>
      <c r="K68" s="123">
        <v>0</v>
      </c>
      <c r="L68" s="124"/>
      <c r="M68" s="123">
        <v>0</v>
      </c>
      <c r="N68" s="124"/>
      <c r="O68" s="123">
        <v>0</v>
      </c>
      <c r="P68" s="124"/>
      <c r="Q68" s="123">
        <v>330.24309084000004</v>
      </c>
      <c r="R68" s="124">
        <v>8.511594612251822E-05</v>
      </c>
      <c r="S68" s="123">
        <v>0</v>
      </c>
      <c r="T68" s="124"/>
      <c r="U68" s="123">
        <v>0</v>
      </c>
      <c r="V68" s="124"/>
      <c r="W68" s="123">
        <v>0</v>
      </c>
      <c r="X68" s="124"/>
      <c r="Y68" s="123">
        <v>0</v>
      </c>
      <c r="Z68" s="124"/>
      <c r="AA68" s="123">
        <v>0</v>
      </c>
      <c r="AB68" s="124"/>
      <c r="AC68" s="123">
        <v>330.24309084000004</v>
      </c>
      <c r="AD68" s="124">
        <v>2.763467537373779E-06</v>
      </c>
    </row>
    <row r="69" spans="1:30" ht="15">
      <c r="A69" s="91" t="s">
        <v>1233</v>
      </c>
      <c r="B69" s="115" t="s">
        <v>490</v>
      </c>
      <c r="C69" s="116">
        <v>7</v>
      </c>
      <c r="D69" s="116">
        <v>9.92876712328767</v>
      </c>
      <c r="E69" s="123">
        <v>0</v>
      </c>
      <c r="F69" s="124"/>
      <c r="G69" s="123">
        <v>0</v>
      </c>
      <c r="H69" s="124"/>
      <c r="I69" s="123">
        <v>0</v>
      </c>
      <c r="J69" s="124"/>
      <c r="K69" s="123">
        <v>104721.51869205</v>
      </c>
      <c r="L69" s="124">
        <v>0.01596249778200888</v>
      </c>
      <c r="M69" s="123">
        <v>0</v>
      </c>
      <c r="N69" s="124"/>
      <c r="O69" s="123">
        <v>0</v>
      </c>
      <c r="P69" s="124"/>
      <c r="Q69" s="123">
        <v>0</v>
      </c>
      <c r="R69" s="124"/>
      <c r="S69" s="123">
        <v>44229.81363489</v>
      </c>
      <c r="T69" s="124">
        <v>0.0024379596957839074</v>
      </c>
      <c r="U69" s="123">
        <v>0</v>
      </c>
      <c r="V69" s="124"/>
      <c r="W69" s="123">
        <v>15818.9605275</v>
      </c>
      <c r="X69" s="124">
        <v>0.0028941714048247406</v>
      </c>
      <c r="Y69" s="123">
        <v>0</v>
      </c>
      <c r="Z69" s="124"/>
      <c r="AA69" s="123">
        <v>0</v>
      </c>
      <c r="AB69" s="124"/>
      <c r="AC69" s="123">
        <v>164770.29285444</v>
      </c>
      <c r="AD69" s="124">
        <v>0.0013787944942879144</v>
      </c>
    </row>
    <row r="70" spans="1:30" ht="15">
      <c r="A70" s="91" t="s">
        <v>1234</v>
      </c>
      <c r="B70" s="115" t="s">
        <v>490</v>
      </c>
      <c r="C70" s="116">
        <v>7.25</v>
      </c>
      <c r="D70" s="116">
        <v>12.23013698630137</v>
      </c>
      <c r="E70" s="123">
        <v>1369.7946557568</v>
      </c>
      <c r="F70" s="124">
        <v>0.0014682090141476052</v>
      </c>
      <c r="G70" s="123">
        <v>16703.884829923198</v>
      </c>
      <c r="H70" s="124">
        <v>0.002012148515413047</v>
      </c>
      <c r="I70" s="123">
        <v>0</v>
      </c>
      <c r="J70" s="124"/>
      <c r="K70" s="123">
        <v>0</v>
      </c>
      <c r="L70" s="124"/>
      <c r="M70" s="123">
        <v>0</v>
      </c>
      <c r="N70" s="124"/>
      <c r="O70" s="123">
        <v>0</v>
      </c>
      <c r="P70" s="124"/>
      <c r="Q70" s="123">
        <v>0</v>
      </c>
      <c r="R70" s="124"/>
      <c r="S70" s="123">
        <v>0</v>
      </c>
      <c r="T70" s="124"/>
      <c r="U70" s="123">
        <v>0</v>
      </c>
      <c r="V70" s="124"/>
      <c r="W70" s="123">
        <v>0</v>
      </c>
      <c r="X70" s="124"/>
      <c r="Y70" s="123">
        <v>0</v>
      </c>
      <c r="Z70" s="124"/>
      <c r="AA70" s="123">
        <v>0</v>
      </c>
      <c r="AB70" s="124"/>
      <c r="AC70" s="123">
        <v>18073.67948568</v>
      </c>
      <c r="AD70" s="124">
        <v>0.00015124018616871995</v>
      </c>
    </row>
    <row r="71" spans="1:30" ht="15">
      <c r="A71" s="91" t="s">
        <v>1235</v>
      </c>
      <c r="B71" s="115" t="s">
        <v>465</v>
      </c>
      <c r="C71" s="116">
        <v>5.2</v>
      </c>
      <c r="D71" s="116">
        <v>26.813698630136987</v>
      </c>
      <c r="E71" s="123">
        <v>0</v>
      </c>
      <c r="F71" s="124"/>
      <c r="G71" s="123">
        <v>0</v>
      </c>
      <c r="H71" s="124"/>
      <c r="I71" s="123">
        <v>0</v>
      </c>
      <c r="J71" s="124"/>
      <c r="K71" s="123">
        <v>0</v>
      </c>
      <c r="L71" s="124"/>
      <c r="M71" s="123">
        <v>0</v>
      </c>
      <c r="N71" s="124"/>
      <c r="O71" s="123">
        <v>0</v>
      </c>
      <c r="P71" s="124"/>
      <c r="Q71" s="123">
        <v>0</v>
      </c>
      <c r="R71" s="124"/>
      <c r="S71" s="123">
        <v>0</v>
      </c>
      <c r="T71" s="124"/>
      <c r="U71" s="123">
        <v>0</v>
      </c>
      <c r="V71" s="124"/>
      <c r="W71" s="123">
        <v>16217.8234424305</v>
      </c>
      <c r="X71" s="124">
        <v>0.0029671457093519</v>
      </c>
      <c r="Y71" s="123">
        <v>0</v>
      </c>
      <c r="Z71" s="124"/>
      <c r="AA71" s="123">
        <v>0</v>
      </c>
      <c r="AB71" s="124"/>
      <c r="AC71" s="123">
        <v>16217.8234424305</v>
      </c>
      <c r="AD71" s="124">
        <v>0.00013571042015146902</v>
      </c>
    </row>
    <row r="72" spans="1:30" ht="15">
      <c r="A72" s="91" t="s">
        <v>1236</v>
      </c>
      <c r="B72" s="115" t="s">
        <v>490</v>
      </c>
      <c r="C72" s="116">
        <v>7.25</v>
      </c>
      <c r="D72" s="116">
        <v>28.263013698630136</v>
      </c>
      <c r="E72" s="123">
        <v>0</v>
      </c>
      <c r="F72" s="124"/>
      <c r="G72" s="123">
        <v>25461.698415556</v>
      </c>
      <c r="H72" s="124">
        <v>0.0030671139790773624</v>
      </c>
      <c r="I72" s="123">
        <v>0</v>
      </c>
      <c r="J72" s="124"/>
      <c r="K72" s="123">
        <v>0</v>
      </c>
      <c r="L72" s="124"/>
      <c r="M72" s="123">
        <v>0</v>
      </c>
      <c r="N72" s="124"/>
      <c r="O72" s="123">
        <v>0</v>
      </c>
      <c r="P72" s="124"/>
      <c r="Q72" s="123">
        <v>0</v>
      </c>
      <c r="R72" s="124"/>
      <c r="S72" s="123">
        <v>0</v>
      </c>
      <c r="T72" s="124"/>
      <c r="U72" s="123">
        <v>0</v>
      </c>
      <c r="V72" s="124"/>
      <c r="W72" s="123">
        <v>0</v>
      </c>
      <c r="X72" s="124"/>
      <c r="Y72" s="123">
        <v>0</v>
      </c>
      <c r="Z72" s="124"/>
      <c r="AA72" s="123">
        <v>0</v>
      </c>
      <c r="AB72" s="124"/>
      <c r="AC72" s="123">
        <v>25461.698415556</v>
      </c>
      <c r="AD72" s="124">
        <v>0.0002130629798758771</v>
      </c>
    </row>
    <row r="73" spans="1:30" ht="15">
      <c r="A73" s="91" t="s">
        <v>1237</v>
      </c>
      <c r="B73" s="115" t="s">
        <v>490</v>
      </c>
      <c r="C73" s="116">
        <v>7.75</v>
      </c>
      <c r="D73" s="116">
        <v>8.145205479452056</v>
      </c>
      <c r="E73" s="123">
        <v>0</v>
      </c>
      <c r="F73" s="124"/>
      <c r="G73" s="123">
        <v>0</v>
      </c>
      <c r="H73" s="124"/>
      <c r="I73" s="123">
        <v>0</v>
      </c>
      <c r="J73" s="124"/>
      <c r="K73" s="123">
        <v>0</v>
      </c>
      <c r="L73" s="124"/>
      <c r="M73" s="123">
        <v>0</v>
      </c>
      <c r="N73" s="124"/>
      <c r="O73" s="123">
        <v>0</v>
      </c>
      <c r="P73" s="124"/>
      <c r="Q73" s="123">
        <v>75840.81406772</v>
      </c>
      <c r="R73" s="124">
        <v>0.01954700286887606</v>
      </c>
      <c r="S73" s="123">
        <v>50535.36315867</v>
      </c>
      <c r="T73" s="124">
        <v>0.0027855233487905427</v>
      </c>
      <c r="U73" s="123">
        <v>0</v>
      </c>
      <c r="V73" s="124"/>
      <c r="W73" s="123">
        <v>58920.1543554</v>
      </c>
      <c r="X73" s="124">
        <v>0.01077978705407441</v>
      </c>
      <c r="Y73" s="123">
        <v>0</v>
      </c>
      <c r="Z73" s="124"/>
      <c r="AA73" s="123">
        <v>0</v>
      </c>
      <c r="AB73" s="124"/>
      <c r="AC73" s="123">
        <v>185296.33158179</v>
      </c>
      <c r="AD73" s="124">
        <v>0.0015505559732324977</v>
      </c>
    </row>
    <row r="74" spans="1:30" ht="15">
      <c r="A74" s="91" t="s">
        <v>1238</v>
      </c>
      <c r="B74" s="115" t="s">
        <v>490</v>
      </c>
      <c r="C74" s="116">
        <v>5.75</v>
      </c>
      <c r="D74" s="116">
        <v>5.2684931506849315</v>
      </c>
      <c r="E74" s="123">
        <v>0</v>
      </c>
      <c r="F74" s="124"/>
      <c r="G74" s="123">
        <v>0</v>
      </c>
      <c r="H74" s="124"/>
      <c r="I74" s="123">
        <v>0</v>
      </c>
      <c r="J74" s="124"/>
      <c r="K74" s="123">
        <v>0</v>
      </c>
      <c r="L74" s="124"/>
      <c r="M74" s="123">
        <v>0</v>
      </c>
      <c r="N74" s="124"/>
      <c r="O74" s="123">
        <v>0</v>
      </c>
      <c r="P74" s="124"/>
      <c r="Q74" s="123">
        <v>0</v>
      </c>
      <c r="R74" s="124"/>
      <c r="S74" s="123">
        <v>0</v>
      </c>
      <c r="T74" s="124"/>
      <c r="U74" s="123">
        <v>0</v>
      </c>
      <c r="V74" s="124"/>
      <c r="W74" s="123">
        <v>11889.0968352</v>
      </c>
      <c r="X74" s="124">
        <v>0.0021751798438216416</v>
      </c>
      <c r="Y74" s="123">
        <v>0</v>
      </c>
      <c r="Z74" s="124"/>
      <c r="AA74" s="123">
        <v>0</v>
      </c>
      <c r="AB74" s="124"/>
      <c r="AC74" s="123">
        <v>11889.0968352</v>
      </c>
      <c r="AD74" s="124">
        <v>9.948772302608616E-05</v>
      </c>
    </row>
    <row r="75" spans="1:30" ht="15">
      <c r="A75" s="91" t="s">
        <v>1482</v>
      </c>
      <c r="B75" s="115" t="s">
        <v>490</v>
      </c>
      <c r="C75" s="116">
        <v>7.5</v>
      </c>
      <c r="D75" s="116">
        <v>4.079452054794521</v>
      </c>
      <c r="E75" s="123">
        <v>0</v>
      </c>
      <c r="F75" s="124"/>
      <c r="G75" s="123">
        <v>0</v>
      </c>
      <c r="H75" s="124"/>
      <c r="I75" s="123">
        <v>0</v>
      </c>
      <c r="J75" s="124"/>
      <c r="K75" s="123">
        <v>0</v>
      </c>
      <c r="L75" s="124"/>
      <c r="M75" s="123">
        <v>0</v>
      </c>
      <c r="N75" s="124"/>
      <c r="O75" s="123">
        <v>0</v>
      </c>
      <c r="P75" s="124"/>
      <c r="Q75" s="123">
        <v>603.3365538200001</v>
      </c>
      <c r="R75" s="124">
        <v>0.00015550230431185405</v>
      </c>
      <c r="S75" s="123">
        <v>0</v>
      </c>
      <c r="T75" s="124"/>
      <c r="U75" s="123">
        <v>0</v>
      </c>
      <c r="V75" s="124"/>
      <c r="W75" s="123">
        <v>0</v>
      </c>
      <c r="X75" s="124"/>
      <c r="Y75" s="123">
        <v>0</v>
      </c>
      <c r="Z75" s="124"/>
      <c r="AA75" s="123">
        <v>0</v>
      </c>
      <c r="AB75" s="124"/>
      <c r="AC75" s="123">
        <v>603.3365538200001</v>
      </c>
      <c r="AD75" s="124">
        <v>5.048708139060905E-06</v>
      </c>
    </row>
    <row r="76" spans="1:30" ht="15">
      <c r="A76" s="91" t="s">
        <v>1483</v>
      </c>
      <c r="B76" s="115" t="s">
        <v>465</v>
      </c>
      <c r="C76" s="116">
        <v>3</v>
      </c>
      <c r="D76" s="116">
        <v>7.512328767123288</v>
      </c>
      <c r="E76" s="123">
        <v>0</v>
      </c>
      <c r="F76" s="124"/>
      <c r="G76" s="123">
        <v>0</v>
      </c>
      <c r="H76" s="124"/>
      <c r="I76" s="123">
        <v>0</v>
      </c>
      <c r="J76" s="124"/>
      <c r="K76" s="123">
        <v>0</v>
      </c>
      <c r="L76" s="124"/>
      <c r="M76" s="123">
        <v>0</v>
      </c>
      <c r="N76" s="124"/>
      <c r="O76" s="123">
        <v>0</v>
      </c>
      <c r="P76" s="124"/>
      <c r="Q76" s="123">
        <v>0</v>
      </c>
      <c r="R76" s="124"/>
      <c r="S76" s="123">
        <v>15842.0870898675</v>
      </c>
      <c r="T76" s="124">
        <v>0.0008732202704044153</v>
      </c>
      <c r="U76" s="123">
        <v>0</v>
      </c>
      <c r="V76" s="124"/>
      <c r="W76" s="123">
        <v>4752.6261269602</v>
      </c>
      <c r="X76" s="124">
        <v>0.0008695207634255961</v>
      </c>
      <c r="Y76" s="123">
        <v>0</v>
      </c>
      <c r="Z76" s="124"/>
      <c r="AA76" s="123">
        <v>0</v>
      </c>
      <c r="AB76" s="124"/>
      <c r="AC76" s="123">
        <v>20594.713216827702</v>
      </c>
      <c r="AD76" s="124">
        <v>0.00017233614569032678</v>
      </c>
    </row>
    <row r="77" spans="1:30" ht="15">
      <c r="A77" s="91" t="s">
        <v>1239</v>
      </c>
      <c r="B77" s="115" t="s">
        <v>490</v>
      </c>
      <c r="C77" s="116">
        <v>7</v>
      </c>
      <c r="D77" s="116">
        <v>8.663013698630136</v>
      </c>
      <c r="E77" s="123">
        <v>0</v>
      </c>
      <c r="F77" s="124"/>
      <c r="G77" s="123">
        <v>0</v>
      </c>
      <c r="H77" s="124"/>
      <c r="I77" s="123">
        <v>0</v>
      </c>
      <c r="J77" s="124"/>
      <c r="K77" s="123">
        <v>100905.80872086</v>
      </c>
      <c r="L77" s="124">
        <v>0.015380876519133389</v>
      </c>
      <c r="M77" s="123">
        <v>0</v>
      </c>
      <c r="N77" s="124"/>
      <c r="O77" s="123">
        <v>0</v>
      </c>
      <c r="P77" s="124"/>
      <c r="Q77" s="123">
        <v>0</v>
      </c>
      <c r="R77" s="124"/>
      <c r="S77" s="123">
        <v>0</v>
      </c>
      <c r="T77" s="124"/>
      <c r="U77" s="123">
        <v>0</v>
      </c>
      <c r="V77" s="124"/>
      <c r="W77" s="123">
        <v>3422.8564695</v>
      </c>
      <c r="X77" s="124">
        <v>0.0006262316224650095</v>
      </c>
      <c r="Y77" s="123">
        <v>0</v>
      </c>
      <c r="Z77" s="124"/>
      <c r="AA77" s="123">
        <v>0</v>
      </c>
      <c r="AB77" s="124"/>
      <c r="AC77" s="123">
        <v>104328.66519036001</v>
      </c>
      <c r="AD77" s="124">
        <v>0.0008730201704985279</v>
      </c>
    </row>
    <row r="78" spans="1:30" ht="15">
      <c r="A78" s="91" t="s">
        <v>1484</v>
      </c>
      <c r="B78" s="115" t="s">
        <v>465</v>
      </c>
      <c r="C78" s="116">
        <v>4.5</v>
      </c>
      <c r="D78" s="116">
        <v>6.632876712328767</v>
      </c>
      <c r="E78" s="123">
        <v>0</v>
      </c>
      <c r="F78" s="124"/>
      <c r="G78" s="123">
        <v>0</v>
      </c>
      <c r="H78" s="124"/>
      <c r="I78" s="123">
        <v>0</v>
      </c>
      <c r="J78" s="124"/>
      <c r="K78" s="123">
        <v>0</v>
      </c>
      <c r="L78" s="124"/>
      <c r="M78" s="123">
        <v>0</v>
      </c>
      <c r="N78" s="124"/>
      <c r="O78" s="123">
        <v>0</v>
      </c>
      <c r="P78" s="124"/>
      <c r="Q78" s="123">
        <v>42378.6060350625</v>
      </c>
      <c r="R78" s="124">
        <v>0.010922545385742567</v>
      </c>
      <c r="S78" s="123">
        <v>71362.86253506251</v>
      </c>
      <c r="T78" s="124">
        <v>0.003933540938526781</v>
      </c>
      <c r="U78" s="123">
        <v>0</v>
      </c>
      <c r="V78" s="124"/>
      <c r="W78" s="123">
        <v>0</v>
      </c>
      <c r="X78" s="124"/>
      <c r="Y78" s="123">
        <v>0</v>
      </c>
      <c r="Z78" s="124"/>
      <c r="AA78" s="123">
        <v>0</v>
      </c>
      <c r="AB78" s="124"/>
      <c r="AC78" s="123">
        <v>113741.46857012501</v>
      </c>
      <c r="AD78" s="124">
        <v>0.0009517863197296872</v>
      </c>
    </row>
    <row r="79" spans="1:30" s="27" customFormat="1" ht="15">
      <c r="A79" s="119" t="s">
        <v>210</v>
      </c>
      <c r="B79" s="127" t="s">
        <v>29</v>
      </c>
      <c r="C79" s="128" t="s">
        <v>29</v>
      </c>
      <c r="D79" s="128" t="s">
        <v>29</v>
      </c>
      <c r="E79" s="129">
        <v>3108.5103697467</v>
      </c>
      <c r="F79" s="130">
        <v>0.0033318446135357934</v>
      </c>
      <c r="G79" s="129">
        <v>74315.6498192332</v>
      </c>
      <c r="H79" s="130">
        <v>0.008952056720832496</v>
      </c>
      <c r="I79" s="129">
        <v>0</v>
      </c>
      <c r="J79" s="130"/>
      <c r="K79" s="129">
        <v>164903.09095341</v>
      </c>
      <c r="L79" s="130">
        <v>0.02513585800193371</v>
      </c>
      <c r="M79" s="129">
        <v>0</v>
      </c>
      <c r="N79" s="130"/>
      <c r="O79" s="129">
        <v>0</v>
      </c>
      <c r="P79" s="130"/>
      <c r="Q79" s="129">
        <v>1926.3837206817</v>
      </c>
      <c r="R79" s="130">
        <v>0.0004965008429511093</v>
      </c>
      <c r="S79" s="129">
        <v>245.45059339620002</v>
      </c>
      <c r="T79" s="130">
        <v>1.3529305344713048E-05</v>
      </c>
      <c r="U79" s="129">
        <v>766.0946581200001</v>
      </c>
      <c r="V79" s="130">
        <v>0.0001736807615824696</v>
      </c>
      <c r="W79" s="129">
        <v>0</v>
      </c>
      <c r="X79" s="130"/>
      <c r="Y79" s="129">
        <v>51.0169437875</v>
      </c>
      <c r="Z79" s="130">
        <v>2.0796874993503E-06</v>
      </c>
      <c r="AA79" s="129">
        <v>0</v>
      </c>
      <c r="AB79" s="130"/>
      <c r="AC79" s="129">
        <v>245316.19705837528</v>
      </c>
      <c r="AD79" s="130">
        <v>0.0020528009995257014</v>
      </c>
    </row>
    <row r="80" spans="1:30" ht="15">
      <c r="A80" s="91" t="s">
        <v>922</v>
      </c>
      <c r="B80" s="115" t="s">
        <v>494</v>
      </c>
      <c r="C80" s="116">
        <v>8.5</v>
      </c>
      <c r="D80" s="116">
        <v>16.317808219178083</v>
      </c>
      <c r="E80" s="123">
        <v>0</v>
      </c>
      <c r="F80" s="124"/>
      <c r="G80" s="123">
        <v>0</v>
      </c>
      <c r="H80" s="124"/>
      <c r="I80" s="123">
        <v>0</v>
      </c>
      <c r="J80" s="124"/>
      <c r="K80" s="123">
        <v>0</v>
      </c>
      <c r="L80" s="124"/>
      <c r="M80" s="123">
        <v>0</v>
      </c>
      <c r="N80" s="124"/>
      <c r="O80" s="123">
        <v>0</v>
      </c>
      <c r="P80" s="124"/>
      <c r="Q80" s="123">
        <v>63.6624660897</v>
      </c>
      <c r="R80" s="124">
        <v>1.6408188949342347E-05</v>
      </c>
      <c r="S80" s="123">
        <v>223.62303070520002</v>
      </c>
      <c r="T80" s="124">
        <v>1.2326163985422379E-05</v>
      </c>
      <c r="U80" s="123">
        <v>766.0946581200001</v>
      </c>
      <c r="V80" s="124">
        <v>0.0001736807615824696</v>
      </c>
      <c r="W80" s="123">
        <v>0</v>
      </c>
      <c r="X80" s="124"/>
      <c r="Y80" s="123">
        <v>0</v>
      </c>
      <c r="Z80" s="124"/>
      <c r="AA80" s="123">
        <v>0</v>
      </c>
      <c r="AB80" s="124"/>
      <c r="AC80" s="123">
        <v>1053.3801549149002</v>
      </c>
      <c r="AD80" s="124">
        <v>8.814663935032738E-06</v>
      </c>
    </row>
    <row r="81" spans="1:30" ht="15">
      <c r="A81" s="91" t="s">
        <v>925</v>
      </c>
      <c r="B81" s="115" t="s">
        <v>465</v>
      </c>
      <c r="C81" s="116">
        <v>4.3500000000000005</v>
      </c>
      <c r="D81" s="116">
        <v>24.482191780821918</v>
      </c>
      <c r="E81" s="123">
        <v>0</v>
      </c>
      <c r="F81" s="124"/>
      <c r="G81" s="123">
        <v>0</v>
      </c>
      <c r="H81" s="124"/>
      <c r="I81" s="123">
        <v>0</v>
      </c>
      <c r="J81" s="124"/>
      <c r="K81" s="123">
        <v>0</v>
      </c>
      <c r="L81" s="124"/>
      <c r="M81" s="123">
        <v>0</v>
      </c>
      <c r="N81" s="124"/>
      <c r="O81" s="123">
        <v>0</v>
      </c>
      <c r="P81" s="124"/>
      <c r="Q81" s="123">
        <v>0</v>
      </c>
      <c r="R81" s="124"/>
      <c r="S81" s="123">
        <v>0</v>
      </c>
      <c r="T81" s="124"/>
      <c r="U81" s="123">
        <v>0</v>
      </c>
      <c r="V81" s="124"/>
      <c r="W81" s="123">
        <v>0</v>
      </c>
      <c r="X81" s="124"/>
      <c r="Y81" s="123">
        <v>51.0169437875</v>
      </c>
      <c r="Z81" s="124">
        <v>2.0796874993503E-06</v>
      </c>
      <c r="AA81" s="123">
        <v>0</v>
      </c>
      <c r="AB81" s="124"/>
      <c r="AC81" s="123">
        <v>51.0169437875</v>
      </c>
      <c r="AD81" s="124">
        <v>4.269087587999972E-07</v>
      </c>
    </row>
    <row r="82" spans="1:30" ht="15">
      <c r="A82" s="91" t="s">
        <v>924</v>
      </c>
      <c r="B82" s="115" t="s">
        <v>494</v>
      </c>
      <c r="C82" s="116">
        <v>10</v>
      </c>
      <c r="D82" s="116">
        <v>14.323287671232876</v>
      </c>
      <c r="E82" s="123">
        <v>0</v>
      </c>
      <c r="F82" s="124"/>
      <c r="G82" s="123">
        <v>0</v>
      </c>
      <c r="H82" s="124"/>
      <c r="I82" s="123">
        <v>0</v>
      </c>
      <c r="J82" s="124"/>
      <c r="K82" s="123">
        <v>0</v>
      </c>
      <c r="L82" s="124"/>
      <c r="M82" s="123">
        <v>0</v>
      </c>
      <c r="N82" s="124"/>
      <c r="O82" s="123">
        <v>0</v>
      </c>
      <c r="P82" s="124"/>
      <c r="Q82" s="123">
        <v>0</v>
      </c>
      <c r="R82" s="124"/>
      <c r="S82" s="123">
        <v>21.827562691</v>
      </c>
      <c r="T82" s="124">
        <v>1.203141359290669E-06</v>
      </c>
      <c r="U82" s="123">
        <v>0</v>
      </c>
      <c r="V82" s="124"/>
      <c r="W82" s="123">
        <v>0</v>
      </c>
      <c r="X82" s="124"/>
      <c r="Y82" s="123">
        <v>0</v>
      </c>
      <c r="Z82" s="124"/>
      <c r="AA82" s="123">
        <v>0</v>
      </c>
      <c r="AB82" s="124"/>
      <c r="AC82" s="123">
        <v>21.827562691</v>
      </c>
      <c r="AD82" s="124">
        <v>1.826526052767413E-07</v>
      </c>
    </row>
    <row r="83" spans="1:30" ht="15">
      <c r="A83" s="91" t="s">
        <v>921</v>
      </c>
      <c r="B83" s="115" t="s">
        <v>494</v>
      </c>
      <c r="C83" s="116">
        <v>10</v>
      </c>
      <c r="D83" s="116">
        <v>2.356164383561644</v>
      </c>
      <c r="E83" s="123">
        <v>3108.5103697467</v>
      </c>
      <c r="F83" s="124">
        <v>0.0033318446135357934</v>
      </c>
      <c r="G83" s="123">
        <v>74315.6498192332</v>
      </c>
      <c r="H83" s="124">
        <v>0.008952056720832496</v>
      </c>
      <c r="I83" s="123">
        <v>0</v>
      </c>
      <c r="J83" s="124"/>
      <c r="K83" s="123">
        <v>0</v>
      </c>
      <c r="L83" s="124"/>
      <c r="M83" s="123">
        <v>0</v>
      </c>
      <c r="N83" s="124"/>
      <c r="O83" s="123">
        <v>0</v>
      </c>
      <c r="P83" s="124"/>
      <c r="Q83" s="123">
        <v>0</v>
      </c>
      <c r="R83" s="124"/>
      <c r="S83" s="123">
        <v>0</v>
      </c>
      <c r="T83" s="124"/>
      <c r="U83" s="123">
        <v>0</v>
      </c>
      <c r="V83" s="124"/>
      <c r="W83" s="123">
        <v>0</v>
      </c>
      <c r="X83" s="124"/>
      <c r="Y83" s="123">
        <v>0</v>
      </c>
      <c r="Z83" s="124"/>
      <c r="AA83" s="123">
        <v>0</v>
      </c>
      <c r="AB83" s="124"/>
      <c r="AC83" s="123">
        <v>77424.16018897989</v>
      </c>
      <c r="AD83" s="124">
        <v>0.0006478838141517233</v>
      </c>
    </row>
    <row r="84" spans="1:30" ht="15">
      <c r="A84" s="91" t="s">
        <v>923</v>
      </c>
      <c r="B84" s="115" t="s">
        <v>494</v>
      </c>
      <c r="C84" s="116">
        <v>8.5</v>
      </c>
      <c r="D84" s="116">
        <v>6.843835616438356</v>
      </c>
      <c r="E84" s="123">
        <v>0</v>
      </c>
      <c r="F84" s="124"/>
      <c r="G84" s="123">
        <v>0</v>
      </c>
      <c r="H84" s="124"/>
      <c r="I84" s="123">
        <v>0</v>
      </c>
      <c r="J84" s="124"/>
      <c r="K84" s="123">
        <v>0</v>
      </c>
      <c r="L84" s="124"/>
      <c r="M84" s="123">
        <v>0</v>
      </c>
      <c r="N84" s="124"/>
      <c r="O84" s="123">
        <v>0</v>
      </c>
      <c r="P84" s="124"/>
      <c r="Q84" s="123">
        <v>1862.7212545920002</v>
      </c>
      <c r="R84" s="124">
        <v>0.00048009265400176696</v>
      </c>
      <c r="S84" s="123">
        <v>0</v>
      </c>
      <c r="T84" s="124"/>
      <c r="U84" s="123">
        <v>0</v>
      </c>
      <c r="V84" s="124"/>
      <c r="W84" s="123">
        <v>0</v>
      </c>
      <c r="X84" s="124"/>
      <c r="Y84" s="123">
        <v>0</v>
      </c>
      <c r="Z84" s="124"/>
      <c r="AA84" s="123">
        <v>0</v>
      </c>
      <c r="AB84" s="124"/>
      <c r="AC84" s="123">
        <v>1862.7212545920002</v>
      </c>
      <c r="AD84" s="124">
        <v>1.558721396758942E-05</v>
      </c>
    </row>
    <row r="85" spans="1:30" ht="15">
      <c r="A85" s="91" t="s">
        <v>1485</v>
      </c>
      <c r="B85" s="115" t="s">
        <v>465</v>
      </c>
      <c r="C85" s="116">
        <v>3.75</v>
      </c>
      <c r="D85" s="116">
        <v>48.75616438356165</v>
      </c>
      <c r="E85" s="123">
        <v>0</v>
      </c>
      <c r="F85" s="124"/>
      <c r="G85" s="123">
        <v>0</v>
      </c>
      <c r="H85" s="124"/>
      <c r="I85" s="123">
        <v>0</v>
      </c>
      <c r="J85" s="124"/>
      <c r="K85" s="123">
        <v>164903.09095341</v>
      </c>
      <c r="L85" s="124">
        <v>0.02513585800193371</v>
      </c>
      <c r="M85" s="123">
        <v>0</v>
      </c>
      <c r="N85" s="124"/>
      <c r="O85" s="123">
        <v>0</v>
      </c>
      <c r="P85" s="124"/>
      <c r="Q85" s="123">
        <v>0</v>
      </c>
      <c r="R85" s="124"/>
      <c r="S85" s="123">
        <v>0</v>
      </c>
      <c r="T85" s="124"/>
      <c r="U85" s="123">
        <v>0</v>
      </c>
      <c r="V85" s="124"/>
      <c r="W85" s="123">
        <v>0</v>
      </c>
      <c r="X85" s="124"/>
      <c r="Y85" s="123">
        <v>0</v>
      </c>
      <c r="Z85" s="124"/>
      <c r="AA85" s="123">
        <v>0</v>
      </c>
      <c r="AB85" s="124"/>
      <c r="AC85" s="123">
        <v>164903.09095341</v>
      </c>
      <c r="AD85" s="124">
        <v>0.001379905746107279</v>
      </c>
    </row>
    <row r="86" spans="1:30" s="27" customFormat="1" ht="15">
      <c r="A86" s="119" t="s">
        <v>1486</v>
      </c>
      <c r="B86" s="127" t="s">
        <v>29</v>
      </c>
      <c r="C86" s="128" t="s">
        <v>29</v>
      </c>
      <c r="D86" s="128" t="s">
        <v>29</v>
      </c>
      <c r="E86" s="129">
        <v>0</v>
      </c>
      <c r="F86" s="130"/>
      <c r="G86" s="129">
        <v>0</v>
      </c>
      <c r="H86" s="130"/>
      <c r="I86" s="129">
        <v>0</v>
      </c>
      <c r="J86" s="130"/>
      <c r="K86" s="129">
        <v>166905.504486755</v>
      </c>
      <c r="L86" s="130">
        <v>0.025441082009223733</v>
      </c>
      <c r="M86" s="129">
        <v>191551.487532503</v>
      </c>
      <c r="N86" s="130">
        <v>0.006289718127784677</v>
      </c>
      <c r="O86" s="129">
        <v>0</v>
      </c>
      <c r="P86" s="130"/>
      <c r="Q86" s="129">
        <v>0</v>
      </c>
      <c r="R86" s="130"/>
      <c r="S86" s="129">
        <v>0</v>
      </c>
      <c r="T86" s="130"/>
      <c r="U86" s="129">
        <v>0</v>
      </c>
      <c r="V86" s="130"/>
      <c r="W86" s="129">
        <v>0</v>
      </c>
      <c r="X86" s="130"/>
      <c r="Y86" s="129">
        <v>0</v>
      </c>
      <c r="Z86" s="130"/>
      <c r="AA86" s="129">
        <v>0</v>
      </c>
      <c r="AB86" s="130"/>
      <c r="AC86" s="129">
        <v>358456.99201925803</v>
      </c>
      <c r="AD86" s="130">
        <v>0.0029995608945829573</v>
      </c>
    </row>
    <row r="87" spans="1:30" ht="15">
      <c r="A87" s="91" t="s">
        <v>1487</v>
      </c>
      <c r="B87" s="115" t="s">
        <v>465</v>
      </c>
      <c r="C87" s="116">
        <v>0.125</v>
      </c>
      <c r="D87" s="116">
        <v>29.56986301369863</v>
      </c>
      <c r="E87" s="123">
        <v>0</v>
      </c>
      <c r="F87" s="124"/>
      <c r="G87" s="123">
        <v>0</v>
      </c>
      <c r="H87" s="124"/>
      <c r="I87" s="123">
        <v>0</v>
      </c>
      <c r="J87" s="124"/>
      <c r="K87" s="123">
        <v>166905.504486755</v>
      </c>
      <c r="L87" s="124">
        <v>0.025441082009223733</v>
      </c>
      <c r="M87" s="123">
        <v>191551.487532503</v>
      </c>
      <c r="N87" s="124">
        <v>0.006289718127784677</v>
      </c>
      <c r="O87" s="123">
        <v>0</v>
      </c>
      <c r="P87" s="124"/>
      <c r="Q87" s="123">
        <v>0</v>
      </c>
      <c r="R87" s="124"/>
      <c r="S87" s="123">
        <v>0</v>
      </c>
      <c r="T87" s="124"/>
      <c r="U87" s="123">
        <v>0</v>
      </c>
      <c r="V87" s="124"/>
      <c r="W87" s="123">
        <v>0</v>
      </c>
      <c r="X87" s="124"/>
      <c r="Y87" s="123">
        <v>0</v>
      </c>
      <c r="Z87" s="124"/>
      <c r="AA87" s="123">
        <v>0</v>
      </c>
      <c r="AB87" s="124"/>
      <c r="AC87" s="123">
        <v>358456.99201925803</v>
      </c>
      <c r="AD87" s="124">
        <v>0.0029995608945829573</v>
      </c>
    </row>
    <row r="88" spans="1:30" s="27" customFormat="1" ht="15">
      <c r="A88" s="119" t="s">
        <v>211</v>
      </c>
      <c r="B88" s="127" t="s">
        <v>29</v>
      </c>
      <c r="C88" s="128" t="s">
        <v>29</v>
      </c>
      <c r="D88" s="128" t="s">
        <v>29</v>
      </c>
      <c r="E88" s="129">
        <v>140212.8276437673</v>
      </c>
      <c r="F88" s="130">
        <v>0.15028656783010066</v>
      </c>
      <c r="G88" s="129">
        <v>32572.2943761237</v>
      </c>
      <c r="H88" s="130">
        <v>0.00392365575073325</v>
      </c>
      <c r="I88" s="129">
        <v>0</v>
      </c>
      <c r="J88" s="130"/>
      <c r="K88" s="129">
        <v>220434.412603809</v>
      </c>
      <c r="L88" s="130">
        <v>0.03360038954948669</v>
      </c>
      <c r="M88" s="129">
        <v>135338.744110808</v>
      </c>
      <c r="N88" s="130">
        <v>0.004443936004834834</v>
      </c>
      <c r="O88" s="129">
        <v>0</v>
      </c>
      <c r="P88" s="130"/>
      <c r="Q88" s="129">
        <v>194026.6317954756</v>
      </c>
      <c r="R88" s="130">
        <v>0.05000789053975589</v>
      </c>
      <c r="S88" s="129">
        <v>266359.65513378487</v>
      </c>
      <c r="T88" s="130">
        <v>0.014681818674605947</v>
      </c>
      <c r="U88" s="129">
        <v>80.1259231302</v>
      </c>
      <c r="V88" s="130">
        <v>1.8165289633923693E-05</v>
      </c>
      <c r="W88" s="129">
        <v>234991.152709812</v>
      </c>
      <c r="X88" s="130">
        <v>0.04299300661236458</v>
      </c>
      <c r="Y88" s="129">
        <v>0</v>
      </c>
      <c r="Z88" s="130"/>
      <c r="AA88" s="129">
        <v>0</v>
      </c>
      <c r="AB88" s="130"/>
      <c r="AC88" s="129">
        <v>1224015.844296711</v>
      </c>
      <c r="AD88" s="130">
        <v>0.010242539949409343</v>
      </c>
    </row>
    <row r="89" spans="1:30" ht="15">
      <c r="A89" s="91" t="s">
        <v>926</v>
      </c>
      <c r="B89" s="115" t="s">
        <v>487</v>
      </c>
      <c r="C89" s="116">
        <v>10</v>
      </c>
      <c r="D89" s="116">
        <v>6.432876712328767</v>
      </c>
      <c r="E89" s="123">
        <v>9426.579191797598</v>
      </c>
      <c r="F89" s="124">
        <v>0.010103841830458081</v>
      </c>
      <c r="G89" s="123">
        <v>0</v>
      </c>
      <c r="H89" s="124"/>
      <c r="I89" s="123">
        <v>0</v>
      </c>
      <c r="J89" s="124"/>
      <c r="K89" s="123">
        <v>105039.02528003</v>
      </c>
      <c r="L89" s="124">
        <v>0.016010894694789602</v>
      </c>
      <c r="M89" s="123">
        <v>135338.744110808</v>
      </c>
      <c r="N89" s="124">
        <v>0.004443936004834834</v>
      </c>
      <c r="O89" s="123">
        <v>0</v>
      </c>
      <c r="P89" s="124"/>
      <c r="Q89" s="123">
        <v>19874.595571734902</v>
      </c>
      <c r="R89" s="124">
        <v>0.005122423611006641</v>
      </c>
      <c r="S89" s="123">
        <v>0</v>
      </c>
      <c r="T89" s="124"/>
      <c r="U89" s="123">
        <v>80.1259231302</v>
      </c>
      <c r="V89" s="124">
        <v>1.8165289633923693E-05</v>
      </c>
      <c r="W89" s="123">
        <v>234991.152709812</v>
      </c>
      <c r="X89" s="124">
        <v>0.04299300661236458</v>
      </c>
      <c r="Y89" s="123">
        <v>0</v>
      </c>
      <c r="Z89" s="124"/>
      <c r="AA89" s="123">
        <v>0</v>
      </c>
      <c r="AB89" s="124"/>
      <c r="AC89" s="123">
        <v>504750.22278731276</v>
      </c>
      <c r="AD89" s="124">
        <v>0.0042237397052182985</v>
      </c>
    </row>
    <row r="90" spans="1:30" ht="15">
      <c r="A90" s="91" t="s">
        <v>1240</v>
      </c>
      <c r="B90" s="115" t="s">
        <v>487</v>
      </c>
      <c r="C90" s="116">
        <v>10</v>
      </c>
      <c r="D90" s="116">
        <v>2.43013698630137</v>
      </c>
      <c r="E90" s="123">
        <v>129984.78874760101</v>
      </c>
      <c r="F90" s="124">
        <v>0.13932368456778643</v>
      </c>
      <c r="G90" s="123">
        <v>28878.6105212068</v>
      </c>
      <c r="H90" s="124">
        <v>0.0034787149144696917</v>
      </c>
      <c r="I90" s="123">
        <v>0</v>
      </c>
      <c r="J90" s="124"/>
      <c r="K90" s="123">
        <v>0</v>
      </c>
      <c r="L90" s="124"/>
      <c r="M90" s="123">
        <v>0</v>
      </c>
      <c r="N90" s="124"/>
      <c r="O90" s="123">
        <v>0</v>
      </c>
      <c r="P90" s="124"/>
      <c r="Q90" s="123">
        <v>39415.361825264794</v>
      </c>
      <c r="R90" s="124">
        <v>0.010158806971511204</v>
      </c>
      <c r="S90" s="123">
        <v>76087.5299703831</v>
      </c>
      <c r="T90" s="124">
        <v>0.004193965928746682</v>
      </c>
      <c r="U90" s="123">
        <v>0</v>
      </c>
      <c r="V90" s="124"/>
      <c r="W90" s="123">
        <v>0</v>
      </c>
      <c r="X90" s="124"/>
      <c r="Y90" s="123">
        <v>0</v>
      </c>
      <c r="Z90" s="124"/>
      <c r="AA90" s="123">
        <v>0</v>
      </c>
      <c r="AB90" s="124"/>
      <c r="AC90" s="123">
        <v>274366.2910644557</v>
      </c>
      <c r="AD90" s="124">
        <v>0.0022958916014797458</v>
      </c>
    </row>
    <row r="91" spans="1:30" ht="15">
      <c r="A91" s="91" t="s">
        <v>927</v>
      </c>
      <c r="B91" s="115" t="s">
        <v>487</v>
      </c>
      <c r="C91" s="116">
        <v>10</v>
      </c>
      <c r="D91" s="116">
        <v>4.4301369863013695</v>
      </c>
      <c r="E91" s="123">
        <v>801.4597043687</v>
      </c>
      <c r="F91" s="124">
        <v>0.000859041431856133</v>
      </c>
      <c r="G91" s="123">
        <v>3693.6838549169</v>
      </c>
      <c r="H91" s="124">
        <v>0.00044494083626355754</v>
      </c>
      <c r="I91" s="123">
        <v>0</v>
      </c>
      <c r="J91" s="124"/>
      <c r="K91" s="123">
        <v>0</v>
      </c>
      <c r="L91" s="124"/>
      <c r="M91" s="123">
        <v>0</v>
      </c>
      <c r="N91" s="124"/>
      <c r="O91" s="123">
        <v>0</v>
      </c>
      <c r="P91" s="124"/>
      <c r="Q91" s="123">
        <v>113110.356538306</v>
      </c>
      <c r="R91" s="124">
        <v>0.029152752260539254</v>
      </c>
      <c r="S91" s="123">
        <v>151231.961606977</v>
      </c>
      <c r="T91" s="124">
        <v>0.008335948013611073</v>
      </c>
      <c r="U91" s="123">
        <v>0</v>
      </c>
      <c r="V91" s="124"/>
      <c r="W91" s="123">
        <v>0</v>
      </c>
      <c r="X91" s="124"/>
      <c r="Y91" s="123">
        <v>0</v>
      </c>
      <c r="Z91" s="124"/>
      <c r="AA91" s="123">
        <v>0</v>
      </c>
      <c r="AB91" s="124"/>
      <c r="AC91" s="123">
        <v>268837.46170456865</v>
      </c>
      <c r="AD91" s="124">
        <v>0.0022496264686745013</v>
      </c>
    </row>
    <row r="92" spans="1:30" ht="15">
      <c r="A92" s="91" t="s">
        <v>1241</v>
      </c>
      <c r="B92" s="115" t="s">
        <v>487</v>
      </c>
      <c r="C92" s="116">
        <v>0</v>
      </c>
      <c r="D92" s="116">
        <v>0.17534246575342466</v>
      </c>
      <c r="E92" s="123">
        <v>0</v>
      </c>
      <c r="F92" s="124"/>
      <c r="G92" s="123">
        <v>0</v>
      </c>
      <c r="H92" s="124"/>
      <c r="I92" s="123">
        <v>0</v>
      </c>
      <c r="J92" s="124"/>
      <c r="K92" s="123">
        <v>0</v>
      </c>
      <c r="L92" s="124"/>
      <c r="M92" s="123">
        <v>0</v>
      </c>
      <c r="N92" s="124"/>
      <c r="O92" s="123">
        <v>0</v>
      </c>
      <c r="P92" s="124"/>
      <c r="Q92" s="123">
        <v>1628.8217614468</v>
      </c>
      <c r="R92" s="124">
        <v>0.00041980804182110916</v>
      </c>
      <c r="S92" s="123">
        <v>0</v>
      </c>
      <c r="T92" s="124"/>
      <c r="U92" s="123">
        <v>0</v>
      </c>
      <c r="V92" s="124"/>
      <c r="W92" s="123">
        <v>0</v>
      </c>
      <c r="X92" s="124"/>
      <c r="Y92" s="123">
        <v>0</v>
      </c>
      <c r="Z92" s="124"/>
      <c r="AA92" s="123">
        <v>0</v>
      </c>
      <c r="AB92" s="124"/>
      <c r="AC92" s="123">
        <v>1628.8217614468</v>
      </c>
      <c r="AD92" s="124">
        <v>1.3629947716626116E-05</v>
      </c>
    </row>
    <row r="93" spans="1:30" ht="15">
      <c r="A93" s="91" t="s">
        <v>1242</v>
      </c>
      <c r="B93" s="115" t="s">
        <v>487</v>
      </c>
      <c r="C93" s="116">
        <v>10</v>
      </c>
      <c r="D93" s="116">
        <v>8.432876712328767</v>
      </c>
      <c r="E93" s="123">
        <v>0</v>
      </c>
      <c r="F93" s="124"/>
      <c r="G93" s="123">
        <v>0</v>
      </c>
      <c r="H93" s="124"/>
      <c r="I93" s="123">
        <v>0</v>
      </c>
      <c r="J93" s="124"/>
      <c r="K93" s="123">
        <v>115395.387323779</v>
      </c>
      <c r="L93" s="124">
        <v>0.017589494854697085</v>
      </c>
      <c r="M93" s="123">
        <v>0</v>
      </c>
      <c r="N93" s="124"/>
      <c r="O93" s="123">
        <v>0</v>
      </c>
      <c r="P93" s="124"/>
      <c r="Q93" s="123">
        <v>19997.4960987231</v>
      </c>
      <c r="R93" s="124">
        <v>0.005154099654877684</v>
      </c>
      <c r="S93" s="123">
        <v>0</v>
      </c>
      <c r="T93" s="124"/>
      <c r="U93" s="123">
        <v>0</v>
      </c>
      <c r="V93" s="124"/>
      <c r="W93" s="123">
        <v>0</v>
      </c>
      <c r="X93" s="124"/>
      <c r="Y93" s="123">
        <v>0</v>
      </c>
      <c r="Z93" s="124"/>
      <c r="AA93" s="123">
        <v>0</v>
      </c>
      <c r="AB93" s="124"/>
      <c r="AC93" s="123">
        <v>135392.8834225021</v>
      </c>
      <c r="AD93" s="124">
        <v>0.0011329649234381452</v>
      </c>
    </row>
    <row r="94" spans="1:30" ht="15">
      <c r="A94" s="91" t="s">
        <v>1488</v>
      </c>
      <c r="B94" s="115" t="s">
        <v>487</v>
      </c>
      <c r="C94" s="116">
        <v>0</v>
      </c>
      <c r="D94" s="116">
        <v>1.4273972602739726</v>
      </c>
      <c r="E94" s="123">
        <v>0</v>
      </c>
      <c r="F94" s="124"/>
      <c r="G94" s="123">
        <v>0</v>
      </c>
      <c r="H94" s="124"/>
      <c r="I94" s="123">
        <v>0</v>
      </c>
      <c r="J94" s="124"/>
      <c r="K94" s="123">
        <v>0</v>
      </c>
      <c r="L94" s="124"/>
      <c r="M94" s="123">
        <v>0</v>
      </c>
      <c r="N94" s="124"/>
      <c r="O94" s="123">
        <v>0</v>
      </c>
      <c r="P94" s="124"/>
      <c r="Q94" s="123">
        <v>0</v>
      </c>
      <c r="R94" s="124"/>
      <c r="S94" s="123">
        <v>39040.1635564248</v>
      </c>
      <c r="T94" s="124">
        <v>0.002151904732248192</v>
      </c>
      <c r="U94" s="123">
        <v>0</v>
      </c>
      <c r="V94" s="124"/>
      <c r="W94" s="123">
        <v>0</v>
      </c>
      <c r="X94" s="124"/>
      <c r="Y94" s="123">
        <v>0</v>
      </c>
      <c r="Z94" s="124"/>
      <c r="AA94" s="123">
        <v>0</v>
      </c>
      <c r="AB94" s="124"/>
      <c r="AC94" s="123">
        <v>39040.1635564248</v>
      </c>
      <c r="AD94" s="124">
        <v>0.0003266873028820238</v>
      </c>
    </row>
    <row r="95" spans="1:30" s="27" customFormat="1" ht="15">
      <c r="A95" s="119" t="s">
        <v>1489</v>
      </c>
      <c r="B95" s="127" t="s">
        <v>29</v>
      </c>
      <c r="C95" s="128" t="s">
        <v>29</v>
      </c>
      <c r="D95" s="128" t="s">
        <v>29</v>
      </c>
      <c r="E95" s="129">
        <v>0</v>
      </c>
      <c r="F95" s="130"/>
      <c r="G95" s="129">
        <v>0</v>
      </c>
      <c r="H95" s="130"/>
      <c r="I95" s="129">
        <v>0</v>
      </c>
      <c r="J95" s="130"/>
      <c r="K95" s="129">
        <v>109290.86428075201</v>
      </c>
      <c r="L95" s="130">
        <v>0.01665899425891134</v>
      </c>
      <c r="M95" s="129">
        <v>0</v>
      </c>
      <c r="N95" s="130"/>
      <c r="O95" s="129">
        <v>0</v>
      </c>
      <c r="P95" s="130"/>
      <c r="Q95" s="129">
        <v>0</v>
      </c>
      <c r="R95" s="130"/>
      <c r="S95" s="129">
        <v>0</v>
      </c>
      <c r="T95" s="130"/>
      <c r="U95" s="129">
        <v>0</v>
      </c>
      <c r="V95" s="130"/>
      <c r="W95" s="129">
        <v>0</v>
      </c>
      <c r="X95" s="130"/>
      <c r="Y95" s="129">
        <v>0</v>
      </c>
      <c r="Z95" s="130"/>
      <c r="AA95" s="129">
        <v>0</v>
      </c>
      <c r="AB95" s="130"/>
      <c r="AC95" s="129">
        <v>109290.86428075201</v>
      </c>
      <c r="AD95" s="130">
        <v>0.000914543752613158</v>
      </c>
    </row>
    <row r="96" spans="1:30" ht="15">
      <c r="A96" s="91" t="s">
        <v>1490</v>
      </c>
      <c r="B96" s="115" t="s">
        <v>486</v>
      </c>
      <c r="C96" s="116">
        <v>0.25</v>
      </c>
      <c r="D96" s="116">
        <v>2.317808219178082</v>
      </c>
      <c r="E96" s="123">
        <v>0</v>
      </c>
      <c r="F96" s="124"/>
      <c r="G96" s="123">
        <v>0</v>
      </c>
      <c r="H96" s="124"/>
      <c r="I96" s="123">
        <v>0</v>
      </c>
      <c r="J96" s="124"/>
      <c r="K96" s="123">
        <v>109290.86428075201</v>
      </c>
      <c r="L96" s="124">
        <v>0.01665899425891134</v>
      </c>
      <c r="M96" s="123">
        <v>0</v>
      </c>
      <c r="N96" s="124"/>
      <c r="O96" s="123">
        <v>0</v>
      </c>
      <c r="P96" s="124"/>
      <c r="Q96" s="123">
        <v>0</v>
      </c>
      <c r="R96" s="124"/>
      <c r="S96" s="123">
        <v>0</v>
      </c>
      <c r="T96" s="124"/>
      <c r="U96" s="123">
        <v>0</v>
      </c>
      <c r="V96" s="124"/>
      <c r="W96" s="123">
        <v>0</v>
      </c>
      <c r="X96" s="124"/>
      <c r="Y96" s="123">
        <v>0</v>
      </c>
      <c r="Z96" s="124"/>
      <c r="AA96" s="123">
        <v>0</v>
      </c>
      <c r="AB96" s="124"/>
      <c r="AC96" s="123">
        <v>109290.86428075201</v>
      </c>
      <c r="AD96" s="124">
        <v>0.000914543752613158</v>
      </c>
    </row>
    <row r="97" spans="1:30" ht="15">
      <c r="A97" s="114" t="s">
        <v>61</v>
      </c>
      <c r="B97" s="117" t="s">
        <v>29</v>
      </c>
      <c r="C97" s="117" t="s">
        <v>29</v>
      </c>
      <c r="D97" s="117" t="s">
        <v>29</v>
      </c>
      <c r="E97" s="117">
        <v>61732.0681104908</v>
      </c>
      <c r="F97" s="118">
        <v>0.06616727440195853</v>
      </c>
      <c r="G97" s="117">
        <v>49118.1118099233</v>
      </c>
      <c r="H97" s="118">
        <v>0.005916763481341821</v>
      </c>
      <c r="I97" s="117">
        <v>0</v>
      </c>
      <c r="J97" s="118"/>
      <c r="K97" s="117">
        <v>181808.9175275353</v>
      </c>
      <c r="L97" s="118">
        <v>0.027712780324709276</v>
      </c>
      <c r="M97" s="117">
        <v>155649.880504136</v>
      </c>
      <c r="N97" s="118">
        <v>0.005110865426342692</v>
      </c>
      <c r="O97" s="117">
        <v>0</v>
      </c>
      <c r="P97" s="118"/>
      <c r="Q97" s="117">
        <v>41841.702391984996</v>
      </c>
      <c r="R97" s="118">
        <v>0.010784165317166632</v>
      </c>
      <c r="S97" s="117">
        <v>125983.013749696</v>
      </c>
      <c r="T97" s="118">
        <v>0.006944218947214032</v>
      </c>
      <c r="U97" s="117">
        <v>0</v>
      </c>
      <c r="V97" s="118"/>
      <c r="W97" s="117">
        <v>285788.56039496214</v>
      </c>
      <c r="X97" s="118">
        <v>0.05228668962687174</v>
      </c>
      <c r="Y97" s="117">
        <v>606466.0064711499</v>
      </c>
      <c r="Z97" s="118">
        <v>0.024722370232377146</v>
      </c>
      <c r="AA97" s="117">
        <v>0</v>
      </c>
      <c r="AB97" s="118"/>
      <c r="AC97" s="117">
        <v>1508388.260959878</v>
      </c>
      <c r="AD97" s="118">
        <v>0.012622162608506644</v>
      </c>
    </row>
    <row r="98" spans="1:30" s="27" customFormat="1" ht="15">
      <c r="A98" s="119" t="s">
        <v>217</v>
      </c>
      <c r="B98" s="127" t="s">
        <v>29</v>
      </c>
      <c r="C98" s="128" t="s">
        <v>29</v>
      </c>
      <c r="D98" s="128" t="s">
        <v>29</v>
      </c>
      <c r="E98" s="129">
        <v>61732.0681104908</v>
      </c>
      <c r="F98" s="130">
        <v>0.06616727440195853</v>
      </c>
      <c r="G98" s="129">
        <v>49118.1118099233</v>
      </c>
      <c r="H98" s="130">
        <v>0.005916763481341821</v>
      </c>
      <c r="I98" s="129">
        <v>0</v>
      </c>
      <c r="J98" s="130"/>
      <c r="K98" s="129">
        <v>101347.5247491436</v>
      </c>
      <c r="L98" s="130">
        <v>0.015448206435752426</v>
      </c>
      <c r="M98" s="129">
        <v>155649.880504136</v>
      </c>
      <c r="N98" s="130">
        <v>0.005110865426342692</v>
      </c>
      <c r="O98" s="129">
        <v>0</v>
      </c>
      <c r="P98" s="130"/>
      <c r="Q98" s="129">
        <v>41841.702391984996</v>
      </c>
      <c r="R98" s="130">
        <v>0.010784165317166632</v>
      </c>
      <c r="S98" s="129">
        <v>125983.013749696</v>
      </c>
      <c r="T98" s="130">
        <v>0.006944218947214032</v>
      </c>
      <c r="U98" s="129">
        <v>0</v>
      </c>
      <c r="V98" s="130"/>
      <c r="W98" s="129">
        <v>211139.34314546213</v>
      </c>
      <c r="X98" s="130">
        <v>0.038629178466105446</v>
      </c>
      <c r="Y98" s="129">
        <v>512501.0306711498</v>
      </c>
      <c r="Z98" s="130">
        <v>0.020891921541409224</v>
      </c>
      <c r="AA98" s="129">
        <v>0</v>
      </c>
      <c r="AB98" s="130"/>
      <c r="AC98" s="129">
        <v>1259312.6751319866</v>
      </c>
      <c r="AD98" s="130">
        <v>0.010537903119422537</v>
      </c>
    </row>
    <row r="99" spans="1:30" ht="15">
      <c r="A99" s="91" t="s">
        <v>928</v>
      </c>
      <c r="B99" s="115" t="s">
        <v>490</v>
      </c>
      <c r="C99" s="116">
        <v>8.375</v>
      </c>
      <c r="D99" s="116">
        <v>5.282191780821917</v>
      </c>
      <c r="E99" s="123">
        <v>61732.0681104908</v>
      </c>
      <c r="F99" s="124">
        <v>0.06616727440195853</v>
      </c>
      <c r="G99" s="123">
        <v>49118.1118099233</v>
      </c>
      <c r="H99" s="124">
        <v>0.005916763481341821</v>
      </c>
      <c r="I99" s="123">
        <v>0</v>
      </c>
      <c r="J99" s="124"/>
      <c r="K99" s="123">
        <v>94183.946128811</v>
      </c>
      <c r="L99" s="124">
        <v>0.014356276054427788</v>
      </c>
      <c r="M99" s="123">
        <v>155649.880504136</v>
      </c>
      <c r="N99" s="124">
        <v>0.005110865426342692</v>
      </c>
      <c r="O99" s="123">
        <v>0</v>
      </c>
      <c r="P99" s="124"/>
      <c r="Q99" s="123">
        <v>41841.702391984996</v>
      </c>
      <c r="R99" s="124">
        <v>0.010784165317166632</v>
      </c>
      <c r="S99" s="123">
        <v>125983.013749696</v>
      </c>
      <c r="T99" s="124">
        <v>0.006944218947214032</v>
      </c>
      <c r="U99" s="123">
        <v>0</v>
      </c>
      <c r="V99" s="124"/>
      <c r="W99" s="123">
        <v>189067.66743185202</v>
      </c>
      <c r="X99" s="124">
        <v>0.034591036225605755</v>
      </c>
      <c r="Y99" s="123">
        <v>470049.316780808</v>
      </c>
      <c r="Z99" s="124">
        <v>0.019161392580845128</v>
      </c>
      <c r="AA99" s="123">
        <v>0</v>
      </c>
      <c r="AB99" s="124"/>
      <c r="AC99" s="123">
        <v>1187625.706907702</v>
      </c>
      <c r="AD99" s="124">
        <v>0.009938028012159397</v>
      </c>
    </row>
    <row r="100" spans="1:30" ht="15">
      <c r="A100" s="91" t="s">
        <v>929</v>
      </c>
      <c r="B100" s="115" t="s">
        <v>490</v>
      </c>
      <c r="C100" s="116">
        <v>7.625</v>
      </c>
      <c r="D100" s="116">
        <v>2.1205479452054794</v>
      </c>
      <c r="E100" s="123">
        <v>0</v>
      </c>
      <c r="F100" s="124"/>
      <c r="G100" s="123">
        <v>0</v>
      </c>
      <c r="H100" s="124"/>
      <c r="I100" s="123">
        <v>0</v>
      </c>
      <c r="J100" s="124"/>
      <c r="K100" s="123">
        <v>0</v>
      </c>
      <c r="L100" s="124"/>
      <c r="M100" s="123">
        <v>0</v>
      </c>
      <c r="N100" s="124"/>
      <c r="O100" s="123">
        <v>0</v>
      </c>
      <c r="P100" s="124"/>
      <c r="Q100" s="123">
        <v>0</v>
      </c>
      <c r="R100" s="124"/>
      <c r="S100" s="123">
        <v>0</v>
      </c>
      <c r="T100" s="124"/>
      <c r="U100" s="123">
        <v>0</v>
      </c>
      <c r="V100" s="124"/>
      <c r="W100" s="123">
        <v>22071.6757136101</v>
      </c>
      <c r="X100" s="124">
        <v>0.004038142240499694</v>
      </c>
      <c r="Y100" s="123">
        <v>42451.7138903418</v>
      </c>
      <c r="Z100" s="124">
        <v>0.001730528960564097</v>
      </c>
      <c r="AA100" s="123">
        <v>0</v>
      </c>
      <c r="AB100" s="124"/>
      <c r="AC100" s="123">
        <v>64523.3896039519</v>
      </c>
      <c r="AD100" s="124">
        <v>0.0005399304255489503</v>
      </c>
    </row>
    <row r="101" spans="1:30" ht="15">
      <c r="A101" s="91" t="s">
        <v>1491</v>
      </c>
      <c r="B101" s="115" t="s">
        <v>465</v>
      </c>
      <c r="C101" s="116">
        <v>4.375</v>
      </c>
      <c r="D101" s="116">
        <v>8.556164383561644</v>
      </c>
      <c r="E101" s="123">
        <v>0</v>
      </c>
      <c r="F101" s="124"/>
      <c r="G101" s="123">
        <v>0</v>
      </c>
      <c r="H101" s="124"/>
      <c r="I101" s="123">
        <v>0</v>
      </c>
      <c r="J101" s="124"/>
      <c r="K101" s="123">
        <v>7163.5786203326</v>
      </c>
      <c r="L101" s="124">
        <v>0.001091930381324638</v>
      </c>
      <c r="M101" s="123">
        <v>0</v>
      </c>
      <c r="N101" s="124"/>
      <c r="O101" s="123">
        <v>0</v>
      </c>
      <c r="P101" s="124"/>
      <c r="Q101" s="123">
        <v>0</v>
      </c>
      <c r="R101" s="124"/>
      <c r="S101" s="123">
        <v>0</v>
      </c>
      <c r="T101" s="124"/>
      <c r="U101" s="123">
        <v>0</v>
      </c>
      <c r="V101" s="124"/>
      <c r="W101" s="123">
        <v>0</v>
      </c>
      <c r="X101" s="124"/>
      <c r="Y101" s="123">
        <v>0</v>
      </c>
      <c r="Z101" s="124"/>
      <c r="AA101" s="123">
        <v>0</v>
      </c>
      <c r="AB101" s="124"/>
      <c r="AC101" s="123">
        <v>7163.5786203326</v>
      </c>
      <c r="AD101" s="124">
        <v>5.9944681714189535E-05</v>
      </c>
    </row>
    <row r="102" spans="1:30" s="27" customFormat="1" ht="15">
      <c r="A102" s="119" t="s">
        <v>220</v>
      </c>
      <c r="B102" s="127" t="s">
        <v>29</v>
      </c>
      <c r="C102" s="128" t="s">
        <v>29</v>
      </c>
      <c r="D102" s="128" t="s">
        <v>29</v>
      </c>
      <c r="E102" s="129">
        <v>0</v>
      </c>
      <c r="F102" s="130"/>
      <c r="G102" s="129">
        <v>0</v>
      </c>
      <c r="H102" s="130"/>
      <c r="I102" s="129">
        <v>0</v>
      </c>
      <c r="J102" s="130"/>
      <c r="K102" s="129">
        <v>80461.3927783917</v>
      </c>
      <c r="L102" s="130">
        <v>0.012264573888956846</v>
      </c>
      <c r="M102" s="129">
        <v>0</v>
      </c>
      <c r="N102" s="130"/>
      <c r="O102" s="129">
        <v>0</v>
      </c>
      <c r="P102" s="130"/>
      <c r="Q102" s="129">
        <v>0</v>
      </c>
      <c r="R102" s="130"/>
      <c r="S102" s="129">
        <v>0</v>
      </c>
      <c r="T102" s="130"/>
      <c r="U102" s="129">
        <v>0</v>
      </c>
      <c r="V102" s="130"/>
      <c r="W102" s="129">
        <v>72920.4570925</v>
      </c>
      <c r="X102" s="130">
        <v>0.013341224372927618</v>
      </c>
      <c r="Y102" s="129">
        <v>93964.9758</v>
      </c>
      <c r="Z102" s="130">
        <v>0.0038304486909679224</v>
      </c>
      <c r="AA102" s="129">
        <v>0</v>
      </c>
      <c r="AB102" s="130"/>
      <c r="AC102" s="129">
        <v>247346.82567089167</v>
      </c>
      <c r="AD102" s="130">
        <v>0.0020697932588849446</v>
      </c>
    </row>
    <row r="103" spans="1:30" ht="15">
      <c r="A103" s="91" t="s">
        <v>1244</v>
      </c>
      <c r="B103" s="115" t="s">
        <v>465</v>
      </c>
      <c r="C103" s="116">
        <v>6.875</v>
      </c>
      <c r="D103" s="116">
        <v>7.756164383561644</v>
      </c>
      <c r="E103" s="123">
        <v>0</v>
      </c>
      <c r="F103" s="124"/>
      <c r="G103" s="123">
        <v>0</v>
      </c>
      <c r="H103" s="124"/>
      <c r="I103" s="123">
        <v>0</v>
      </c>
      <c r="J103" s="124"/>
      <c r="K103" s="123">
        <v>19057.472207615</v>
      </c>
      <c r="L103" s="124">
        <v>0.0029048934893630817</v>
      </c>
      <c r="M103" s="123">
        <v>0</v>
      </c>
      <c r="N103" s="124"/>
      <c r="O103" s="123">
        <v>0</v>
      </c>
      <c r="P103" s="124"/>
      <c r="Q103" s="123">
        <v>0</v>
      </c>
      <c r="R103" s="124"/>
      <c r="S103" s="123">
        <v>0</v>
      </c>
      <c r="T103" s="124"/>
      <c r="U103" s="123">
        <v>0</v>
      </c>
      <c r="V103" s="124"/>
      <c r="W103" s="123">
        <v>0</v>
      </c>
      <c r="X103" s="124"/>
      <c r="Y103" s="123">
        <v>0</v>
      </c>
      <c r="Z103" s="124"/>
      <c r="AA103" s="123">
        <v>0</v>
      </c>
      <c r="AB103" s="124"/>
      <c r="AC103" s="123">
        <v>19057.472207615</v>
      </c>
      <c r="AD103" s="124">
        <v>0.00015947254386515738</v>
      </c>
    </row>
    <row r="104" spans="1:30" ht="15">
      <c r="A104" s="91" t="s">
        <v>1492</v>
      </c>
      <c r="B104" s="115" t="s">
        <v>465</v>
      </c>
      <c r="C104" s="116">
        <v>5.875</v>
      </c>
      <c r="D104" s="116">
        <v>29.28219178082192</v>
      </c>
      <c r="E104" s="123">
        <v>0</v>
      </c>
      <c r="F104" s="124"/>
      <c r="G104" s="123">
        <v>0</v>
      </c>
      <c r="H104" s="124"/>
      <c r="I104" s="123">
        <v>0</v>
      </c>
      <c r="J104" s="124"/>
      <c r="K104" s="123">
        <v>28609.3987256062</v>
      </c>
      <c r="L104" s="124">
        <v>0.004360875103855476</v>
      </c>
      <c r="M104" s="123">
        <v>0</v>
      </c>
      <c r="N104" s="124"/>
      <c r="O104" s="123">
        <v>0</v>
      </c>
      <c r="P104" s="124"/>
      <c r="Q104" s="123">
        <v>0</v>
      </c>
      <c r="R104" s="124"/>
      <c r="S104" s="123">
        <v>0</v>
      </c>
      <c r="T104" s="124"/>
      <c r="U104" s="123">
        <v>0</v>
      </c>
      <c r="V104" s="124"/>
      <c r="W104" s="123">
        <v>49918.89339375</v>
      </c>
      <c r="X104" s="124">
        <v>0.009132953683620973</v>
      </c>
      <c r="Y104" s="123">
        <v>93964.9758</v>
      </c>
      <c r="Z104" s="124">
        <v>0.0038304486909679224</v>
      </c>
      <c r="AA104" s="123">
        <v>0</v>
      </c>
      <c r="AB104" s="124"/>
      <c r="AC104" s="123">
        <v>172493.2679193562</v>
      </c>
      <c r="AD104" s="124">
        <v>0.0014434201941914537</v>
      </c>
    </row>
    <row r="105" spans="1:30" ht="15">
      <c r="A105" s="91" t="s">
        <v>933</v>
      </c>
      <c r="B105" s="115" t="s">
        <v>465</v>
      </c>
      <c r="C105" s="116">
        <v>7.375</v>
      </c>
      <c r="D105" s="116">
        <v>21.153424657534245</v>
      </c>
      <c r="E105" s="123">
        <v>0</v>
      </c>
      <c r="F105" s="124"/>
      <c r="G105" s="123">
        <v>0</v>
      </c>
      <c r="H105" s="124"/>
      <c r="I105" s="123">
        <v>0</v>
      </c>
      <c r="J105" s="124"/>
      <c r="K105" s="123">
        <v>32794.5218451705</v>
      </c>
      <c r="L105" s="124">
        <v>0.00499880529573829</v>
      </c>
      <c r="M105" s="123">
        <v>0</v>
      </c>
      <c r="N105" s="124"/>
      <c r="O105" s="123">
        <v>0</v>
      </c>
      <c r="P105" s="124"/>
      <c r="Q105" s="123">
        <v>0</v>
      </c>
      <c r="R105" s="124"/>
      <c r="S105" s="123">
        <v>0</v>
      </c>
      <c r="T105" s="124"/>
      <c r="U105" s="123">
        <v>0</v>
      </c>
      <c r="V105" s="124"/>
      <c r="W105" s="123">
        <v>0</v>
      </c>
      <c r="X105" s="124"/>
      <c r="Y105" s="123">
        <v>0</v>
      </c>
      <c r="Z105" s="124"/>
      <c r="AA105" s="123">
        <v>0</v>
      </c>
      <c r="AB105" s="124"/>
      <c r="AC105" s="123">
        <v>32794.5218451705</v>
      </c>
      <c r="AD105" s="124">
        <v>0.00027442389874776136</v>
      </c>
    </row>
    <row r="106" spans="1:30" ht="15">
      <c r="A106" s="91" t="s">
        <v>1493</v>
      </c>
      <c r="B106" s="115" t="s">
        <v>465</v>
      </c>
      <c r="C106" s="116">
        <v>4.625</v>
      </c>
      <c r="D106" s="116">
        <v>9.26849315068493</v>
      </c>
      <c r="E106" s="123">
        <v>0</v>
      </c>
      <c r="F106" s="124"/>
      <c r="G106" s="123">
        <v>0</v>
      </c>
      <c r="H106" s="124"/>
      <c r="I106" s="123">
        <v>0</v>
      </c>
      <c r="J106" s="124"/>
      <c r="K106" s="123">
        <v>0</v>
      </c>
      <c r="L106" s="124"/>
      <c r="M106" s="123">
        <v>0</v>
      </c>
      <c r="N106" s="124"/>
      <c r="O106" s="123">
        <v>0</v>
      </c>
      <c r="P106" s="124"/>
      <c r="Q106" s="123">
        <v>0</v>
      </c>
      <c r="R106" s="124"/>
      <c r="S106" s="123">
        <v>0</v>
      </c>
      <c r="T106" s="124"/>
      <c r="U106" s="123">
        <v>0</v>
      </c>
      <c r="V106" s="124"/>
      <c r="W106" s="123">
        <v>23001.56369875</v>
      </c>
      <c r="X106" s="124">
        <v>0.004208270689306646</v>
      </c>
      <c r="Y106" s="123">
        <v>0</v>
      </c>
      <c r="Z106" s="124"/>
      <c r="AA106" s="123">
        <v>0</v>
      </c>
      <c r="AB106" s="124"/>
      <c r="AC106" s="123">
        <v>23001.56369875</v>
      </c>
      <c r="AD106" s="124">
        <v>0.00019247662208057224</v>
      </c>
    </row>
    <row r="107" spans="1:30" s="27" customFormat="1" ht="15">
      <c r="A107" s="119" t="s">
        <v>1494</v>
      </c>
      <c r="B107" s="127" t="s">
        <v>29</v>
      </c>
      <c r="C107" s="128" t="s">
        <v>29</v>
      </c>
      <c r="D107" s="128" t="s">
        <v>29</v>
      </c>
      <c r="E107" s="129">
        <v>0</v>
      </c>
      <c r="F107" s="130"/>
      <c r="G107" s="129">
        <v>0</v>
      </c>
      <c r="H107" s="130"/>
      <c r="I107" s="129">
        <v>0</v>
      </c>
      <c r="J107" s="130"/>
      <c r="K107" s="129">
        <v>0</v>
      </c>
      <c r="L107" s="130"/>
      <c r="M107" s="129">
        <v>0</v>
      </c>
      <c r="N107" s="130"/>
      <c r="O107" s="129">
        <v>0</v>
      </c>
      <c r="P107" s="130"/>
      <c r="Q107" s="129">
        <v>0</v>
      </c>
      <c r="R107" s="130"/>
      <c r="S107" s="129">
        <v>0</v>
      </c>
      <c r="T107" s="130"/>
      <c r="U107" s="129">
        <v>0</v>
      </c>
      <c r="V107" s="130"/>
      <c r="W107" s="129">
        <v>1728.760157</v>
      </c>
      <c r="X107" s="130">
        <v>0.0003162867878386726</v>
      </c>
      <c r="Y107" s="129">
        <v>0</v>
      </c>
      <c r="Z107" s="130"/>
      <c r="AA107" s="129">
        <v>0</v>
      </c>
      <c r="AB107" s="130"/>
      <c r="AC107" s="129">
        <v>1728.760157</v>
      </c>
      <c r="AD107" s="130">
        <v>1.4466230199163481E-05</v>
      </c>
    </row>
    <row r="108" spans="1:30" ht="15">
      <c r="A108" s="91" t="s">
        <v>1495</v>
      </c>
      <c r="B108" s="115" t="s">
        <v>465</v>
      </c>
      <c r="C108" s="116">
        <v>6.264</v>
      </c>
      <c r="D108" s="116">
        <v>29.56986301369863</v>
      </c>
      <c r="E108" s="123">
        <v>0</v>
      </c>
      <c r="F108" s="124"/>
      <c r="G108" s="123">
        <v>0</v>
      </c>
      <c r="H108" s="124"/>
      <c r="I108" s="123">
        <v>0</v>
      </c>
      <c r="J108" s="124"/>
      <c r="K108" s="123">
        <v>0</v>
      </c>
      <c r="L108" s="124"/>
      <c r="M108" s="123">
        <v>0</v>
      </c>
      <c r="N108" s="124"/>
      <c r="O108" s="123">
        <v>0</v>
      </c>
      <c r="P108" s="124"/>
      <c r="Q108" s="123">
        <v>0</v>
      </c>
      <c r="R108" s="124"/>
      <c r="S108" s="123">
        <v>0</v>
      </c>
      <c r="T108" s="124"/>
      <c r="U108" s="123">
        <v>0</v>
      </c>
      <c r="V108" s="124"/>
      <c r="W108" s="123">
        <v>1728.760157</v>
      </c>
      <c r="X108" s="124">
        <v>0.0003162867878386726</v>
      </c>
      <c r="Y108" s="123">
        <v>0</v>
      </c>
      <c r="Z108" s="124"/>
      <c r="AA108" s="123">
        <v>0</v>
      </c>
      <c r="AB108" s="124"/>
      <c r="AC108" s="123">
        <v>1728.760157</v>
      </c>
      <c r="AD108" s="124">
        <v>1.4466230199163481E-05</v>
      </c>
    </row>
    <row r="109" spans="1:30" ht="15">
      <c r="A109" s="114" t="s">
        <v>57</v>
      </c>
      <c r="B109" s="117" t="s">
        <v>29</v>
      </c>
      <c r="C109" s="117" t="s">
        <v>29</v>
      </c>
      <c r="D109" s="117" t="s">
        <v>29</v>
      </c>
      <c r="E109" s="117">
        <v>0</v>
      </c>
      <c r="F109" s="118"/>
      <c r="G109" s="117">
        <v>0</v>
      </c>
      <c r="H109" s="118"/>
      <c r="I109" s="117">
        <v>0</v>
      </c>
      <c r="J109" s="118"/>
      <c r="K109" s="117">
        <v>98357.9417205549</v>
      </c>
      <c r="L109" s="118">
        <v>0.014992510098848546</v>
      </c>
      <c r="M109" s="117">
        <v>136041.58225282538</v>
      </c>
      <c r="N109" s="118">
        <v>0.004467014154003449</v>
      </c>
      <c r="O109" s="117">
        <v>0</v>
      </c>
      <c r="P109" s="118"/>
      <c r="Q109" s="117">
        <v>103862.09004174022</v>
      </c>
      <c r="R109" s="118">
        <v>0.026769129484825335</v>
      </c>
      <c r="S109" s="117">
        <v>40311.8191370176</v>
      </c>
      <c r="T109" s="118">
        <v>0.0022219987434505895</v>
      </c>
      <c r="U109" s="117">
        <v>0</v>
      </c>
      <c r="V109" s="118"/>
      <c r="W109" s="117">
        <v>0</v>
      </c>
      <c r="X109" s="118"/>
      <c r="Y109" s="117">
        <v>0</v>
      </c>
      <c r="Z109" s="118"/>
      <c r="AA109" s="117">
        <v>0</v>
      </c>
      <c r="AB109" s="118"/>
      <c r="AC109" s="117">
        <v>378573.43315213814</v>
      </c>
      <c r="AD109" s="118">
        <v>0.0031678948691009523</v>
      </c>
    </row>
    <row r="110" spans="1:30" s="27" customFormat="1" ht="15">
      <c r="A110" s="119" t="s">
        <v>1496</v>
      </c>
      <c r="B110" s="127" t="s">
        <v>29</v>
      </c>
      <c r="C110" s="128" t="s">
        <v>29</v>
      </c>
      <c r="D110" s="128" t="s">
        <v>29</v>
      </c>
      <c r="E110" s="129">
        <v>0</v>
      </c>
      <c r="F110" s="130"/>
      <c r="G110" s="129">
        <v>0</v>
      </c>
      <c r="H110" s="130"/>
      <c r="I110" s="129">
        <v>0</v>
      </c>
      <c r="J110" s="130"/>
      <c r="K110" s="129">
        <v>69125.4211859802</v>
      </c>
      <c r="L110" s="130">
        <v>0.010536653747415574</v>
      </c>
      <c r="M110" s="129">
        <v>124100.4272528254</v>
      </c>
      <c r="N110" s="130">
        <v>0.004074918535025588</v>
      </c>
      <c r="O110" s="129">
        <v>0</v>
      </c>
      <c r="P110" s="130"/>
      <c r="Q110" s="129">
        <v>0</v>
      </c>
      <c r="R110" s="130"/>
      <c r="S110" s="129">
        <v>0</v>
      </c>
      <c r="T110" s="130"/>
      <c r="U110" s="129">
        <v>0</v>
      </c>
      <c r="V110" s="130"/>
      <c r="W110" s="129">
        <v>0</v>
      </c>
      <c r="X110" s="130"/>
      <c r="Y110" s="129">
        <v>0</v>
      </c>
      <c r="Z110" s="130"/>
      <c r="AA110" s="129">
        <v>0</v>
      </c>
      <c r="AB110" s="130"/>
      <c r="AC110" s="129">
        <v>193225.84843880558</v>
      </c>
      <c r="AD110" s="130">
        <v>0.001616910010695275</v>
      </c>
    </row>
    <row r="111" spans="1:30" ht="15">
      <c r="A111" s="91" t="s">
        <v>1497</v>
      </c>
      <c r="B111" s="115" t="s">
        <v>465</v>
      </c>
      <c r="C111" s="116">
        <v>6.625</v>
      </c>
      <c r="D111" s="116">
        <v>9.495890410958904</v>
      </c>
      <c r="E111" s="123">
        <v>0</v>
      </c>
      <c r="F111" s="124"/>
      <c r="G111" s="123">
        <v>0</v>
      </c>
      <c r="H111" s="124"/>
      <c r="I111" s="123">
        <v>0</v>
      </c>
      <c r="J111" s="124"/>
      <c r="K111" s="123">
        <v>47988.226820265</v>
      </c>
      <c r="L111" s="124">
        <v>0.007314752247182331</v>
      </c>
      <c r="M111" s="123">
        <v>67333.88065907439</v>
      </c>
      <c r="N111" s="124">
        <v>0.0022109519234279383</v>
      </c>
      <c r="O111" s="123">
        <v>0</v>
      </c>
      <c r="P111" s="124"/>
      <c r="Q111" s="123">
        <v>0</v>
      </c>
      <c r="R111" s="124"/>
      <c r="S111" s="123">
        <v>0</v>
      </c>
      <c r="T111" s="124"/>
      <c r="U111" s="123">
        <v>0</v>
      </c>
      <c r="V111" s="124"/>
      <c r="W111" s="123">
        <v>0</v>
      </c>
      <c r="X111" s="124"/>
      <c r="Y111" s="123">
        <v>0</v>
      </c>
      <c r="Z111" s="124"/>
      <c r="AA111" s="123">
        <v>0</v>
      </c>
      <c r="AB111" s="124"/>
      <c r="AC111" s="123">
        <v>115322.1074793394</v>
      </c>
      <c r="AD111" s="124">
        <v>0.0009650130743086049</v>
      </c>
    </row>
    <row r="112" spans="1:30" ht="15">
      <c r="A112" s="91" t="s">
        <v>1498</v>
      </c>
      <c r="B112" s="115" t="s">
        <v>465</v>
      </c>
      <c r="C112" s="116">
        <v>6.75</v>
      </c>
      <c r="D112" s="116">
        <v>6.917808219178082</v>
      </c>
      <c r="E112" s="123">
        <v>0</v>
      </c>
      <c r="F112" s="124"/>
      <c r="G112" s="123">
        <v>0</v>
      </c>
      <c r="H112" s="124"/>
      <c r="I112" s="123">
        <v>0</v>
      </c>
      <c r="J112" s="124"/>
      <c r="K112" s="123">
        <v>0</v>
      </c>
      <c r="L112" s="124"/>
      <c r="M112" s="123">
        <v>33647.74025625</v>
      </c>
      <c r="N112" s="124">
        <v>0.001104845514774794</v>
      </c>
      <c r="O112" s="123">
        <v>0</v>
      </c>
      <c r="P112" s="124"/>
      <c r="Q112" s="123">
        <v>0</v>
      </c>
      <c r="R112" s="124"/>
      <c r="S112" s="123">
        <v>0</v>
      </c>
      <c r="T112" s="124"/>
      <c r="U112" s="123">
        <v>0</v>
      </c>
      <c r="V112" s="124"/>
      <c r="W112" s="123">
        <v>0</v>
      </c>
      <c r="X112" s="124"/>
      <c r="Y112" s="123">
        <v>0</v>
      </c>
      <c r="Z112" s="124"/>
      <c r="AA112" s="123">
        <v>0</v>
      </c>
      <c r="AB112" s="124"/>
      <c r="AC112" s="123">
        <v>33647.74025625</v>
      </c>
      <c r="AD112" s="124">
        <v>0.0002815636132390183</v>
      </c>
    </row>
    <row r="113" spans="1:30" ht="15">
      <c r="A113" s="91" t="s">
        <v>1499</v>
      </c>
      <c r="B113" s="115" t="s">
        <v>465</v>
      </c>
      <c r="C113" s="116">
        <v>5.875</v>
      </c>
      <c r="D113" s="116">
        <v>4.493150684931507</v>
      </c>
      <c r="E113" s="123">
        <v>0</v>
      </c>
      <c r="F113" s="124"/>
      <c r="G113" s="123">
        <v>0</v>
      </c>
      <c r="H113" s="124"/>
      <c r="I113" s="123">
        <v>0</v>
      </c>
      <c r="J113" s="124"/>
      <c r="K113" s="123">
        <v>21137.194365715197</v>
      </c>
      <c r="L113" s="124">
        <v>0.0032219015002332425</v>
      </c>
      <c r="M113" s="123">
        <v>23118.806337501002</v>
      </c>
      <c r="N113" s="124">
        <v>0.000759121096822856</v>
      </c>
      <c r="O113" s="123">
        <v>0</v>
      </c>
      <c r="P113" s="124"/>
      <c r="Q113" s="123">
        <v>0</v>
      </c>
      <c r="R113" s="124"/>
      <c r="S113" s="123">
        <v>0</v>
      </c>
      <c r="T113" s="124"/>
      <c r="U113" s="123">
        <v>0</v>
      </c>
      <c r="V113" s="124"/>
      <c r="W113" s="123">
        <v>0</v>
      </c>
      <c r="X113" s="124"/>
      <c r="Y113" s="123">
        <v>0</v>
      </c>
      <c r="Z113" s="124"/>
      <c r="AA113" s="123">
        <v>0</v>
      </c>
      <c r="AB113" s="124"/>
      <c r="AC113" s="123">
        <v>44256.000703216196</v>
      </c>
      <c r="AD113" s="124">
        <v>0.0003703333231476519</v>
      </c>
    </row>
    <row r="114" spans="1:30" s="27" customFormat="1" ht="15">
      <c r="A114" s="119" t="s">
        <v>212</v>
      </c>
      <c r="B114" s="127" t="s">
        <v>29</v>
      </c>
      <c r="C114" s="128" t="s">
        <v>29</v>
      </c>
      <c r="D114" s="128" t="s">
        <v>29</v>
      </c>
      <c r="E114" s="129">
        <v>0</v>
      </c>
      <c r="F114" s="130"/>
      <c r="G114" s="129">
        <v>0</v>
      </c>
      <c r="H114" s="130"/>
      <c r="I114" s="129">
        <v>0</v>
      </c>
      <c r="J114" s="130"/>
      <c r="K114" s="129">
        <v>2388.231</v>
      </c>
      <c r="L114" s="130">
        <v>0.0003640334146846069</v>
      </c>
      <c r="M114" s="129">
        <v>11941.155</v>
      </c>
      <c r="N114" s="130">
        <v>0.00039209561897786014</v>
      </c>
      <c r="O114" s="129">
        <v>0</v>
      </c>
      <c r="P114" s="130"/>
      <c r="Q114" s="129">
        <v>0</v>
      </c>
      <c r="R114" s="130"/>
      <c r="S114" s="129">
        <v>0</v>
      </c>
      <c r="T114" s="130"/>
      <c r="U114" s="129">
        <v>0</v>
      </c>
      <c r="V114" s="130"/>
      <c r="W114" s="129">
        <v>0</v>
      </c>
      <c r="X114" s="130"/>
      <c r="Y114" s="129">
        <v>0</v>
      </c>
      <c r="Z114" s="130"/>
      <c r="AA114" s="129">
        <v>0</v>
      </c>
      <c r="AB114" s="130"/>
      <c r="AC114" s="129">
        <v>14329.386</v>
      </c>
      <c r="AD114" s="130">
        <v>0.00011990801364163462</v>
      </c>
    </row>
    <row r="115" spans="1:30" ht="15">
      <c r="A115" s="91" t="s">
        <v>930</v>
      </c>
      <c r="B115" s="115" t="s">
        <v>464</v>
      </c>
      <c r="C115" s="116">
        <v>6.875</v>
      </c>
      <c r="D115" s="116">
        <v>0.1095890410958904</v>
      </c>
      <c r="E115" s="123">
        <v>0</v>
      </c>
      <c r="F115" s="124"/>
      <c r="G115" s="123">
        <v>0</v>
      </c>
      <c r="H115" s="124"/>
      <c r="I115" s="123">
        <v>0</v>
      </c>
      <c r="J115" s="124"/>
      <c r="K115" s="123">
        <v>2388.231</v>
      </c>
      <c r="L115" s="124">
        <v>0.0003640334146846069</v>
      </c>
      <c r="M115" s="123">
        <v>11941.155</v>
      </c>
      <c r="N115" s="124">
        <v>0.00039209561897786014</v>
      </c>
      <c r="O115" s="123">
        <v>0</v>
      </c>
      <c r="P115" s="124"/>
      <c r="Q115" s="123">
        <v>0</v>
      </c>
      <c r="R115" s="124"/>
      <c r="S115" s="123">
        <v>0</v>
      </c>
      <c r="T115" s="124"/>
      <c r="U115" s="123">
        <v>0</v>
      </c>
      <c r="V115" s="124"/>
      <c r="W115" s="123">
        <v>0</v>
      </c>
      <c r="X115" s="124"/>
      <c r="Y115" s="123">
        <v>0</v>
      </c>
      <c r="Z115" s="124"/>
      <c r="AA115" s="123">
        <v>0</v>
      </c>
      <c r="AB115" s="124"/>
      <c r="AC115" s="123">
        <v>14329.386</v>
      </c>
      <c r="AD115" s="124">
        <v>0.00011990801364163462</v>
      </c>
    </row>
    <row r="116" spans="1:30" s="27" customFormat="1" ht="15">
      <c r="A116" s="119" t="s">
        <v>215</v>
      </c>
      <c r="B116" s="127" t="s">
        <v>29</v>
      </c>
      <c r="C116" s="128" t="s">
        <v>29</v>
      </c>
      <c r="D116" s="128" t="s">
        <v>29</v>
      </c>
      <c r="E116" s="129">
        <v>0</v>
      </c>
      <c r="F116" s="130"/>
      <c r="G116" s="129">
        <v>0</v>
      </c>
      <c r="H116" s="130"/>
      <c r="I116" s="129">
        <v>0</v>
      </c>
      <c r="J116" s="130"/>
      <c r="K116" s="129">
        <v>26844.2895345747</v>
      </c>
      <c r="L116" s="130">
        <v>0.004091822936748365</v>
      </c>
      <c r="M116" s="129">
        <v>0</v>
      </c>
      <c r="N116" s="130"/>
      <c r="O116" s="129">
        <v>0</v>
      </c>
      <c r="P116" s="130"/>
      <c r="Q116" s="129">
        <v>103862.09004174022</v>
      </c>
      <c r="R116" s="130">
        <v>0.026769129484825335</v>
      </c>
      <c r="S116" s="129">
        <v>40311.8191370176</v>
      </c>
      <c r="T116" s="130">
        <v>0.0022219987434505895</v>
      </c>
      <c r="U116" s="129">
        <v>0</v>
      </c>
      <c r="V116" s="130"/>
      <c r="W116" s="129">
        <v>0</v>
      </c>
      <c r="X116" s="130"/>
      <c r="Y116" s="129">
        <v>0</v>
      </c>
      <c r="Z116" s="130"/>
      <c r="AA116" s="129">
        <v>0</v>
      </c>
      <c r="AB116" s="130"/>
      <c r="AC116" s="129">
        <v>171018.1987133325</v>
      </c>
      <c r="AD116" s="130">
        <v>0.001431076844764043</v>
      </c>
    </row>
    <row r="117" spans="1:30" ht="15">
      <c r="A117" s="91" t="s">
        <v>1243</v>
      </c>
      <c r="B117" s="115" t="s">
        <v>465</v>
      </c>
      <c r="C117" s="116">
        <v>4.625</v>
      </c>
      <c r="D117" s="116">
        <v>7.394520547945206</v>
      </c>
      <c r="E117" s="123">
        <v>0</v>
      </c>
      <c r="F117" s="124"/>
      <c r="G117" s="123">
        <v>0</v>
      </c>
      <c r="H117" s="124"/>
      <c r="I117" s="123">
        <v>0</v>
      </c>
      <c r="J117" s="124"/>
      <c r="K117" s="123">
        <v>26844.2895345747</v>
      </c>
      <c r="L117" s="124">
        <v>0.004091822936748365</v>
      </c>
      <c r="M117" s="123">
        <v>0</v>
      </c>
      <c r="N117" s="124"/>
      <c r="O117" s="123">
        <v>0</v>
      </c>
      <c r="P117" s="124"/>
      <c r="Q117" s="123">
        <v>84271.23428468191</v>
      </c>
      <c r="R117" s="124">
        <v>0.02171983619341871</v>
      </c>
      <c r="S117" s="123">
        <v>40311.8191370176</v>
      </c>
      <c r="T117" s="124">
        <v>0.0022219987434505895</v>
      </c>
      <c r="U117" s="123">
        <v>0</v>
      </c>
      <c r="V117" s="124"/>
      <c r="W117" s="123">
        <v>0</v>
      </c>
      <c r="X117" s="124"/>
      <c r="Y117" s="123">
        <v>0</v>
      </c>
      <c r="Z117" s="124"/>
      <c r="AA117" s="123">
        <v>0</v>
      </c>
      <c r="AB117" s="124"/>
      <c r="AC117" s="123">
        <v>151427.34295627422</v>
      </c>
      <c r="AD117" s="124">
        <v>0.0012671409580925106</v>
      </c>
    </row>
    <row r="118" spans="1:30" ht="15">
      <c r="A118" s="91" t="s">
        <v>1500</v>
      </c>
      <c r="B118" s="115" t="s">
        <v>465</v>
      </c>
      <c r="C118" s="116">
        <v>4.875</v>
      </c>
      <c r="D118" s="116">
        <v>5.2246575342465755</v>
      </c>
      <c r="E118" s="123">
        <v>0</v>
      </c>
      <c r="F118" s="124"/>
      <c r="G118" s="123">
        <v>0</v>
      </c>
      <c r="H118" s="124"/>
      <c r="I118" s="123">
        <v>0</v>
      </c>
      <c r="J118" s="124"/>
      <c r="K118" s="123">
        <v>0</v>
      </c>
      <c r="L118" s="124"/>
      <c r="M118" s="123">
        <v>0</v>
      </c>
      <c r="N118" s="124"/>
      <c r="O118" s="123">
        <v>0</v>
      </c>
      <c r="P118" s="124"/>
      <c r="Q118" s="123">
        <v>19590.8557570583</v>
      </c>
      <c r="R118" s="124">
        <v>0.0050492932914066235</v>
      </c>
      <c r="S118" s="123">
        <v>0</v>
      </c>
      <c r="T118" s="124"/>
      <c r="U118" s="123">
        <v>0</v>
      </c>
      <c r="V118" s="124"/>
      <c r="W118" s="123">
        <v>0</v>
      </c>
      <c r="X118" s="124"/>
      <c r="Y118" s="123">
        <v>0</v>
      </c>
      <c r="Z118" s="124"/>
      <c r="AA118" s="123">
        <v>0</v>
      </c>
      <c r="AB118" s="124"/>
      <c r="AC118" s="123">
        <v>19590.8557570583</v>
      </c>
      <c r="AD118" s="124">
        <v>0.0001639358866715324</v>
      </c>
    </row>
    <row r="119" spans="1:30" ht="15">
      <c r="A119" s="114" t="s">
        <v>52</v>
      </c>
      <c r="B119" s="117" t="s">
        <v>29</v>
      </c>
      <c r="C119" s="117" t="s">
        <v>29</v>
      </c>
      <c r="D119" s="117" t="s">
        <v>29</v>
      </c>
      <c r="E119" s="117">
        <v>5525.7516281302005</v>
      </c>
      <c r="F119" s="118">
        <v>0.005922755148930863</v>
      </c>
      <c r="G119" s="117">
        <v>0</v>
      </c>
      <c r="H119" s="118"/>
      <c r="I119" s="117">
        <v>0</v>
      </c>
      <c r="J119" s="118"/>
      <c r="K119" s="117">
        <v>169142.3618067221</v>
      </c>
      <c r="L119" s="118">
        <v>0.02578204182774626</v>
      </c>
      <c r="M119" s="117">
        <v>178948.11286984288</v>
      </c>
      <c r="N119" s="118">
        <v>0.005875878093921487</v>
      </c>
      <c r="O119" s="117">
        <v>0</v>
      </c>
      <c r="P119" s="118"/>
      <c r="Q119" s="117">
        <v>44644.389320873604</v>
      </c>
      <c r="R119" s="118">
        <v>0.011506522139320846</v>
      </c>
      <c r="S119" s="117">
        <v>7072.9620840067</v>
      </c>
      <c r="T119" s="118">
        <v>0.0003898636479221731</v>
      </c>
      <c r="U119" s="117">
        <v>0</v>
      </c>
      <c r="V119" s="118"/>
      <c r="W119" s="117">
        <v>54472.3146946332</v>
      </c>
      <c r="X119" s="118">
        <v>0.009966028758321772</v>
      </c>
      <c r="Y119" s="117">
        <v>33372.2944984232</v>
      </c>
      <c r="Z119" s="118">
        <v>0.0013604096706007042</v>
      </c>
      <c r="AA119" s="117">
        <v>0</v>
      </c>
      <c r="AB119" s="118"/>
      <c r="AC119" s="117">
        <v>493178.186902632</v>
      </c>
      <c r="AD119" s="118">
        <v>0.004126905141844698</v>
      </c>
    </row>
    <row r="120" spans="1:30" s="27" customFormat="1" ht="15">
      <c r="A120" s="119" t="s">
        <v>218</v>
      </c>
      <c r="B120" s="127" t="s">
        <v>29</v>
      </c>
      <c r="C120" s="128" t="s">
        <v>29</v>
      </c>
      <c r="D120" s="128" t="s">
        <v>29</v>
      </c>
      <c r="E120" s="129">
        <v>0</v>
      </c>
      <c r="F120" s="130"/>
      <c r="G120" s="129">
        <v>0</v>
      </c>
      <c r="H120" s="130"/>
      <c r="I120" s="129">
        <v>0</v>
      </c>
      <c r="J120" s="130"/>
      <c r="K120" s="129">
        <v>3530.5112530848</v>
      </c>
      <c r="L120" s="130">
        <v>0.0005381489759754773</v>
      </c>
      <c r="M120" s="129">
        <v>16170.6933926525</v>
      </c>
      <c r="N120" s="130">
        <v>0.0005309752729190163</v>
      </c>
      <c r="O120" s="129">
        <v>0</v>
      </c>
      <c r="P120" s="130"/>
      <c r="Q120" s="129">
        <v>0</v>
      </c>
      <c r="R120" s="130"/>
      <c r="S120" s="129">
        <v>0</v>
      </c>
      <c r="T120" s="130"/>
      <c r="U120" s="129">
        <v>0</v>
      </c>
      <c r="V120" s="130"/>
      <c r="W120" s="129">
        <v>0</v>
      </c>
      <c r="X120" s="130"/>
      <c r="Y120" s="129">
        <v>0</v>
      </c>
      <c r="Z120" s="130"/>
      <c r="AA120" s="129">
        <v>0</v>
      </c>
      <c r="AB120" s="130"/>
      <c r="AC120" s="129">
        <v>19701.2046457373</v>
      </c>
      <c r="AD120" s="130">
        <v>0.00016485928395101532</v>
      </c>
    </row>
    <row r="121" spans="1:30" ht="15">
      <c r="A121" s="91" t="s">
        <v>931</v>
      </c>
      <c r="B121" s="115" t="s">
        <v>489</v>
      </c>
      <c r="C121" s="116">
        <v>6.5</v>
      </c>
      <c r="D121" s="116">
        <v>0.7534246575342466</v>
      </c>
      <c r="E121" s="123">
        <v>0</v>
      </c>
      <c r="F121" s="124"/>
      <c r="G121" s="123">
        <v>0</v>
      </c>
      <c r="H121" s="124"/>
      <c r="I121" s="123">
        <v>0</v>
      </c>
      <c r="J121" s="124"/>
      <c r="K121" s="123">
        <v>3530.5112530848</v>
      </c>
      <c r="L121" s="124">
        <v>0.0005381489759754773</v>
      </c>
      <c r="M121" s="123">
        <v>16170.6933926525</v>
      </c>
      <c r="N121" s="124">
        <v>0.0005309752729190163</v>
      </c>
      <c r="O121" s="123">
        <v>0</v>
      </c>
      <c r="P121" s="124"/>
      <c r="Q121" s="123">
        <v>0</v>
      </c>
      <c r="R121" s="124"/>
      <c r="S121" s="123">
        <v>0</v>
      </c>
      <c r="T121" s="124"/>
      <c r="U121" s="123">
        <v>0</v>
      </c>
      <c r="V121" s="124"/>
      <c r="W121" s="123">
        <v>0</v>
      </c>
      <c r="X121" s="124"/>
      <c r="Y121" s="123">
        <v>0</v>
      </c>
      <c r="Z121" s="124"/>
      <c r="AA121" s="123">
        <v>0</v>
      </c>
      <c r="AB121" s="124"/>
      <c r="AC121" s="123">
        <v>19701.2046457373</v>
      </c>
      <c r="AD121" s="124">
        <v>0.00016485928395101532</v>
      </c>
    </row>
    <row r="122" spans="1:30" s="27" customFormat="1" ht="15">
      <c r="A122" s="119" t="s">
        <v>219</v>
      </c>
      <c r="B122" s="127" t="s">
        <v>29</v>
      </c>
      <c r="C122" s="128" t="s">
        <v>29</v>
      </c>
      <c r="D122" s="128" t="s">
        <v>29</v>
      </c>
      <c r="E122" s="129">
        <v>5525.7516281302005</v>
      </c>
      <c r="F122" s="130">
        <v>0.005922755148930863</v>
      </c>
      <c r="G122" s="129">
        <v>0</v>
      </c>
      <c r="H122" s="130"/>
      <c r="I122" s="129">
        <v>0</v>
      </c>
      <c r="J122" s="130"/>
      <c r="K122" s="129">
        <v>88305.19485194009</v>
      </c>
      <c r="L122" s="130">
        <v>0.013460189410631268</v>
      </c>
      <c r="M122" s="129">
        <v>106212.313961501</v>
      </c>
      <c r="N122" s="130">
        <v>0.003487550658693029</v>
      </c>
      <c r="O122" s="129">
        <v>0</v>
      </c>
      <c r="P122" s="130"/>
      <c r="Q122" s="129">
        <v>44644.389320873604</v>
      </c>
      <c r="R122" s="130">
        <v>0.011506522139320846</v>
      </c>
      <c r="S122" s="129">
        <v>7072.9620840067</v>
      </c>
      <c r="T122" s="130">
        <v>0.0003898636479221731</v>
      </c>
      <c r="U122" s="129">
        <v>0</v>
      </c>
      <c r="V122" s="130"/>
      <c r="W122" s="129">
        <v>0</v>
      </c>
      <c r="X122" s="130"/>
      <c r="Y122" s="129">
        <v>0</v>
      </c>
      <c r="Z122" s="130"/>
      <c r="AA122" s="129">
        <v>0</v>
      </c>
      <c r="AB122" s="130"/>
      <c r="AC122" s="129">
        <v>251760.6118464516</v>
      </c>
      <c r="AD122" s="130">
        <v>0.0021067277327661213</v>
      </c>
    </row>
    <row r="123" spans="1:30" ht="15">
      <c r="A123" s="91" t="s">
        <v>932</v>
      </c>
      <c r="B123" s="115" t="s">
        <v>465</v>
      </c>
      <c r="C123" s="116">
        <v>5.875</v>
      </c>
      <c r="D123" s="116">
        <v>5.284931506849315</v>
      </c>
      <c r="E123" s="123">
        <v>5525.7516281302005</v>
      </c>
      <c r="F123" s="124">
        <v>0.005922755148930863</v>
      </c>
      <c r="G123" s="123">
        <v>0</v>
      </c>
      <c r="H123" s="124"/>
      <c r="I123" s="123">
        <v>0</v>
      </c>
      <c r="J123" s="124"/>
      <c r="K123" s="123">
        <v>88305.19485194009</v>
      </c>
      <c r="L123" s="124">
        <v>0.013460189410631268</v>
      </c>
      <c r="M123" s="123">
        <v>106212.313961501</v>
      </c>
      <c r="N123" s="124">
        <v>0.003487550658693029</v>
      </c>
      <c r="O123" s="123">
        <v>0</v>
      </c>
      <c r="P123" s="124"/>
      <c r="Q123" s="123">
        <v>44644.389320873604</v>
      </c>
      <c r="R123" s="124">
        <v>0.011506522139320846</v>
      </c>
      <c r="S123" s="123">
        <v>7072.9620840067</v>
      </c>
      <c r="T123" s="124">
        <v>0.0003898636479221731</v>
      </c>
      <c r="U123" s="123">
        <v>0</v>
      </c>
      <c r="V123" s="124"/>
      <c r="W123" s="123">
        <v>0</v>
      </c>
      <c r="X123" s="124"/>
      <c r="Y123" s="123">
        <v>0</v>
      </c>
      <c r="Z123" s="124"/>
      <c r="AA123" s="123">
        <v>0</v>
      </c>
      <c r="AB123" s="124"/>
      <c r="AC123" s="123">
        <v>251760.6118464516</v>
      </c>
      <c r="AD123" s="124">
        <v>0.0021067277327661213</v>
      </c>
    </row>
    <row r="124" spans="1:30" s="27" customFormat="1" ht="15">
      <c r="A124" s="119" t="s">
        <v>1501</v>
      </c>
      <c r="B124" s="127" t="s">
        <v>29</v>
      </c>
      <c r="C124" s="128" t="s">
        <v>29</v>
      </c>
      <c r="D124" s="128" t="s">
        <v>29</v>
      </c>
      <c r="E124" s="129">
        <v>0</v>
      </c>
      <c r="F124" s="130"/>
      <c r="G124" s="129">
        <v>0</v>
      </c>
      <c r="H124" s="130"/>
      <c r="I124" s="129">
        <v>0</v>
      </c>
      <c r="J124" s="130"/>
      <c r="K124" s="129">
        <v>0</v>
      </c>
      <c r="L124" s="130"/>
      <c r="M124" s="129">
        <v>0</v>
      </c>
      <c r="N124" s="130"/>
      <c r="O124" s="129">
        <v>0</v>
      </c>
      <c r="P124" s="130"/>
      <c r="Q124" s="129">
        <v>0</v>
      </c>
      <c r="R124" s="130"/>
      <c r="S124" s="129">
        <v>0</v>
      </c>
      <c r="T124" s="130"/>
      <c r="U124" s="129">
        <v>0</v>
      </c>
      <c r="V124" s="130"/>
      <c r="W124" s="129">
        <v>45965.141013305205</v>
      </c>
      <c r="X124" s="130">
        <v>0.0084095915473195</v>
      </c>
      <c r="Y124" s="129">
        <v>19021.6216834672</v>
      </c>
      <c r="Z124" s="130">
        <v>0.0007754096167981345</v>
      </c>
      <c r="AA124" s="129">
        <v>0</v>
      </c>
      <c r="AB124" s="130"/>
      <c r="AC124" s="129">
        <v>64986.762696772406</v>
      </c>
      <c r="AD124" s="130">
        <v>0.0005438079222634003</v>
      </c>
    </row>
    <row r="125" spans="1:30" ht="15">
      <c r="A125" s="91" t="s">
        <v>1502</v>
      </c>
      <c r="B125" s="115" t="s">
        <v>465</v>
      </c>
      <c r="C125" s="116">
        <v>7.5</v>
      </c>
      <c r="D125" s="116">
        <v>13.002739726027396</v>
      </c>
      <c r="E125" s="123">
        <v>0</v>
      </c>
      <c r="F125" s="124"/>
      <c r="G125" s="123">
        <v>0</v>
      </c>
      <c r="H125" s="124"/>
      <c r="I125" s="123">
        <v>0</v>
      </c>
      <c r="J125" s="124"/>
      <c r="K125" s="123">
        <v>0</v>
      </c>
      <c r="L125" s="124"/>
      <c r="M125" s="123">
        <v>0</v>
      </c>
      <c r="N125" s="124"/>
      <c r="O125" s="123">
        <v>0</v>
      </c>
      <c r="P125" s="124"/>
      <c r="Q125" s="123">
        <v>0</v>
      </c>
      <c r="R125" s="124"/>
      <c r="S125" s="123">
        <v>0</v>
      </c>
      <c r="T125" s="124"/>
      <c r="U125" s="123">
        <v>0</v>
      </c>
      <c r="V125" s="124"/>
      <c r="W125" s="123">
        <v>16780.071678973203</v>
      </c>
      <c r="X125" s="124">
        <v>0.003070012314637765</v>
      </c>
      <c r="Y125" s="123">
        <v>0</v>
      </c>
      <c r="Z125" s="124"/>
      <c r="AA125" s="123">
        <v>0</v>
      </c>
      <c r="AB125" s="124"/>
      <c r="AC125" s="123">
        <v>16780.071678973203</v>
      </c>
      <c r="AD125" s="124">
        <v>0.00014041530207853465</v>
      </c>
    </row>
    <row r="126" spans="1:30" ht="15">
      <c r="A126" s="91" t="s">
        <v>1503</v>
      </c>
      <c r="B126" s="115" t="s">
        <v>465</v>
      </c>
      <c r="C126" s="116">
        <v>6.75</v>
      </c>
      <c r="D126" s="116">
        <v>17.72876712328767</v>
      </c>
      <c r="E126" s="123">
        <v>0</v>
      </c>
      <c r="F126" s="124"/>
      <c r="G126" s="123">
        <v>0</v>
      </c>
      <c r="H126" s="124"/>
      <c r="I126" s="123">
        <v>0</v>
      </c>
      <c r="J126" s="124"/>
      <c r="K126" s="123">
        <v>0</v>
      </c>
      <c r="L126" s="124"/>
      <c r="M126" s="123">
        <v>0</v>
      </c>
      <c r="N126" s="124"/>
      <c r="O126" s="123">
        <v>0</v>
      </c>
      <c r="P126" s="124"/>
      <c r="Q126" s="123">
        <v>0</v>
      </c>
      <c r="R126" s="124"/>
      <c r="S126" s="123">
        <v>0</v>
      </c>
      <c r="T126" s="124"/>
      <c r="U126" s="123">
        <v>0</v>
      </c>
      <c r="V126" s="124"/>
      <c r="W126" s="123">
        <v>12505.674139782</v>
      </c>
      <c r="X126" s="124">
        <v>0.002287986270051922</v>
      </c>
      <c r="Y126" s="123">
        <v>9128.229299110999</v>
      </c>
      <c r="Z126" s="124">
        <v>0.0003721090084039032</v>
      </c>
      <c r="AA126" s="123">
        <v>0</v>
      </c>
      <c r="AB126" s="124"/>
      <c r="AC126" s="123">
        <v>21633.903438892998</v>
      </c>
      <c r="AD126" s="124">
        <v>0.00018103206855287363</v>
      </c>
    </row>
    <row r="127" spans="1:30" ht="15">
      <c r="A127" s="91" t="s">
        <v>1504</v>
      </c>
      <c r="B127" s="115" t="s">
        <v>465</v>
      </c>
      <c r="C127" s="116">
        <v>5.25</v>
      </c>
      <c r="D127" s="116">
        <v>20.293150684931508</v>
      </c>
      <c r="E127" s="123">
        <v>0</v>
      </c>
      <c r="F127" s="124"/>
      <c r="G127" s="123">
        <v>0</v>
      </c>
      <c r="H127" s="124"/>
      <c r="I127" s="123">
        <v>0</v>
      </c>
      <c r="J127" s="124"/>
      <c r="K127" s="123">
        <v>0</v>
      </c>
      <c r="L127" s="124"/>
      <c r="M127" s="123">
        <v>0</v>
      </c>
      <c r="N127" s="124"/>
      <c r="O127" s="123">
        <v>0</v>
      </c>
      <c r="P127" s="124"/>
      <c r="Q127" s="123">
        <v>0</v>
      </c>
      <c r="R127" s="124"/>
      <c r="S127" s="123">
        <v>0</v>
      </c>
      <c r="T127" s="124"/>
      <c r="U127" s="123">
        <v>0</v>
      </c>
      <c r="V127" s="124"/>
      <c r="W127" s="123">
        <v>8273.7941883</v>
      </c>
      <c r="X127" s="124">
        <v>0.00151373906696051</v>
      </c>
      <c r="Y127" s="123">
        <v>0</v>
      </c>
      <c r="Z127" s="124"/>
      <c r="AA127" s="123">
        <v>0</v>
      </c>
      <c r="AB127" s="124"/>
      <c r="AC127" s="123">
        <v>8273.7941883</v>
      </c>
      <c r="AD127" s="124">
        <v>6.923494324172394E-05</v>
      </c>
    </row>
    <row r="128" spans="1:30" ht="15">
      <c r="A128" s="91" t="s">
        <v>1505</v>
      </c>
      <c r="B128" s="115" t="s">
        <v>465</v>
      </c>
      <c r="C128" s="116">
        <v>5.875</v>
      </c>
      <c r="D128" s="116">
        <v>22.75068493150685</v>
      </c>
      <c r="E128" s="123">
        <v>0</v>
      </c>
      <c r="F128" s="124"/>
      <c r="G128" s="123">
        <v>0</v>
      </c>
      <c r="H128" s="124"/>
      <c r="I128" s="123">
        <v>0</v>
      </c>
      <c r="J128" s="124"/>
      <c r="K128" s="123">
        <v>0</v>
      </c>
      <c r="L128" s="124"/>
      <c r="M128" s="123">
        <v>0</v>
      </c>
      <c r="N128" s="124"/>
      <c r="O128" s="123">
        <v>0</v>
      </c>
      <c r="P128" s="124"/>
      <c r="Q128" s="123">
        <v>0</v>
      </c>
      <c r="R128" s="124"/>
      <c r="S128" s="123">
        <v>0</v>
      </c>
      <c r="T128" s="124"/>
      <c r="U128" s="123">
        <v>0</v>
      </c>
      <c r="V128" s="124"/>
      <c r="W128" s="123">
        <v>8405.601006249999</v>
      </c>
      <c r="X128" s="124">
        <v>0.0015378538956693035</v>
      </c>
      <c r="Y128" s="123">
        <v>9893.3923843562</v>
      </c>
      <c r="Z128" s="124">
        <v>0.0004033006083942313</v>
      </c>
      <c r="AA128" s="123">
        <v>0</v>
      </c>
      <c r="AB128" s="124"/>
      <c r="AC128" s="123">
        <v>18298.993390606203</v>
      </c>
      <c r="AD128" s="124">
        <v>0.0001531256083902681</v>
      </c>
    </row>
    <row r="129" spans="1:30" s="27" customFormat="1" ht="15">
      <c r="A129" s="119" t="s">
        <v>1506</v>
      </c>
      <c r="B129" s="127" t="s">
        <v>29</v>
      </c>
      <c r="C129" s="128" t="s">
        <v>29</v>
      </c>
      <c r="D129" s="128" t="s">
        <v>29</v>
      </c>
      <c r="E129" s="129">
        <v>0</v>
      </c>
      <c r="F129" s="130"/>
      <c r="G129" s="129">
        <v>0</v>
      </c>
      <c r="H129" s="130"/>
      <c r="I129" s="129">
        <v>0</v>
      </c>
      <c r="J129" s="130"/>
      <c r="K129" s="129">
        <v>0</v>
      </c>
      <c r="L129" s="130"/>
      <c r="M129" s="129">
        <v>0</v>
      </c>
      <c r="N129" s="130"/>
      <c r="O129" s="129">
        <v>0</v>
      </c>
      <c r="P129" s="130"/>
      <c r="Q129" s="129">
        <v>0</v>
      </c>
      <c r="R129" s="130"/>
      <c r="S129" s="129">
        <v>0</v>
      </c>
      <c r="T129" s="130"/>
      <c r="U129" s="129">
        <v>0</v>
      </c>
      <c r="V129" s="130"/>
      <c r="W129" s="129">
        <v>5903.619585947001</v>
      </c>
      <c r="X129" s="130">
        <v>0.0010801017526346492</v>
      </c>
      <c r="Y129" s="129">
        <v>0</v>
      </c>
      <c r="Z129" s="130"/>
      <c r="AA129" s="129">
        <v>0</v>
      </c>
      <c r="AB129" s="130"/>
      <c r="AC129" s="129">
        <v>5903.619585947001</v>
      </c>
      <c r="AD129" s="130">
        <v>4.940136987354198E-05</v>
      </c>
    </row>
    <row r="130" spans="1:30" ht="15">
      <c r="A130" s="91" t="s">
        <v>1507</v>
      </c>
      <c r="B130" s="115" t="s">
        <v>465</v>
      </c>
      <c r="C130" s="116">
        <v>4.25</v>
      </c>
      <c r="D130" s="116">
        <v>28.197260273972603</v>
      </c>
      <c r="E130" s="123">
        <v>0</v>
      </c>
      <c r="F130" s="124"/>
      <c r="G130" s="123">
        <v>0</v>
      </c>
      <c r="H130" s="124"/>
      <c r="I130" s="123">
        <v>0</v>
      </c>
      <c r="J130" s="124"/>
      <c r="K130" s="123">
        <v>0</v>
      </c>
      <c r="L130" s="124"/>
      <c r="M130" s="123">
        <v>0</v>
      </c>
      <c r="N130" s="124"/>
      <c r="O130" s="123">
        <v>0</v>
      </c>
      <c r="P130" s="124"/>
      <c r="Q130" s="123">
        <v>0</v>
      </c>
      <c r="R130" s="124"/>
      <c r="S130" s="123">
        <v>0</v>
      </c>
      <c r="T130" s="124"/>
      <c r="U130" s="123">
        <v>0</v>
      </c>
      <c r="V130" s="124"/>
      <c r="W130" s="123">
        <v>5903.619585947001</v>
      </c>
      <c r="X130" s="124">
        <v>0.0010801017526346492</v>
      </c>
      <c r="Y130" s="123">
        <v>0</v>
      </c>
      <c r="Z130" s="124"/>
      <c r="AA130" s="123">
        <v>0</v>
      </c>
      <c r="AB130" s="124"/>
      <c r="AC130" s="123">
        <v>5903.619585947001</v>
      </c>
      <c r="AD130" s="124">
        <v>4.940136987354198E-05</v>
      </c>
    </row>
    <row r="131" spans="1:30" s="27" customFormat="1" ht="15">
      <c r="A131" s="119" t="s">
        <v>221</v>
      </c>
      <c r="B131" s="127" t="s">
        <v>29</v>
      </c>
      <c r="C131" s="128" t="s">
        <v>29</v>
      </c>
      <c r="D131" s="128" t="s">
        <v>29</v>
      </c>
      <c r="E131" s="129">
        <v>0</v>
      </c>
      <c r="F131" s="130"/>
      <c r="G131" s="129">
        <v>0</v>
      </c>
      <c r="H131" s="130"/>
      <c r="I131" s="129">
        <v>0</v>
      </c>
      <c r="J131" s="130"/>
      <c r="K131" s="129">
        <v>0</v>
      </c>
      <c r="L131" s="130"/>
      <c r="M131" s="129">
        <v>0</v>
      </c>
      <c r="N131" s="130"/>
      <c r="O131" s="129">
        <v>0</v>
      </c>
      <c r="P131" s="130"/>
      <c r="Q131" s="129">
        <v>0</v>
      </c>
      <c r="R131" s="130"/>
      <c r="S131" s="129">
        <v>0</v>
      </c>
      <c r="T131" s="130"/>
      <c r="U131" s="129">
        <v>0</v>
      </c>
      <c r="V131" s="130"/>
      <c r="W131" s="129">
        <v>769.9393719798001</v>
      </c>
      <c r="X131" s="130">
        <v>0.00014086491397199402</v>
      </c>
      <c r="Y131" s="129">
        <v>0</v>
      </c>
      <c r="Z131" s="130"/>
      <c r="AA131" s="129">
        <v>0</v>
      </c>
      <c r="AB131" s="130"/>
      <c r="AC131" s="129">
        <v>769.9393719798001</v>
      </c>
      <c r="AD131" s="130">
        <v>6.442837168220987E-06</v>
      </c>
    </row>
    <row r="132" spans="1:30" ht="15">
      <c r="A132" s="91" t="s">
        <v>934</v>
      </c>
      <c r="B132" s="115" t="s">
        <v>465</v>
      </c>
      <c r="C132" s="116">
        <v>4.375</v>
      </c>
      <c r="D132" s="116">
        <v>4.684931506849315</v>
      </c>
      <c r="E132" s="123">
        <v>0</v>
      </c>
      <c r="F132" s="124"/>
      <c r="G132" s="123">
        <v>0</v>
      </c>
      <c r="H132" s="124"/>
      <c r="I132" s="123">
        <v>0</v>
      </c>
      <c r="J132" s="124"/>
      <c r="K132" s="123">
        <v>0</v>
      </c>
      <c r="L132" s="124"/>
      <c r="M132" s="123">
        <v>0</v>
      </c>
      <c r="N132" s="124"/>
      <c r="O132" s="123">
        <v>0</v>
      </c>
      <c r="P132" s="124"/>
      <c r="Q132" s="123">
        <v>0</v>
      </c>
      <c r="R132" s="124"/>
      <c r="S132" s="123">
        <v>0</v>
      </c>
      <c r="T132" s="124"/>
      <c r="U132" s="123">
        <v>0</v>
      </c>
      <c r="V132" s="124"/>
      <c r="W132" s="123">
        <v>769.9393719798001</v>
      </c>
      <c r="X132" s="124">
        <v>0.00014086491397199402</v>
      </c>
      <c r="Y132" s="123">
        <v>0</v>
      </c>
      <c r="Z132" s="124"/>
      <c r="AA132" s="123">
        <v>0</v>
      </c>
      <c r="AB132" s="124"/>
      <c r="AC132" s="123">
        <v>769.9393719798001</v>
      </c>
      <c r="AD132" s="124">
        <v>6.442837168220987E-06</v>
      </c>
    </row>
    <row r="133" spans="1:30" s="27" customFormat="1" ht="15">
      <c r="A133" s="119" t="s">
        <v>1508</v>
      </c>
      <c r="B133" s="127" t="s">
        <v>29</v>
      </c>
      <c r="C133" s="128" t="s">
        <v>29</v>
      </c>
      <c r="D133" s="128" t="s">
        <v>29</v>
      </c>
      <c r="E133" s="129">
        <v>0</v>
      </c>
      <c r="F133" s="130"/>
      <c r="G133" s="129">
        <v>0</v>
      </c>
      <c r="H133" s="130"/>
      <c r="I133" s="129">
        <v>0</v>
      </c>
      <c r="J133" s="130"/>
      <c r="K133" s="129">
        <v>0</v>
      </c>
      <c r="L133" s="130"/>
      <c r="M133" s="129">
        <v>0</v>
      </c>
      <c r="N133" s="130"/>
      <c r="O133" s="129">
        <v>0</v>
      </c>
      <c r="P133" s="130"/>
      <c r="Q133" s="129">
        <v>0</v>
      </c>
      <c r="R133" s="130"/>
      <c r="S133" s="129">
        <v>0</v>
      </c>
      <c r="T133" s="130"/>
      <c r="U133" s="129">
        <v>0</v>
      </c>
      <c r="V133" s="130"/>
      <c r="W133" s="129">
        <v>1833.6147234012</v>
      </c>
      <c r="X133" s="130">
        <v>0.0003354705443956283</v>
      </c>
      <c r="Y133" s="129">
        <v>10616.396564956</v>
      </c>
      <c r="Z133" s="130">
        <v>0.00043277361568832607</v>
      </c>
      <c r="AA133" s="129">
        <v>0</v>
      </c>
      <c r="AB133" s="130"/>
      <c r="AC133" s="129">
        <v>12450.011288357202</v>
      </c>
      <c r="AD133" s="130">
        <v>0.00010418144388062687</v>
      </c>
    </row>
    <row r="134" spans="1:30" ht="15">
      <c r="A134" s="91" t="s">
        <v>1509</v>
      </c>
      <c r="B134" s="115" t="s">
        <v>465</v>
      </c>
      <c r="C134" s="116">
        <v>5.65</v>
      </c>
      <c r="D134" s="116">
        <v>27.14246575342466</v>
      </c>
      <c r="E134" s="123">
        <v>0</v>
      </c>
      <c r="F134" s="124"/>
      <c r="G134" s="123">
        <v>0</v>
      </c>
      <c r="H134" s="124"/>
      <c r="I134" s="123">
        <v>0</v>
      </c>
      <c r="J134" s="124"/>
      <c r="K134" s="123">
        <v>0</v>
      </c>
      <c r="L134" s="124"/>
      <c r="M134" s="123">
        <v>0</v>
      </c>
      <c r="N134" s="124"/>
      <c r="O134" s="123">
        <v>0</v>
      </c>
      <c r="P134" s="124"/>
      <c r="Q134" s="123">
        <v>0</v>
      </c>
      <c r="R134" s="124"/>
      <c r="S134" s="123">
        <v>0</v>
      </c>
      <c r="T134" s="124"/>
      <c r="U134" s="123">
        <v>0</v>
      </c>
      <c r="V134" s="124"/>
      <c r="W134" s="123">
        <v>1833.6147234012</v>
      </c>
      <c r="X134" s="124">
        <v>0.0003354705443956283</v>
      </c>
      <c r="Y134" s="123">
        <v>7334.458893605</v>
      </c>
      <c r="Z134" s="124">
        <v>0.00029898659823809914</v>
      </c>
      <c r="AA134" s="123">
        <v>0</v>
      </c>
      <c r="AB134" s="124"/>
      <c r="AC134" s="123">
        <v>9168.073617006201</v>
      </c>
      <c r="AD134" s="124">
        <v>7.671825550204943E-05</v>
      </c>
    </row>
    <row r="135" spans="1:30" ht="15">
      <c r="A135" s="91" t="s">
        <v>1510</v>
      </c>
      <c r="B135" s="115" t="s">
        <v>465</v>
      </c>
      <c r="C135" s="116">
        <v>4.75</v>
      </c>
      <c r="D135" s="116">
        <v>28.041095890410958</v>
      </c>
      <c r="E135" s="123">
        <v>0</v>
      </c>
      <c r="F135" s="124"/>
      <c r="G135" s="123">
        <v>0</v>
      </c>
      <c r="H135" s="124"/>
      <c r="I135" s="123">
        <v>0</v>
      </c>
      <c r="J135" s="124"/>
      <c r="K135" s="123">
        <v>0</v>
      </c>
      <c r="L135" s="124"/>
      <c r="M135" s="123">
        <v>0</v>
      </c>
      <c r="N135" s="124"/>
      <c r="O135" s="123">
        <v>0</v>
      </c>
      <c r="P135" s="124"/>
      <c r="Q135" s="123">
        <v>0</v>
      </c>
      <c r="R135" s="124"/>
      <c r="S135" s="123">
        <v>0</v>
      </c>
      <c r="T135" s="124"/>
      <c r="U135" s="123">
        <v>0</v>
      </c>
      <c r="V135" s="124"/>
      <c r="W135" s="123">
        <v>0</v>
      </c>
      <c r="X135" s="124"/>
      <c r="Y135" s="123">
        <v>3281.937671351</v>
      </c>
      <c r="Z135" s="124">
        <v>0.0001337870174502269</v>
      </c>
      <c r="AA135" s="123">
        <v>0</v>
      </c>
      <c r="AB135" s="124"/>
      <c r="AC135" s="123">
        <v>3281.937671351</v>
      </c>
      <c r="AD135" s="124">
        <v>2.746318837857744E-05</v>
      </c>
    </row>
    <row r="136" spans="1:30" s="27" customFormat="1" ht="15">
      <c r="A136" s="119" t="s">
        <v>1245</v>
      </c>
      <c r="B136" s="127" t="s">
        <v>29</v>
      </c>
      <c r="C136" s="128" t="s">
        <v>29</v>
      </c>
      <c r="D136" s="128" t="s">
        <v>29</v>
      </c>
      <c r="E136" s="129">
        <v>0</v>
      </c>
      <c r="F136" s="130"/>
      <c r="G136" s="129">
        <v>0</v>
      </c>
      <c r="H136" s="130"/>
      <c r="I136" s="129">
        <v>0</v>
      </c>
      <c r="J136" s="130"/>
      <c r="K136" s="129">
        <v>0</v>
      </c>
      <c r="L136" s="130"/>
      <c r="M136" s="129">
        <v>0</v>
      </c>
      <c r="N136" s="130"/>
      <c r="O136" s="129">
        <v>0</v>
      </c>
      <c r="P136" s="130"/>
      <c r="Q136" s="129">
        <v>0</v>
      </c>
      <c r="R136" s="130"/>
      <c r="S136" s="129">
        <v>0</v>
      </c>
      <c r="T136" s="130"/>
      <c r="U136" s="129">
        <v>0</v>
      </c>
      <c r="V136" s="130"/>
      <c r="W136" s="129">
        <v>0</v>
      </c>
      <c r="X136" s="130"/>
      <c r="Y136" s="129">
        <v>3734.27625</v>
      </c>
      <c r="Z136" s="130">
        <v>0.00015222643811424366</v>
      </c>
      <c r="AA136" s="129">
        <v>0</v>
      </c>
      <c r="AB136" s="130"/>
      <c r="AC136" s="129">
        <v>3734.27625</v>
      </c>
      <c r="AD136" s="130">
        <v>3.124834850053116E-05</v>
      </c>
    </row>
    <row r="137" spans="1:30" ht="15">
      <c r="A137" s="91" t="s">
        <v>1246</v>
      </c>
      <c r="B137" s="115" t="s">
        <v>465</v>
      </c>
      <c r="C137" s="116">
        <v>4.5</v>
      </c>
      <c r="D137" s="116">
        <v>27.515068493150686</v>
      </c>
      <c r="E137" s="123">
        <v>0</v>
      </c>
      <c r="F137" s="124"/>
      <c r="G137" s="123">
        <v>0</v>
      </c>
      <c r="H137" s="124"/>
      <c r="I137" s="123">
        <v>0</v>
      </c>
      <c r="J137" s="124"/>
      <c r="K137" s="123">
        <v>0</v>
      </c>
      <c r="L137" s="124"/>
      <c r="M137" s="123">
        <v>0</v>
      </c>
      <c r="N137" s="124"/>
      <c r="O137" s="123">
        <v>0</v>
      </c>
      <c r="P137" s="124"/>
      <c r="Q137" s="123">
        <v>0</v>
      </c>
      <c r="R137" s="124"/>
      <c r="S137" s="123">
        <v>0</v>
      </c>
      <c r="T137" s="124"/>
      <c r="U137" s="123">
        <v>0</v>
      </c>
      <c r="V137" s="124"/>
      <c r="W137" s="123">
        <v>0</v>
      </c>
      <c r="X137" s="124"/>
      <c r="Y137" s="123">
        <v>3734.27625</v>
      </c>
      <c r="Z137" s="124">
        <v>0.00015222643811424366</v>
      </c>
      <c r="AA137" s="123">
        <v>0</v>
      </c>
      <c r="AB137" s="124"/>
      <c r="AC137" s="123">
        <v>3734.27625</v>
      </c>
      <c r="AD137" s="124">
        <v>3.124834850053116E-05</v>
      </c>
    </row>
    <row r="138" spans="1:30" s="27" customFormat="1" ht="15">
      <c r="A138" s="119" t="s">
        <v>1247</v>
      </c>
      <c r="B138" s="127" t="s">
        <v>29</v>
      </c>
      <c r="C138" s="128" t="s">
        <v>29</v>
      </c>
      <c r="D138" s="128" t="s">
        <v>29</v>
      </c>
      <c r="E138" s="129">
        <v>0</v>
      </c>
      <c r="F138" s="130"/>
      <c r="G138" s="129">
        <v>0</v>
      </c>
      <c r="H138" s="130"/>
      <c r="I138" s="129">
        <v>0</v>
      </c>
      <c r="J138" s="130"/>
      <c r="K138" s="129">
        <v>45470.888879472</v>
      </c>
      <c r="L138" s="130">
        <v>0.00693103931216809</v>
      </c>
      <c r="M138" s="129">
        <v>56565.1055156894</v>
      </c>
      <c r="N138" s="130">
        <v>0.0018573521623094424</v>
      </c>
      <c r="O138" s="129">
        <v>0</v>
      </c>
      <c r="P138" s="130"/>
      <c r="Q138" s="129">
        <v>0</v>
      </c>
      <c r="R138" s="130"/>
      <c r="S138" s="129">
        <v>0</v>
      </c>
      <c r="T138" s="130"/>
      <c r="U138" s="129">
        <v>0</v>
      </c>
      <c r="V138" s="130"/>
      <c r="W138" s="129">
        <v>0</v>
      </c>
      <c r="X138" s="130"/>
      <c r="Y138" s="129">
        <v>0</v>
      </c>
      <c r="Z138" s="130"/>
      <c r="AA138" s="129">
        <v>0</v>
      </c>
      <c r="AB138" s="130"/>
      <c r="AC138" s="129">
        <v>102035.99439516141</v>
      </c>
      <c r="AD138" s="130">
        <v>0.0008538351474287011</v>
      </c>
    </row>
    <row r="139" spans="1:30" ht="15">
      <c r="A139" s="91" t="s">
        <v>1248</v>
      </c>
      <c r="B139" s="115" t="s">
        <v>465</v>
      </c>
      <c r="C139" s="116">
        <v>6.3500000000000005</v>
      </c>
      <c r="D139" s="116">
        <v>57.23013698630137</v>
      </c>
      <c r="E139" s="123">
        <v>0</v>
      </c>
      <c r="F139" s="124"/>
      <c r="G139" s="123">
        <v>0</v>
      </c>
      <c r="H139" s="124"/>
      <c r="I139" s="123">
        <v>0</v>
      </c>
      <c r="J139" s="124"/>
      <c r="K139" s="123">
        <v>37763.5648638569</v>
      </c>
      <c r="L139" s="124">
        <v>0.005756226875898298</v>
      </c>
      <c r="M139" s="123">
        <v>56565.1055156894</v>
      </c>
      <c r="N139" s="124">
        <v>0.0018573521623094424</v>
      </c>
      <c r="O139" s="123">
        <v>0</v>
      </c>
      <c r="P139" s="124"/>
      <c r="Q139" s="123">
        <v>0</v>
      </c>
      <c r="R139" s="124"/>
      <c r="S139" s="123">
        <v>0</v>
      </c>
      <c r="T139" s="124"/>
      <c r="U139" s="123">
        <v>0</v>
      </c>
      <c r="V139" s="124"/>
      <c r="W139" s="123">
        <v>0</v>
      </c>
      <c r="X139" s="124"/>
      <c r="Y139" s="123">
        <v>0</v>
      </c>
      <c r="Z139" s="124"/>
      <c r="AA139" s="123">
        <v>0</v>
      </c>
      <c r="AB139" s="124"/>
      <c r="AC139" s="123">
        <v>94328.6703795463</v>
      </c>
      <c r="AD139" s="124">
        <v>0.0007893404151907062</v>
      </c>
    </row>
    <row r="140" spans="1:30" ht="15">
      <c r="A140" s="91" t="s">
        <v>1249</v>
      </c>
      <c r="B140" s="115" t="s">
        <v>465</v>
      </c>
      <c r="C140" s="116">
        <v>7.125</v>
      </c>
      <c r="D140" s="116">
        <v>56.6958904109589</v>
      </c>
      <c r="E140" s="123">
        <v>0</v>
      </c>
      <c r="F140" s="124"/>
      <c r="G140" s="123">
        <v>0</v>
      </c>
      <c r="H140" s="124"/>
      <c r="I140" s="123">
        <v>0</v>
      </c>
      <c r="J140" s="124"/>
      <c r="K140" s="123">
        <v>7707.3240156151</v>
      </c>
      <c r="L140" s="124">
        <v>0.001174812436269792</v>
      </c>
      <c r="M140" s="123">
        <v>0</v>
      </c>
      <c r="N140" s="124"/>
      <c r="O140" s="123">
        <v>0</v>
      </c>
      <c r="P140" s="124"/>
      <c r="Q140" s="123">
        <v>0</v>
      </c>
      <c r="R140" s="124"/>
      <c r="S140" s="123">
        <v>0</v>
      </c>
      <c r="T140" s="124"/>
      <c r="U140" s="123">
        <v>0</v>
      </c>
      <c r="V140" s="124"/>
      <c r="W140" s="123">
        <v>0</v>
      </c>
      <c r="X140" s="124"/>
      <c r="Y140" s="123">
        <v>0</v>
      </c>
      <c r="Z140" s="124"/>
      <c r="AA140" s="123">
        <v>0</v>
      </c>
      <c r="AB140" s="124"/>
      <c r="AC140" s="123">
        <v>7707.3240156151</v>
      </c>
      <c r="AD140" s="124">
        <v>6.449473223799495E-05</v>
      </c>
    </row>
    <row r="141" spans="1:30" s="27" customFormat="1" ht="15">
      <c r="A141" s="119" t="s">
        <v>1511</v>
      </c>
      <c r="B141" s="127" t="s">
        <v>29</v>
      </c>
      <c r="C141" s="128" t="s">
        <v>29</v>
      </c>
      <c r="D141" s="128" t="s">
        <v>29</v>
      </c>
      <c r="E141" s="129">
        <v>0</v>
      </c>
      <c r="F141" s="130"/>
      <c r="G141" s="129">
        <v>0</v>
      </c>
      <c r="H141" s="130"/>
      <c r="I141" s="129">
        <v>0</v>
      </c>
      <c r="J141" s="130"/>
      <c r="K141" s="129">
        <v>31835.7668222252</v>
      </c>
      <c r="L141" s="130">
        <v>0.004852664128971425</v>
      </c>
      <c r="M141" s="129">
        <v>0</v>
      </c>
      <c r="N141" s="130"/>
      <c r="O141" s="129">
        <v>0</v>
      </c>
      <c r="P141" s="130"/>
      <c r="Q141" s="129">
        <v>0</v>
      </c>
      <c r="R141" s="130"/>
      <c r="S141" s="129">
        <v>0</v>
      </c>
      <c r="T141" s="130"/>
      <c r="U141" s="129">
        <v>0</v>
      </c>
      <c r="V141" s="130"/>
      <c r="W141" s="129">
        <v>0</v>
      </c>
      <c r="X141" s="130"/>
      <c r="Y141" s="129">
        <v>0</v>
      </c>
      <c r="Z141" s="130"/>
      <c r="AA141" s="129">
        <v>0</v>
      </c>
      <c r="AB141" s="130"/>
      <c r="AC141" s="129">
        <v>31835.7668222252</v>
      </c>
      <c r="AD141" s="130">
        <v>0.000266401056012538</v>
      </c>
    </row>
    <row r="142" spans="1:30" ht="15">
      <c r="A142" s="91" t="s">
        <v>1512</v>
      </c>
      <c r="B142" s="115" t="s">
        <v>465</v>
      </c>
      <c r="C142" s="116">
        <v>7.75</v>
      </c>
      <c r="D142" s="116">
        <v>4.380821917808219</v>
      </c>
      <c r="E142" s="123">
        <v>0</v>
      </c>
      <c r="F142" s="124"/>
      <c r="G142" s="123">
        <v>0</v>
      </c>
      <c r="H142" s="124"/>
      <c r="I142" s="123">
        <v>0</v>
      </c>
      <c r="J142" s="124"/>
      <c r="K142" s="123">
        <v>31835.7668222252</v>
      </c>
      <c r="L142" s="124">
        <v>0.004852664128971425</v>
      </c>
      <c r="M142" s="123">
        <v>0</v>
      </c>
      <c r="N142" s="124"/>
      <c r="O142" s="123">
        <v>0</v>
      </c>
      <c r="P142" s="124"/>
      <c r="Q142" s="123">
        <v>0</v>
      </c>
      <c r="R142" s="124"/>
      <c r="S142" s="123">
        <v>0</v>
      </c>
      <c r="T142" s="124"/>
      <c r="U142" s="123">
        <v>0</v>
      </c>
      <c r="V142" s="124"/>
      <c r="W142" s="123">
        <v>0</v>
      </c>
      <c r="X142" s="124"/>
      <c r="Y142" s="123">
        <v>0</v>
      </c>
      <c r="Z142" s="124"/>
      <c r="AA142" s="123">
        <v>0</v>
      </c>
      <c r="AB142" s="124"/>
      <c r="AC142" s="123">
        <v>31835.7668222252</v>
      </c>
      <c r="AD142" s="124">
        <v>0.000266401056012538</v>
      </c>
    </row>
    <row r="143" spans="1:30" ht="15">
      <c r="A143" s="114" t="s">
        <v>63</v>
      </c>
      <c r="B143" s="117" t="s">
        <v>29</v>
      </c>
      <c r="C143" s="117" t="s">
        <v>29</v>
      </c>
      <c r="D143" s="117" t="s">
        <v>29</v>
      </c>
      <c r="E143" s="117">
        <v>173319.06677355446</v>
      </c>
      <c r="F143" s="118">
        <v>0.18577136002913627</v>
      </c>
      <c r="G143" s="117">
        <v>1964400.8270104483</v>
      </c>
      <c r="H143" s="118">
        <v>0.2366315529585347</v>
      </c>
      <c r="I143" s="117">
        <v>681913.6164666514</v>
      </c>
      <c r="J143" s="118">
        <v>0.2765621633718691</v>
      </c>
      <c r="K143" s="117">
        <v>882679.1497814102</v>
      </c>
      <c r="L143" s="118">
        <v>0.1345450691184531</v>
      </c>
      <c r="M143" s="117">
        <v>6215694.638323637</v>
      </c>
      <c r="N143" s="118">
        <v>0.20409639072525834</v>
      </c>
      <c r="O143" s="117">
        <v>918621.0684490927</v>
      </c>
      <c r="P143" s="118">
        <v>0.18389668435560866</v>
      </c>
      <c r="Q143" s="117">
        <v>813853.5871174206</v>
      </c>
      <c r="R143" s="118">
        <v>0.20976038558900914</v>
      </c>
      <c r="S143" s="117">
        <v>4216481.186256682</v>
      </c>
      <c r="T143" s="118">
        <v>0.23241362206455232</v>
      </c>
      <c r="U143" s="117">
        <v>1066371.2652661265</v>
      </c>
      <c r="V143" s="118">
        <v>0.2417562523351674</v>
      </c>
      <c r="W143" s="117">
        <v>1030943.6296044042</v>
      </c>
      <c r="X143" s="118">
        <v>0.18861717036339545</v>
      </c>
      <c r="Y143" s="117">
        <v>4526592.240898093</v>
      </c>
      <c r="Z143" s="118">
        <v>0.18452491660934006</v>
      </c>
      <c r="AA143" s="117">
        <v>925915.3637315287</v>
      </c>
      <c r="AB143" s="118">
        <v>0.2121889619071281</v>
      </c>
      <c r="AC143" s="117">
        <v>23416785.639679044</v>
      </c>
      <c r="AD143" s="118">
        <v>0.1959511909251289</v>
      </c>
    </row>
    <row r="144" spans="1:30" s="27" customFormat="1" ht="15">
      <c r="A144" s="119" t="s">
        <v>223</v>
      </c>
      <c r="B144" s="127" t="s">
        <v>29</v>
      </c>
      <c r="C144" s="128" t="s">
        <v>29</v>
      </c>
      <c r="D144" s="128" t="s">
        <v>29</v>
      </c>
      <c r="E144" s="129">
        <v>2379.5800618532</v>
      </c>
      <c r="F144" s="130">
        <v>0.0025505435300216825</v>
      </c>
      <c r="G144" s="129">
        <v>88135.6104914971</v>
      </c>
      <c r="H144" s="130">
        <v>0.010616807982763363</v>
      </c>
      <c r="I144" s="129">
        <v>17102.1014029666</v>
      </c>
      <c r="J144" s="130">
        <v>0.006936060591834257</v>
      </c>
      <c r="K144" s="129">
        <v>3220.5405750905998</v>
      </c>
      <c r="L144" s="130">
        <v>0.0004909007473232526</v>
      </c>
      <c r="M144" s="129">
        <v>98424.67402873939</v>
      </c>
      <c r="N144" s="130">
        <v>0.0032318384181423566</v>
      </c>
      <c r="O144" s="129">
        <v>13467.4183834476</v>
      </c>
      <c r="P144" s="130">
        <v>0.002696012178043174</v>
      </c>
      <c r="Q144" s="129">
        <v>8654.394642641799</v>
      </c>
      <c r="R144" s="130">
        <v>0.002230559877126996</v>
      </c>
      <c r="S144" s="129">
        <v>169997.030178494</v>
      </c>
      <c r="T144" s="130">
        <v>0.009370283840653576</v>
      </c>
      <c r="U144" s="129">
        <v>40181.1170530906</v>
      </c>
      <c r="V144" s="130">
        <v>0.00910943176152783</v>
      </c>
      <c r="W144" s="129">
        <v>0</v>
      </c>
      <c r="X144" s="130"/>
      <c r="Y144" s="129">
        <v>0</v>
      </c>
      <c r="Z144" s="130"/>
      <c r="AA144" s="129">
        <v>0</v>
      </c>
      <c r="AB144" s="130"/>
      <c r="AC144" s="129">
        <v>441562.4668178209</v>
      </c>
      <c r="AD144" s="130">
        <v>0.003694985835040322</v>
      </c>
    </row>
    <row r="145" spans="1:30" ht="15">
      <c r="A145" s="91" t="s">
        <v>935</v>
      </c>
      <c r="B145" s="115" t="s">
        <v>491</v>
      </c>
      <c r="C145" s="116" t="s">
        <v>29</v>
      </c>
      <c r="D145" s="116"/>
      <c r="E145" s="123">
        <v>120.75407759400001</v>
      </c>
      <c r="F145" s="124">
        <v>0.0001294297831236885</v>
      </c>
      <c r="G145" s="123">
        <v>4143.7332214783</v>
      </c>
      <c r="H145" s="124">
        <v>0.0004991537438601713</v>
      </c>
      <c r="I145" s="123">
        <v>1625.5916124780001</v>
      </c>
      <c r="J145" s="124">
        <v>0.0006592875142097521</v>
      </c>
      <c r="K145" s="123">
        <v>8.4579447779</v>
      </c>
      <c r="L145" s="124">
        <v>1.2892281017677001E-06</v>
      </c>
      <c r="M145" s="123">
        <v>31331.940495099</v>
      </c>
      <c r="N145" s="124">
        <v>0.0010288047179861015</v>
      </c>
      <c r="O145" s="123">
        <v>5218.983283147901</v>
      </c>
      <c r="P145" s="124">
        <v>0.001044776518242282</v>
      </c>
      <c r="Q145" s="123">
        <v>0</v>
      </c>
      <c r="R145" s="124"/>
      <c r="S145" s="123">
        <v>0</v>
      </c>
      <c r="T145" s="124"/>
      <c r="U145" s="123">
        <v>0</v>
      </c>
      <c r="V145" s="124"/>
      <c r="W145" s="123">
        <v>0</v>
      </c>
      <c r="X145" s="124"/>
      <c r="Y145" s="123">
        <v>0</v>
      </c>
      <c r="Z145" s="124"/>
      <c r="AA145" s="123">
        <v>0</v>
      </c>
      <c r="AB145" s="124"/>
      <c r="AC145" s="123">
        <v>42449.4606345751</v>
      </c>
      <c r="AD145" s="124">
        <v>0.00035521623221334555</v>
      </c>
    </row>
    <row r="146" spans="1:30" ht="15">
      <c r="A146" s="91" t="s">
        <v>1250</v>
      </c>
      <c r="B146" s="115" t="s">
        <v>491</v>
      </c>
      <c r="C146" s="116" t="s">
        <v>29</v>
      </c>
      <c r="D146" s="116"/>
      <c r="E146" s="123">
        <v>0</v>
      </c>
      <c r="F146" s="124"/>
      <c r="G146" s="123">
        <v>738.7042885863</v>
      </c>
      <c r="H146" s="124">
        <v>8.898425442598126E-05</v>
      </c>
      <c r="I146" s="123">
        <v>165.1116623437</v>
      </c>
      <c r="J146" s="124">
        <v>6.696396351829178E-05</v>
      </c>
      <c r="K146" s="123">
        <v>0</v>
      </c>
      <c r="L146" s="124"/>
      <c r="M146" s="123">
        <v>0</v>
      </c>
      <c r="N146" s="124"/>
      <c r="O146" s="123">
        <v>0</v>
      </c>
      <c r="P146" s="124"/>
      <c r="Q146" s="123">
        <v>0</v>
      </c>
      <c r="R146" s="124"/>
      <c r="S146" s="123">
        <v>0</v>
      </c>
      <c r="T146" s="124"/>
      <c r="U146" s="123">
        <v>0</v>
      </c>
      <c r="V146" s="124"/>
      <c r="W146" s="123">
        <v>0</v>
      </c>
      <c r="X146" s="124"/>
      <c r="Y146" s="123">
        <v>0</v>
      </c>
      <c r="Z146" s="124"/>
      <c r="AA146" s="123">
        <v>0</v>
      </c>
      <c r="AB146" s="124"/>
      <c r="AC146" s="123">
        <v>903.8159509300001</v>
      </c>
      <c r="AD146" s="124">
        <v>7.563113686353443E-06</v>
      </c>
    </row>
    <row r="147" spans="1:30" ht="15">
      <c r="A147" s="91" t="s">
        <v>1251</v>
      </c>
      <c r="B147" s="115" t="s">
        <v>465</v>
      </c>
      <c r="C147" s="116" t="s">
        <v>29</v>
      </c>
      <c r="D147" s="116"/>
      <c r="E147" s="123">
        <v>2258.8259842591997</v>
      </c>
      <c r="F147" s="124">
        <v>0.002421113746897994</v>
      </c>
      <c r="G147" s="123">
        <v>83253.1729814325</v>
      </c>
      <c r="H147" s="124">
        <v>0.01002866998447721</v>
      </c>
      <c r="I147" s="123">
        <v>15311.3981281449</v>
      </c>
      <c r="J147" s="124">
        <v>0.006209809114106213</v>
      </c>
      <c r="K147" s="123">
        <v>3212.0826303126996</v>
      </c>
      <c r="L147" s="124">
        <v>0.0004896115192214849</v>
      </c>
      <c r="M147" s="123">
        <v>67092.7335336404</v>
      </c>
      <c r="N147" s="124">
        <v>0.002203033700156255</v>
      </c>
      <c r="O147" s="123">
        <v>8248.435100299701</v>
      </c>
      <c r="P147" s="124">
        <v>0.001651235659800892</v>
      </c>
      <c r="Q147" s="123">
        <v>0</v>
      </c>
      <c r="R147" s="124"/>
      <c r="S147" s="123">
        <v>0</v>
      </c>
      <c r="T147" s="124"/>
      <c r="U147" s="123">
        <v>0</v>
      </c>
      <c r="V147" s="124"/>
      <c r="W147" s="123">
        <v>0</v>
      </c>
      <c r="X147" s="124"/>
      <c r="Y147" s="123">
        <v>0</v>
      </c>
      <c r="Z147" s="124"/>
      <c r="AA147" s="123">
        <v>0</v>
      </c>
      <c r="AB147" s="124"/>
      <c r="AC147" s="123">
        <v>179376.64835808938</v>
      </c>
      <c r="AD147" s="124">
        <v>0.001501020183161545</v>
      </c>
    </row>
    <row r="148" spans="1:30" ht="15">
      <c r="A148" s="91" t="s">
        <v>1252</v>
      </c>
      <c r="B148" s="115" t="s">
        <v>465</v>
      </c>
      <c r="C148" s="116" t="s">
        <v>29</v>
      </c>
      <c r="D148" s="116"/>
      <c r="E148" s="123">
        <v>0</v>
      </c>
      <c r="F148" s="124"/>
      <c r="G148" s="123">
        <v>0</v>
      </c>
      <c r="H148" s="124"/>
      <c r="I148" s="123">
        <v>0</v>
      </c>
      <c r="J148" s="124"/>
      <c r="K148" s="123">
        <v>0</v>
      </c>
      <c r="L148" s="124"/>
      <c r="M148" s="123">
        <v>0</v>
      </c>
      <c r="N148" s="124"/>
      <c r="O148" s="123">
        <v>0</v>
      </c>
      <c r="P148" s="124"/>
      <c r="Q148" s="123">
        <v>8654.394642641799</v>
      </c>
      <c r="R148" s="124">
        <v>0.002230559877126996</v>
      </c>
      <c r="S148" s="123">
        <v>169997.030178494</v>
      </c>
      <c r="T148" s="124">
        <v>0.009370283840653576</v>
      </c>
      <c r="U148" s="123">
        <v>40181.1170530906</v>
      </c>
      <c r="V148" s="124">
        <v>0.00910943176152783</v>
      </c>
      <c r="W148" s="123">
        <v>0</v>
      </c>
      <c r="X148" s="124"/>
      <c r="Y148" s="123">
        <v>0</v>
      </c>
      <c r="Z148" s="124"/>
      <c r="AA148" s="123">
        <v>0</v>
      </c>
      <c r="AB148" s="124"/>
      <c r="AC148" s="123">
        <v>218832.54187422642</v>
      </c>
      <c r="AD148" s="124">
        <v>0.0018311863059790783</v>
      </c>
    </row>
    <row r="149" spans="1:30" s="27" customFormat="1" ht="15">
      <c r="A149" s="119" t="s">
        <v>227</v>
      </c>
      <c r="B149" s="127" t="s">
        <v>29</v>
      </c>
      <c r="C149" s="128" t="s">
        <v>29</v>
      </c>
      <c r="D149" s="128"/>
      <c r="E149" s="129">
        <v>823.048020438</v>
      </c>
      <c r="F149" s="130">
        <v>0.0008821807835246515</v>
      </c>
      <c r="G149" s="129">
        <v>751.1777600302</v>
      </c>
      <c r="H149" s="130">
        <v>9.048680771244366E-05</v>
      </c>
      <c r="I149" s="129">
        <v>167.2744464652</v>
      </c>
      <c r="J149" s="130">
        <v>6.784111898359493E-05</v>
      </c>
      <c r="K149" s="129">
        <v>0</v>
      </c>
      <c r="L149" s="130"/>
      <c r="M149" s="129">
        <v>0</v>
      </c>
      <c r="N149" s="130"/>
      <c r="O149" s="129">
        <v>0</v>
      </c>
      <c r="P149" s="130"/>
      <c r="Q149" s="129">
        <v>0</v>
      </c>
      <c r="R149" s="130"/>
      <c r="S149" s="129">
        <v>0</v>
      </c>
      <c r="T149" s="130"/>
      <c r="U149" s="129">
        <v>0</v>
      </c>
      <c r="V149" s="130"/>
      <c r="W149" s="129">
        <v>0</v>
      </c>
      <c r="X149" s="130"/>
      <c r="Y149" s="129">
        <v>0</v>
      </c>
      <c r="Z149" s="130"/>
      <c r="AA149" s="129">
        <v>0</v>
      </c>
      <c r="AB149" s="130"/>
      <c r="AC149" s="129">
        <v>1741.5002269334</v>
      </c>
      <c r="AD149" s="130">
        <v>1.457283884794784E-05</v>
      </c>
    </row>
    <row r="150" spans="1:30" ht="15">
      <c r="A150" s="91" t="s">
        <v>936</v>
      </c>
      <c r="B150" s="115" t="s">
        <v>465</v>
      </c>
      <c r="C150" s="116" t="s">
        <v>29</v>
      </c>
      <c r="D150" s="116"/>
      <c r="E150" s="123">
        <v>549.2637851348001</v>
      </c>
      <c r="F150" s="124">
        <v>0.0005887262277528736</v>
      </c>
      <c r="G150" s="123">
        <v>0</v>
      </c>
      <c r="H150" s="124"/>
      <c r="I150" s="123">
        <v>0</v>
      </c>
      <c r="J150" s="124"/>
      <c r="K150" s="123">
        <v>0</v>
      </c>
      <c r="L150" s="124"/>
      <c r="M150" s="123">
        <v>0</v>
      </c>
      <c r="N150" s="124"/>
      <c r="O150" s="123">
        <v>0</v>
      </c>
      <c r="P150" s="124"/>
      <c r="Q150" s="123">
        <v>0</v>
      </c>
      <c r="R150" s="124"/>
      <c r="S150" s="123">
        <v>0</v>
      </c>
      <c r="T150" s="124"/>
      <c r="U150" s="123">
        <v>0</v>
      </c>
      <c r="V150" s="124"/>
      <c r="W150" s="123">
        <v>0</v>
      </c>
      <c r="X150" s="124"/>
      <c r="Y150" s="123">
        <v>0</v>
      </c>
      <c r="Z150" s="124"/>
      <c r="AA150" s="123">
        <v>0</v>
      </c>
      <c r="AB150" s="124"/>
      <c r="AC150" s="123">
        <v>549.2637851348001</v>
      </c>
      <c r="AD150" s="124">
        <v>4.596228299021289E-06</v>
      </c>
    </row>
    <row r="151" spans="1:30" ht="15">
      <c r="A151" s="91" t="s">
        <v>937</v>
      </c>
      <c r="B151" s="115" t="s">
        <v>465</v>
      </c>
      <c r="C151" s="116" t="s">
        <v>29</v>
      </c>
      <c r="D151" s="116"/>
      <c r="E151" s="123">
        <v>81.50817140049999</v>
      </c>
      <c r="F151" s="124">
        <v>8.736421293072202E-05</v>
      </c>
      <c r="G151" s="123">
        <v>0</v>
      </c>
      <c r="H151" s="124"/>
      <c r="I151" s="123">
        <v>0</v>
      </c>
      <c r="J151" s="124"/>
      <c r="K151" s="123">
        <v>0</v>
      </c>
      <c r="L151" s="124"/>
      <c r="M151" s="123">
        <v>0</v>
      </c>
      <c r="N151" s="124"/>
      <c r="O151" s="123">
        <v>0</v>
      </c>
      <c r="P151" s="124"/>
      <c r="Q151" s="123">
        <v>0</v>
      </c>
      <c r="R151" s="124"/>
      <c r="S151" s="123">
        <v>0</v>
      </c>
      <c r="T151" s="124"/>
      <c r="U151" s="123">
        <v>0</v>
      </c>
      <c r="V151" s="124"/>
      <c r="W151" s="123">
        <v>0</v>
      </c>
      <c r="X151" s="124"/>
      <c r="Y151" s="123">
        <v>0</v>
      </c>
      <c r="Z151" s="124"/>
      <c r="AA151" s="123">
        <v>0</v>
      </c>
      <c r="AB151" s="124"/>
      <c r="AC151" s="123">
        <v>81.50817140049999</v>
      </c>
      <c r="AD151" s="124">
        <v>6.82058737771168E-07</v>
      </c>
    </row>
    <row r="152" spans="1:30" ht="15">
      <c r="A152" s="91" t="s">
        <v>1253</v>
      </c>
      <c r="B152" s="115" t="s">
        <v>465</v>
      </c>
      <c r="C152" s="116" t="s">
        <v>29</v>
      </c>
      <c r="D152" s="116"/>
      <c r="E152" s="123">
        <v>192.2760639027</v>
      </c>
      <c r="F152" s="124">
        <v>0.00020609034284105595</v>
      </c>
      <c r="G152" s="123">
        <v>0</v>
      </c>
      <c r="H152" s="124"/>
      <c r="I152" s="123">
        <v>0</v>
      </c>
      <c r="J152" s="124"/>
      <c r="K152" s="123">
        <v>0</v>
      </c>
      <c r="L152" s="124"/>
      <c r="M152" s="123">
        <v>0</v>
      </c>
      <c r="N152" s="124"/>
      <c r="O152" s="123">
        <v>0</v>
      </c>
      <c r="P152" s="124"/>
      <c r="Q152" s="123">
        <v>0</v>
      </c>
      <c r="R152" s="124"/>
      <c r="S152" s="123">
        <v>0</v>
      </c>
      <c r="T152" s="124"/>
      <c r="U152" s="123">
        <v>0</v>
      </c>
      <c r="V152" s="124"/>
      <c r="W152" s="123">
        <v>0</v>
      </c>
      <c r="X152" s="124"/>
      <c r="Y152" s="123">
        <v>0</v>
      </c>
      <c r="Z152" s="124"/>
      <c r="AA152" s="123">
        <v>0</v>
      </c>
      <c r="AB152" s="124"/>
      <c r="AC152" s="123">
        <v>192.2760639027</v>
      </c>
      <c r="AD152" s="124">
        <v>1.6089622328133782E-06</v>
      </c>
    </row>
    <row r="153" spans="1:30" ht="15">
      <c r="A153" s="91" t="s">
        <v>1254</v>
      </c>
      <c r="B153" s="115" t="s">
        <v>465</v>
      </c>
      <c r="C153" s="116" t="s">
        <v>29</v>
      </c>
      <c r="D153" s="116"/>
      <c r="E153" s="123">
        <v>0</v>
      </c>
      <c r="F153" s="124"/>
      <c r="G153" s="123">
        <v>751.1777600302</v>
      </c>
      <c r="H153" s="124">
        <v>9.048680771244366E-05</v>
      </c>
      <c r="I153" s="123">
        <v>167.2744464652</v>
      </c>
      <c r="J153" s="124">
        <v>6.784111898359493E-05</v>
      </c>
      <c r="K153" s="123">
        <v>0</v>
      </c>
      <c r="L153" s="124"/>
      <c r="M153" s="123">
        <v>0</v>
      </c>
      <c r="N153" s="124"/>
      <c r="O153" s="123">
        <v>0</v>
      </c>
      <c r="P153" s="124"/>
      <c r="Q153" s="123">
        <v>0</v>
      </c>
      <c r="R153" s="124"/>
      <c r="S153" s="123">
        <v>0</v>
      </c>
      <c r="T153" s="124"/>
      <c r="U153" s="123">
        <v>0</v>
      </c>
      <c r="V153" s="124"/>
      <c r="W153" s="123">
        <v>0</v>
      </c>
      <c r="X153" s="124"/>
      <c r="Y153" s="123">
        <v>0</v>
      </c>
      <c r="Z153" s="124"/>
      <c r="AA153" s="123">
        <v>0</v>
      </c>
      <c r="AB153" s="124"/>
      <c r="AC153" s="123">
        <v>918.4522064954001</v>
      </c>
      <c r="AD153" s="124">
        <v>7.685589578342005E-06</v>
      </c>
    </row>
    <row r="154" spans="1:30" s="27" customFormat="1" ht="15">
      <c r="A154" s="119" t="s">
        <v>228</v>
      </c>
      <c r="B154" s="127" t="s">
        <v>29</v>
      </c>
      <c r="C154" s="128" t="s">
        <v>29</v>
      </c>
      <c r="D154" s="128"/>
      <c r="E154" s="129">
        <v>0</v>
      </c>
      <c r="F154" s="130"/>
      <c r="G154" s="129">
        <v>0</v>
      </c>
      <c r="H154" s="130"/>
      <c r="I154" s="129">
        <v>0</v>
      </c>
      <c r="J154" s="130"/>
      <c r="K154" s="129">
        <v>3438.1953854</v>
      </c>
      <c r="L154" s="130">
        <v>0.000524077447491478</v>
      </c>
      <c r="M154" s="129">
        <v>175017.74948708998</v>
      </c>
      <c r="N154" s="130">
        <v>0.005746822046715968</v>
      </c>
      <c r="O154" s="129">
        <v>29493.03789771</v>
      </c>
      <c r="P154" s="130">
        <v>0.00590414488328682</v>
      </c>
      <c r="Q154" s="129">
        <v>0</v>
      </c>
      <c r="R154" s="130"/>
      <c r="S154" s="129">
        <v>76.67917766000001</v>
      </c>
      <c r="T154" s="130">
        <v>4.2265777148441E-06</v>
      </c>
      <c r="U154" s="129">
        <v>0</v>
      </c>
      <c r="V154" s="130"/>
      <c r="W154" s="129">
        <v>0</v>
      </c>
      <c r="X154" s="130"/>
      <c r="Y154" s="129">
        <v>0</v>
      </c>
      <c r="Z154" s="130"/>
      <c r="AA154" s="129">
        <v>0</v>
      </c>
      <c r="AB154" s="130"/>
      <c r="AC154" s="129">
        <v>208025.66194786</v>
      </c>
      <c r="AD154" s="130">
        <v>0.0017407545522644212</v>
      </c>
    </row>
    <row r="155" spans="1:30" ht="15">
      <c r="A155" s="91" t="s">
        <v>938</v>
      </c>
      <c r="B155" s="115" t="s">
        <v>465</v>
      </c>
      <c r="C155" s="116" t="s">
        <v>29</v>
      </c>
      <c r="D155" s="116"/>
      <c r="E155" s="123">
        <v>0</v>
      </c>
      <c r="F155" s="124"/>
      <c r="G155" s="123">
        <v>0</v>
      </c>
      <c r="H155" s="124"/>
      <c r="I155" s="123">
        <v>0</v>
      </c>
      <c r="J155" s="124"/>
      <c r="K155" s="123">
        <v>3438.1953854</v>
      </c>
      <c r="L155" s="124">
        <v>0.000524077447491478</v>
      </c>
      <c r="M155" s="123">
        <v>175017.74948708998</v>
      </c>
      <c r="N155" s="124">
        <v>0.005746822046715968</v>
      </c>
      <c r="O155" s="123">
        <v>29493.03789771</v>
      </c>
      <c r="P155" s="124">
        <v>0.00590414488328682</v>
      </c>
      <c r="Q155" s="123">
        <v>0</v>
      </c>
      <c r="R155" s="124"/>
      <c r="S155" s="123">
        <v>76.67917766000001</v>
      </c>
      <c r="T155" s="124">
        <v>4.2265777148441E-06</v>
      </c>
      <c r="U155" s="123">
        <v>0</v>
      </c>
      <c r="V155" s="124"/>
      <c r="W155" s="123">
        <v>0</v>
      </c>
      <c r="X155" s="124"/>
      <c r="Y155" s="123">
        <v>0</v>
      </c>
      <c r="Z155" s="124"/>
      <c r="AA155" s="123">
        <v>0</v>
      </c>
      <c r="AB155" s="124"/>
      <c r="AC155" s="123">
        <v>208025.66194786</v>
      </c>
      <c r="AD155" s="124">
        <v>0.0017407545522644212</v>
      </c>
    </row>
    <row r="156" spans="1:30" s="27" customFormat="1" ht="15">
      <c r="A156" s="119" t="s">
        <v>229</v>
      </c>
      <c r="B156" s="127" t="s">
        <v>29</v>
      </c>
      <c r="C156" s="128" t="s">
        <v>29</v>
      </c>
      <c r="D156" s="128"/>
      <c r="E156" s="129">
        <v>15928.716398514998</v>
      </c>
      <c r="F156" s="130">
        <v>0.017073132021514243</v>
      </c>
      <c r="G156" s="129">
        <v>546203.3125566749</v>
      </c>
      <c r="H156" s="130">
        <v>0.06579560357754545</v>
      </c>
      <c r="I156" s="129">
        <v>224093.98448940998</v>
      </c>
      <c r="J156" s="130">
        <v>0.09088529053011542</v>
      </c>
      <c r="K156" s="129">
        <v>89435.74627303002</v>
      </c>
      <c r="L156" s="130">
        <v>0.013632517168832167</v>
      </c>
      <c r="M156" s="129">
        <v>2759757.783254235</v>
      </c>
      <c r="N156" s="130">
        <v>0.09061844823671047</v>
      </c>
      <c r="O156" s="129">
        <v>391549.040352635</v>
      </c>
      <c r="P156" s="130">
        <v>0.07838332121539003</v>
      </c>
      <c r="Q156" s="129">
        <v>108623.69977754499</v>
      </c>
      <c r="R156" s="130">
        <v>0.02799637368453996</v>
      </c>
      <c r="S156" s="129">
        <v>1455974.6979854028</v>
      </c>
      <c r="T156" s="130">
        <v>0.0802537324952576</v>
      </c>
      <c r="U156" s="129">
        <v>488326.4628069251</v>
      </c>
      <c r="V156" s="130">
        <v>0.1107081364714271</v>
      </c>
      <c r="W156" s="129">
        <v>96297.21083781999</v>
      </c>
      <c r="X156" s="130">
        <v>0.017618138276955617</v>
      </c>
      <c r="Y156" s="129">
        <v>1803833.0086600098</v>
      </c>
      <c r="Z156" s="130">
        <v>0.0735326085908114</v>
      </c>
      <c r="AA156" s="129">
        <v>364143.13022424997</v>
      </c>
      <c r="AB156" s="130">
        <v>0.08344947693329298</v>
      </c>
      <c r="AC156" s="129">
        <v>8344166.793616448</v>
      </c>
      <c r="AD156" s="130">
        <v>0.06982381978662842</v>
      </c>
    </row>
    <row r="157" spans="1:30" ht="15">
      <c r="A157" s="91" t="s">
        <v>939</v>
      </c>
      <c r="B157" s="115" t="s">
        <v>465</v>
      </c>
      <c r="C157" s="116" t="s">
        <v>29</v>
      </c>
      <c r="D157" s="116"/>
      <c r="E157" s="123">
        <v>5206.47590742</v>
      </c>
      <c r="F157" s="124">
        <v>0.005580540723451008</v>
      </c>
      <c r="G157" s="123">
        <v>218799.41377083998</v>
      </c>
      <c r="H157" s="124">
        <v>0.026356558373987836</v>
      </c>
      <c r="I157" s="123">
        <v>79661.62989670999</v>
      </c>
      <c r="J157" s="124">
        <v>0.032308187092845234</v>
      </c>
      <c r="K157" s="123">
        <v>7333.00536823</v>
      </c>
      <c r="L157" s="124">
        <v>0.0011177557715720632</v>
      </c>
      <c r="M157" s="123">
        <v>297460.52469701</v>
      </c>
      <c r="N157" s="124">
        <v>0.009767310494885393</v>
      </c>
      <c r="O157" s="123">
        <v>58001.99838255</v>
      </c>
      <c r="P157" s="124">
        <v>0.011611289523936525</v>
      </c>
      <c r="Q157" s="123">
        <v>18670.70339555</v>
      </c>
      <c r="R157" s="124">
        <v>0.004812135752009097</v>
      </c>
      <c r="S157" s="123">
        <v>56563.11238978</v>
      </c>
      <c r="T157" s="124">
        <v>0.0031177745719823667</v>
      </c>
      <c r="U157" s="123">
        <v>28066.297849169998</v>
      </c>
      <c r="V157" s="124">
        <v>0.006362889929563674</v>
      </c>
      <c r="W157" s="123">
        <v>0</v>
      </c>
      <c r="X157" s="124"/>
      <c r="Y157" s="123">
        <v>85659.51016609</v>
      </c>
      <c r="Z157" s="124">
        <v>0.0034918793496315982</v>
      </c>
      <c r="AA157" s="123">
        <v>60538.67918391</v>
      </c>
      <c r="AB157" s="124">
        <v>0.013873448907352997</v>
      </c>
      <c r="AC157" s="123">
        <v>915961.3510072598</v>
      </c>
      <c r="AD157" s="124">
        <v>0.007664746149750492</v>
      </c>
    </row>
    <row r="158" spans="1:30" ht="15">
      <c r="A158" s="91" t="s">
        <v>940</v>
      </c>
      <c r="B158" s="115" t="s">
        <v>465</v>
      </c>
      <c r="C158" s="116" t="s">
        <v>29</v>
      </c>
      <c r="D158" s="116"/>
      <c r="E158" s="123">
        <v>918.2979309</v>
      </c>
      <c r="F158" s="124">
        <v>0.0009842740254199461</v>
      </c>
      <c r="G158" s="123">
        <v>39291.4791731</v>
      </c>
      <c r="H158" s="124">
        <v>0.004733048167627921</v>
      </c>
      <c r="I158" s="123">
        <v>19342.617896000003</v>
      </c>
      <c r="J158" s="124">
        <v>0.007844741799278623</v>
      </c>
      <c r="K158" s="123">
        <v>860.1747933800001</v>
      </c>
      <c r="L158" s="124">
        <v>0.0001311147737634038</v>
      </c>
      <c r="M158" s="123">
        <v>419483.73544588</v>
      </c>
      <c r="N158" s="124">
        <v>0.013774022270106807</v>
      </c>
      <c r="O158" s="123">
        <v>68861.74449119</v>
      </c>
      <c r="P158" s="124">
        <v>0.013785277657797067</v>
      </c>
      <c r="Q158" s="123">
        <v>0</v>
      </c>
      <c r="R158" s="124"/>
      <c r="S158" s="123">
        <v>11.910478999999999</v>
      </c>
      <c r="T158" s="124">
        <v>6.565089330734828E-07</v>
      </c>
      <c r="U158" s="123">
        <v>178.657185</v>
      </c>
      <c r="V158" s="124">
        <v>4.050324019896739E-05</v>
      </c>
      <c r="W158" s="123">
        <v>9647.48799</v>
      </c>
      <c r="X158" s="124">
        <v>0.001765064387164305</v>
      </c>
      <c r="Y158" s="123">
        <v>247692.46517021998</v>
      </c>
      <c r="Z158" s="124">
        <v>0.010097094911122052</v>
      </c>
      <c r="AA158" s="123">
        <v>41136.65057978</v>
      </c>
      <c r="AB158" s="124">
        <v>0.009427150174592737</v>
      </c>
      <c r="AC158" s="123">
        <v>847425.2211344499</v>
      </c>
      <c r="AD158" s="124">
        <v>0.007091237194395829</v>
      </c>
    </row>
    <row r="159" spans="1:30" ht="15">
      <c r="A159" s="91" t="s">
        <v>941</v>
      </c>
      <c r="B159" s="115" t="s">
        <v>465</v>
      </c>
      <c r="C159" s="116" t="s">
        <v>29</v>
      </c>
      <c r="D159" s="116"/>
      <c r="E159" s="123">
        <v>0</v>
      </c>
      <c r="F159" s="124"/>
      <c r="G159" s="123">
        <v>0</v>
      </c>
      <c r="H159" s="124"/>
      <c r="I159" s="123">
        <v>0</v>
      </c>
      <c r="J159" s="124"/>
      <c r="K159" s="123">
        <v>3732.3765325199997</v>
      </c>
      <c r="L159" s="124">
        <v>0.0005689189086072278</v>
      </c>
      <c r="M159" s="123">
        <v>59206.40632722</v>
      </c>
      <c r="N159" s="124">
        <v>0.0019440809985571766</v>
      </c>
      <c r="O159" s="123">
        <v>0</v>
      </c>
      <c r="P159" s="124"/>
      <c r="Q159" s="123">
        <v>9582.689966</v>
      </c>
      <c r="R159" s="124">
        <v>0.0024698161611199994</v>
      </c>
      <c r="S159" s="123">
        <v>649098.9346020401</v>
      </c>
      <c r="T159" s="124">
        <v>0.03577851478640949</v>
      </c>
      <c r="U159" s="123">
        <v>199128.29749348</v>
      </c>
      <c r="V159" s="124">
        <v>0.04514423119221237</v>
      </c>
      <c r="W159" s="123">
        <v>34340.13795782</v>
      </c>
      <c r="X159" s="124">
        <v>0.006282729206036279</v>
      </c>
      <c r="Y159" s="123">
        <v>610693.46224</v>
      </c>
      <c r="Z159" s="124">
        <v>0.02489470095750162</v>
      </c>
      <c r="AA159" s="123">
        <v>47051.00773306</v>
      </c>
      <c r="AB159" s="124">
        <v>0.010782523844649216</v>
      </c>
      <c r="AC159" s="123">
        <v>1612833.3128521403</v>
      </c>
      <c r="AD159" s="124">
        <v>0.013496156700584183</v>
      </c>
    </row>
    <row r="160" spans="1:30" ht="15">
      <c r="A160" s="91" t="s">
        <v>942</v>
      </c>
      <c r="B160" s="115" t="s">
        <v>465</v>
      </c>
      <c r="C160" s="116" t="s">
        <v>29</v>
      </c>
      <c r="D160" s="116"/>
      <c r="E160" s="123">
        <v>0</v>
      </c>
      <c r="F160" s="124"/>
      <c r="G160" s="123">
        <v>0</v>
      </c>
      <c r="H160" s="124"/>
      <c r="I160" s="123">
        <v>0</v>
      </c>
      <c r="J160" s="124"/>
      <c r="K160" s="123">
        <v>6689.517786</v>
      </c>
      <c r="L160" s="124">
        <v>0.0010196702087155688</v>
      </c>
      <c r="M160" s="123">
        <v>473877.45013805997</v>
      </c>
      <c r="N160" s="124">
        <v>0.015560075397357516</v>
      </c>
      <c r="O160" s="123">
        <v>60963.909865199996</v>
      </c>
      <c r="P160" s="124">
        <v>0.012204227917929307</v>
      </c>
      <c r="Q160" s="123">
        <v>289.98354618</v>
      </c>
      <c r="R160" s="124">
        <v>7.473956178853712E-05</v>
      </c>
      <c r="S160" s="123">
        <v>4677.80589162</v>
      </c>
      <c r="T160" s="124">
        <v>0.0002578419688269715</v>
      </c>
      <c r="U160" s="123">
        <v>923.3727829200001</v>
      </c>
      <c r="V160" s="124">
        <v>0.00020933717062539487</v>
      </c>
      <c r="W160" s="123">
        <v>0</v>
      </c>
      <c r="X160" s="124"/>
      <c r="Y160" s="123">
        <v>0</v>
      </c>
      <c r="Z160" s="124"/>
      <c r="AA160" s="123">
        <v>0</v>
      </c>
      <c r="AB160" s="124"/>
      <c r="AC160" s="123">
        <v>547422.04000998</v>
      </c>
      <c r="AD160" s="124">
        <v>0.004580816612885446</v>
      </c>
    </row>
    <row r="161" spans="1:30" ht="15">
      <c r="A161" s="91" t="s">
        <v>943</v>
      </c>
      <c r="B161" s="115" t="s">
        <v>465</v>
      </c>
      <c r="C161" s="116" t="s">
        <v>29</v>
      </c>
      <c r="D161" s="116"/>
      <c r="E161" s="123">
        <v>0</v>
      </c>
      <c r="F161" s="124"/>
      <c r="G161" s="123">
        <v>0</v>
      </c>
      <c r="H161" s="124"/>
      <c r="I161" s="123">
        <v>0</v>
      </c>
      <c r="J161" s="124"/>
      <c r="K161" s="123">
        <v>23.99346</v>
      </c>
      <c r="L161" s="124">
        <v>3.657276525553235E-06</v>
      </c>
      <c r="M161" s="123">
        <v>0</v>
      </c>
      <c r="N161" s="124"/>
      <c r="O161" s="123">
        <v>0</v>
      </c>
      <c r="P161" s="124"/>
      <c r="Q161" s="123">
        <v>746.4632</v>
      </c>
      <c r="R161" s="124">
        <v>0.0001923913725251111</v>
      </c>
      <c r="S161" s="123">
        <v>46580.370056</v>
      </c>
      <c r="T161" s="124">
        <v>0.0025675230230146552</v>
      </c>
      <c r="U161" s="123">
        <v>8069.267192</v>
      </c>
      <c r="V161" s="124">
        <v>0.0018293776838990445</v>
      </c>
      <c r="W161" s="123">
        <v>0</v>
      </c>
      <c r="X161" s="124"/>
      <c r="Y161" s="123">
        <v>0</v>
      </c>
      <c r="Z161" s="124"/>
      <c r="AA161" s="123">
        <v>0</v>
      </c>
      <c r="AB161" s="124"/>
      <c r="AC161" s="123">
        <v>55420.09390800001</v>
      </c>
      <c r="AD161" s="124">
        <v>0.00046375423038650336</v>
      </c>
    </row>
    <row r="162" spans="1:30" ht="15">
      <c r="A162" s="91" t="s">
        <v>944</v>
      </c>
      <c r="B162" s="115" t="s">
        <v>465</v>
      </c>
      <c r="C162" s="116" t="s">
        <v>29</v>
      </c>
      <c r="D162" s="116"/>
      <c r="E162" s="123">
        <v>0</v>
      </c>
      <c r="F162" s="124"/>
      <c r="G162" s="123">
        <v>0</v>
      </c>
      <c r="H162" s="124"/>
      <c r="I162" s="123">
        <v>0</v>
      </c>
      <c r="J162" s="124"/>
      <c r="K162" s="123">
        <v>0</v>
      </c>
      <c r="L162" s="124"/>
      <c r="M162" s="123">
        <v>198366.50309982</v>
      </c>
      <c r="N162" s="124">
        <v>0.006513493612418358</v>
      </c>
      <c r="O162" s="123">
        <v>65523.41412045</v>
      </c>
      <c r="P162" s="124">
        <v>0.013116984813720261</v>
      </c>
      <c r="Q162" s="123">
        <v>275.0458139</v>
      </c>
      <c r="R162" s="124">
        <v>7.088955174683398E-05</v>
      </c>
      <c r="S162" s="123">
        <v>0.38467946000000003</v>
      </c>
      <c r="T162" s="124">
        <v>2.1203639405256792E-08</v>
      </c>
      <c r="U162" s="123">
        <v>673.189055</v>
      </c>
      <c r="V162" s="124">
        <v>0.00015261820001239172</v>
      </c>
      <c r="W162" s="123">
        <v>34621.151399999995</v>
      </c>
      <c r="X162" s="124">
        <v>0.006334142259840596</v>
      </c>
      <c r="Y162" s="123">
        <v>0</v>
      </c>
      <c r="Z162" s="124"/>
      <c r="AA162" s="123">
        <v>0</v>
      </c>
      <c r="AB162" s="124"/>
      <c r="AC162" s="123">
        <v>299459.68816863</v>
      </c>
      <c r="AD162" s="124">
        <v>0.002505872643394751</v>
      </c>
    </row>
    <row r="163" spans="1:30" ht="15">
      <c r="A163" s="91" t="s">
        <v>946</v>
      </c>
      <c r="B163" s="115" t="s">
        <v>465</v>
      </c>
      <c r="C163" s="116" t="s">
        <v>29</v>
      </c>
      <c r="D163" s="116"/>
      <c r="E163" s="123">
        <v>0</v>
      </c>
      <c r="F163" s="124"/>
      <c r="G163" s="123">
        <v>0</v>
      </c>
      <c r="H163" s="124"/>
      <c r="I163" s="123">
        <v>0</v>
      </c>
      <c r="J163" s="124"/>
      <c r="K163" s="123">
        <v>2110.49579196</v>
      </c>
      <c r="L163" s="124">
        <v>0.00032169877613375447</v>
      </c>
      <c r="M163" s="123">
        <v>16500.67504632</v>
      </c>
      <c r="N163" s="124">
        <v>0.0005418104359117164</v>
      </c>
      <c r="O163" s="123">
        <v>2205.04696092</v>
      </c>
      <c r="P163" s="124">
        <v>0.0004414233886951954</v>
      </c>
      <c r="Q163" s="123">
        <v>11998.423655999999</v>
      </c>
      <c r="R163" s="124">
        <v>0.0030924407195366114</v>
      </c>
      <c r="S163" s="123">
        <v>92456.68104000001</v>
      </c>
      <c r="T163" s="124">
        <v>0.005096238113100717</v>
      </c>
      <c r="U163" s="123">
        <v>49759.048728</v>
      </c>
      <c r="V163" s="124">
        <v>0.011280837670773257</v>
      </c>
      <c r="W163" s="123">
        <v>5610.2355</v>
      </c>
      <c r="X163" s="124">
        <v>0.0010264254171572103</v>
      </c>
      <c r="Y163" s="123">
        <v>35905.5072</v>
      </c>
      <c r="Z163" s="124">
        <v>0.0014636751819690175</v>
      </c>
      <c r="AA163" s="123">
        <v>0</v>
      </c>
      <c r="AB163" s="124"/>
      <c r="AC163" s="123">
        <v>216546.11392319997</v>
      </c>
      <c r="AD163" s="124">
        <v>0.0018120535229036354</v>
      </c>
    </row>
    <row r="164" spans="1:30" ht="15">
      <c r="A164" s="91" t="s">
        <v>947</v>
      </c>
      <c r="B164" s="115" t="s">
        <v>465</v>
      </c>
      <c r="C164" s="116" t="s">
        <v>29</v>
      </c>
      <c r="D164" s="116"/>
      <c r="E164" s="123">
        <v>0</v>
      </c>
      <c r="F164" s="124"/>
      <c r="G164" s="123">
        <v>0</v>
      </c>
      <c r="H164" s="124"/>
      <c r="I164" s="123">
        <v>0</v>
      </c>
      <c r="J164" s="124"/>
      <c r="K164" s="123">
        <v>0</v>
      </c>
      <c r="L164" s="124"/>
      <c r="M164" s="123">
        <v>0</v>
      </c>
      <c r="N164" s="124"/>
      <c r="O164" s="123">
        <v>0</v>
      </c>
      <c r="P164" s="124"/>
      <c r="Q164" s="123">
        <v>0</v>
      </c>
      <c r="R164" s="124"/>
      <c r="S164" s="123">
        <v>0.8993627000000001</v>
      </c>
      <c r="T164" s="124">
        <v>4.95731235177936E-08</v>
      </c>
      <c r="U164" s="123">
        <v>0</v>
      </c>
      <c r="V164" s="124"/>
      <c r="W164" s="123">
        <v>0</v>
      </c>
      <c r="X164" s="124"/>
      <c r="Y164" s="123">
        <v>0</v>
      </c>
      <c r="Z164" s="124"/>
      <c r="AA164" s="123">
        <v>0</v>
      </c>
      <c r="AB164" s="124"/>
      <c r="AC164" s="123">
        <v>0.8993627000000001</v>
      </c>
      <c r="AD164" s="124">
        <v>7.525848972201415E-09</v>
      </c>
    </row>
    <row r="165" spans="1:30" ht="15">
      <c r="A165" s="91" t="s">
        <v>948</v>
      </c>
      <c r="B165" s="115" t="s">
        <v>465</v>
      </c>
      <c r="C165" s="116" t="s">
        <v>29</v>
      </c>
      <c r="D165" s="116"/>
      <c r="E165" s="123">
        <v>0</v>
      </c>
      <c r="F165" s="124"/>
      <c r="G165" s="123">
        <v>0</v>
      </c>
      <c r="H165" s="124"/>
      <c r="I165" s="123">
        <v>0</v>
      </c>
      <c r="J165" s="124"/>
      <c r="K165" s="123">
        <v>0</v>
      </c>
      <c r="L165" s="124"/>
      <c r="M165" s="123">
        <v>0</v>
      </c>
      <c r="N165" s="124"/>
      <c r="O165" s="123">
        <v>0</v>
      </c>
      <c r="P165" s="124"/>
      <c r="Q165" s="123">
        <v>758.052198</v>
      </c>
      <c r="R165" s="124">
        <v>0.000195378289001919</v>
      </c>
      <c r="S165" s="123">
        <v>0</v>
      </c>
      <c r="T165" s="124"/>
      <c r="U165" s="123">
        <v>0</v>
      </c>
      <c r="V165" s="124"/>
      <c r="W165" s="123">
        <v>0</v>
      </c>
      <c r="X165" s="124"/>
      <c r="Y165" s="123">
        <v>0</v>
      </c>
      <c r="Z165" s="124"/>
      <c r="AA165" s="123">
        <v>0</v>
      </c>
      <c r="AB165" s="124"/>
      <c r="AC165" s="123">
        <v>758.052198</v>
      </c>
      <c r="AD165" s="124">
        <v>6.343365535610187E-06</v>
      </c>
    </row>
    <row r="166" spans="1:30" ht="15">
      <c r="A166" s="91" t="s">
        <v>949</v>
      </c>
      <c r="B166" s="115" t="s">
        <v>465</v>
      </c>
      <c r="C166" s="116" t="s">
        <v>29</v>
      </c>
      <c r="D166" s="116"/>
      <c r="E166" s="123">
        <v>765.109098</v>
      </c>
      <c r="F166" s="124">
        <v>0.0008200791773926929</v>
      </c>
      <c r="G166" s="123">
        <v>38358.0198846</v>
      </c>
      <c r="H166" s="124">
        <v>0.004620603742832253</v>
      </c>
      <c r="I166" s="123">
        <v>15208.607466</v>
      </c>
      <c r="J166" s="124">
        <v>0.006168120537707753</v>
      </c>
      <c r="K166" s="123">
        <v>0</v>
      </c>
      <c r="L166" s="124"/>
      <c r="M166" s="123">
        <v>0</v>
      </c>
      <c r="N166" s="124"/>
      <c r="O166" s="123">
        <v>0</v>
      </c>
      <c r="P166" s="124"/>
      <c r="Q166" s="123">
        <v>639.6091884</v>
      </c>
      <c r="R166" s="124">
        <v>0.00016485111340511945</v>
      </c>
      <c r="S166" s="123">
        <v>455.028912</v>
      </c>
      <c r="T166" s="124">
        <v>2.5081320871705304E-05</v>
      </c>
      <c r="U166" s="123">
        <v>847.6748279999999</v>
      </c>
      <c r="V166" s="124">
        <v>0.0001921757424371282</v>
      </c>
      <c r="W166" s="123">
        <v>0</v>
      </c>
      <c r="X166" s="124"/>
      <c r="Y166" s="123">
        <v>0</v>
      </c>
      <c r="Z166" s="124"/>
      <c r="AA166" s="123">
        <v>0</v>
      </c>
      <c r="AB166" s="124"/>
      <c r="AC166" s="123">
        <v>56274.049376999996</v>
      </c>
      <c r="AD166" s="124">
        <v>0.0004709001125636044</v>
      </c>
    </row>
    <row r="167" spans="1:30" ht="15">
      <c r="A167" s="91" t="s">
        <v>950</v>
      </c>
      <c r="B167" s="115" t="s">
        <v>465</v>
      </c>
      <c r="C167" s="116" t="s">
        <v>29</v>
      </c>
      <c r="D167" s="116"/>
      <c r="E167" s="123">
        <v>0</v>
      </c>
      <c r="F167" s="124"/>
      <c r="G167" s="123">
        <v>0</v>
      </c>
      <c r="H167" s="124"/>
      <c r="I167" s="123">
        <v>0</v>
      </c>
      <c r="J167" s="124"/>
      <c r="K167" s="123">
        <v>0</v>
      </c>
      <c r="L167" s="124"/>
      <c r="M167" s="123">
        <v>0</v>
      </c>
      <c r="N167" s="124"/>
      <c r="O167" s="123">
        <v>0</v>
      </c>
      <c r="P167" s="124"/>
      <c r="Q167" s="123">
        <v>19393.631442</v>
      </c>
      <c r="R167" s="124">
        <v>0.004998461238775776</v>
      </c>
      <c r="S167" s="123">
        <v>0</v>
      </c>
      <c r="T167" s="124"/>
      <c r="U167" s="123">
        <v>345.08241000000004</v>
      </c>
      <c r="V167" s="124">
        <v>7.823338166146829E-05</v>
      </c>
      <c r="W167" s="123">
        <v>0</v>
      </c>
      <c r="X167" s="124"/>
      <c r="Y167" s="123">
        <v>0</v>
      </c>
      <c r="Z167" s="124"/>
      <c r="AA167" s="123">
        <v>0</v>
      </c>
      <c r="AB167" s="124"/>
      <c r="AC167" s="123">
        <v>19738.713852</v>
      </c>
      <c r="AD167" s="124">
        <v>0.00016517316023407691</v>
      </c>
    </row>
    <row r="168" spans="1:30" ht="15">
      <c r="A168" s="91" t="s">
        <v>951</v>
      </c>
      <c r="B168" s="115" t="s">
        <v>465</v>
      </c>
      <c r="C168" s="116" t="s">
        <v>29</v>
      </c>
      <c r="D168" s="116"/>
      <c r="E168" s="123">
        <v>0</v>
      </c>
      <c r="F168" s="124"/>
      <c r="G168" s="123">
        <v>0</v>
      </c>
      <c r="H168" s="124"/>
      <c r="I168" s="123">
        <v>0</v>
      </c>
      <c r="J168" s="124"/>
      <c r="K168" s="123">
        <v>4329.19605095</v>
      </c>
      <c r="L168" s="124">
        <v>0.0006598909491026806</v>
      </c>
      <c r="M168" s="123">
        <v>0</v>
      </c>
      <c r="N168" s="124"/>
      <c r="O168" s="123">
        <v>8746.88680405</v>
      </c>
      <c r="P168" s="124">
        <v>0.001751019584619686</v>
      </c>
      <c r="Q168" s="123">
        <v>8351.0821412</v>
      </c>
      <c r="R168" s="124">
        <v>0.002152384947061572</v>
      </c>
      <c r="S168" s="123">
        <v>184919.806401875</v>
      </c>
      <c r="T168" s="124">
        <v>0.010192831439025244</v>
      </c>
      <c r="U168" s="123">
        <v>74231.425442525</v>
      </c>
      <c r="V168" s="124">
        <v>0.016828952359292625</v>
      </c>
      <c r="W168" s="123">
        <v>0</v>
      </c>
      <c r="X168" s="124"/>
      <c r="Y168" s="123">
        <v>169504.77775</v>
      </c>
      <c r="Z168" s="124">
        <v>0.006909801748124285</v>
      </c>
      <c r="AA168" s="123">
        <v>34341.2277</v>
      </c>
      <c r="AB168" s="124">
        <v>0.00786986558567587</v>
      </c>
      <c r="AC168" s="123">
        <v>484424.4022906</v>
      </c>
      <c r="AD168" s="124">
        <v>0.004053653648397912</v>
      </c>
    </row>
    <row r="169" spans="1:30" ht="15">
      <c r="A169" s="91" t="s">
        <v>952</v>
      </c>
      <c r="B169" s="115" t="s">
        <v>465</v>
      </c>
      <c r="C169" s="116" t="s">
        <v>29</v>
      </c>
      <c r="D169" s="116"/>
      <c r="E169" s="123">
        <v>3065.43895</v>
      </c>
      <c r="F169" s="124">
        <v>0.003285678681687197</v>
      </c>
      <c r="G169" s="123">
        <v>0</v>
      </c>
      <c r="H169" s="124"/>
      <c r="I169" s="123">
        <v>0</v>
      </c>
      <c r="J169" s="124"/>
      <c r="K169" s="123">
        <v>49996.083098920004</v>
      </c>
      <c r="L169" s="124">
        <v>0.007620805881573102</v>
      </c>
      <c r="M169" s="123">
        <v>0</v>
      </c>
      <c r="N169" s="124"/>
      <c r="O169" s="123">
        <v>0</v>
      </c>
      <c r="P169" s="124"/>
      <c r="Q169" s="123">
        <v>22821.273351065</v>
      </c>
      <c r="R169" s="124">
        <v>0.005881892239004062</v>
      </c>
      <c r="S169" s="123">
        <v>0</v>
      </c>
      <c r="T169" s="124"/>
      <c r="U169" s="123">
        <v>0</v>
      </c>
      <c r="V169" s="124"/>
      <c r="W169" s="123">
        <v>0</v>
      </c>
      <c r="X169" s="124"/>
      <c r="Y169" s="123">
        <v>0</v>
      </c>
      <c r="Z169" s="124"/>
      <c r="AA169" s="123">
        <v>0</v>
      </c>
      <c r="AB169" s="124"/>
      <c r="AC169" s="123">
        <v>75882.795399985</v>
      </c>
      <c r="AD169" s="124">
        <v>0.0006349857046203354</v>
      </c>
    </row>
    <row r="170" spans="1:30" ht="15">
      <c r="A170" s="91" t="s">
        <v>953</v>
      </c>
      <c r="B170" s="115" t="s">
        <v>465</v>
      </c>
      <c r="C170" s="116" t="s">
        <v>29</v>
      </c>
      <c r="D170" s="116"/>
      <c r="E170" s="123">
        <v>0</v>
      </c>
      <c r="F170" s="124"/>
      <c r="G170" s="123">
        <v>0</v>
      </c>
      <c r="H170" s="124"/>
      <c r="I170" s="123">
        <v>0</v>
      </c>
      <c r="J170" s="124"/>
      <c r="K170" s="123">
        <v>856.8919235000001</v>
      </c>
      <c r="L170" s="124">
        <v>0.0001306143722811428</v>
      </c>
      <c r="M170" s="123">
        <v>4662.3017254999995</v>
      </c>
      <c r="N170" s="124">
        <v>0.00015308972046016218</v>
      </c>
      <c r="O170" s="123">
        <v>0</v>
      </c>
      <c r="P170" s="124"/>
      <c r="Q170" s="123">
        <v>0</v>
      </c>
      <c r="R170" s="124"/>
      <c r="S170" s="123">
        <v>0.337359025</v>
      </c>
      <c r="T170" s="124">
        <v>1.859532379558038E-08</v>
      </c>
      <c r="U170" s="123">
        <v>0</v>
      </c>
      <c r="V170" s="124"/>
      <c r="W170" s="123">
        <v>0</v>
      </c>
      <c r="X170" s="124"/>
      <c r="Y170" s="123">
        <v>0</v>
      </c>
      <c r="Z170" s="124"/>
      <c r="AA170" s="123">
        <v>0</v>
      </c>
      <c r="AB170" s="124"/>
      <c r="AC170" s="123">
        <v>5519.531008025</v>
      </c>
      <c r="AD170" s="124">
        <v>4.618732438400968E-05</v>
      </c>
    </row>
    <row r="171" spans="1:30" ht="15">
      <c r="A171" s="91" t="s">
        <v>954</v>
      </c>
      <c r="B171" s="115" t="s">
        <v>465</v>
      </c>
      <c r="C171" s="116" t="s">
        <v>29</v>
      </c>
      <c r="D171" s="116"/>
      <c r="E171" s="123">
        <v>0</v>
      </c>
      <c r="F171" s="124"/>
      <c r="G171" s="123">
        <v>0</v>
      </c>
      <c r="H171" s="124"/>
      <c r="I171" s="123">
        <v>0</v>
      </c>
      <c r="J171" s="124"/>
      <c r="K171" s="123">
        <v>0</v>
      </c>
      <c r="L171" s="124"/>
      <c r="M171" s="123">
        <v>0</v>
      </c>
      <c r="N171" s="124"/>
      <c r="O171" s="123">
        <v>0</v>
      </c>
      <c r="P171" s="124"/>
      <c r="Q171" s="123">
        <v>2259.7918820000004</v>
      </c>
      <c r="R171" s="124">
        <v>0.0005824325456353159</v>
      </c>
      <c r="S171" s="123">
        <v>242965.225576485</v>
      </c>
      <c r="T171" s="124">
        <v>0.013392311175493131</v>
      </c>
      <c r="U171" s="123">
        <v>82752.40986097</v>
      </c>
      <c r="V171" s="124">
        <v>0.01876073852636974</v>
      </c>
      <c r="W171" s="123">
        <v>12078.19799</v>
      </c>
      <c r="X171" s="124">
        <v>0.0022097770067572263</v>
      </c>
      <c r="Y171" s="123">
        <v>654377.2861337</v>
      </c>
      <c r="Z171" s="124">
        <v>0.026675456442462817</v>
      </c>
      <c r="AA171" s="123">
        <v>181075.5650275</v>
      </c>
      <c r="AB171" s="124">
        <v>0.04149648842102216</v>
      </c>
      <c r="AC171" s="123">
        <v>1175508.476470655</v>
      </c>
      <c r="AD171" s="124">
        <v>0.009836631271744683</v>
      </c>
    </row>
    <row r="172" spans="1:30" ht="15">
      <c r="A172" s="91" t="s">
        <v>956</v>
      </c>
      <c r="B172" s="115" t="s">
        <v>465</v>
      </c>
      <c r="C172" s="116" t="s">
        <v>29</v>
      </c>
      <c r="D172" s="116"/>
      <c r="E172" s="123">
        <v>0</v>
      </c>
      <c r="F172" s="124"/>
      <c r="G172" s="123">
        <v>0</v>
      </c>
      <c r="H172" s="124"/>
      <c r="I172" s="123">
        <v>0</v>
      </c>
      <c r="J172" s="124"/>
      <c r="K172" s="123">
        <v>6815.89055572</v>
      </c>
      <c r="L172" s="124">
        <v>0.0010389329646568169</v>
      </c>
      <c r="M172" s="123">
        <v>132422.84415475</v>
      </c>
      <c r="N172" s="124">
        <v>0.004348190526432779</v>
      </c>
      <c r="O172" s="123">
        <v>20863.107998530002</v>
      </c>
      <c r="P172" s="124">
        <v>0.004176538638244028</v>
      </c>
      <c r="Q172" s="123">
        <v>10.05412225</v>
      </c>
      <c r="R172" s="124">
        <v>2.591321821642056E-06</v>
      </c>
      <c r="S172" s="123">
        <v>6.03247335</v>
      </c>
      <c r="T172" s="124">
        <v>3.3251161794607243E-07</v>
      </c>
      <c r="U172" s="123">
        <v>1005.4122249999999</v>
      </c>
      <c r="V172" s="124">
        <v>0.00022793627274577983</v>
      </c>
      <c r="W172" s="123">
        <v>0</v>
      </c>
      <c r="X172" s="124"/>
      <c r="Y172" s="123">
        <v>0</v>
      </c>
      <c r="Z172" s="124"/>
      <c r="AA172" s="123">
        <v>0</v>
      </c>
      <c r="AB172" s="124"/>
      <c r="AC172" s="123">
        <v>161123.3415296</v>
      </c>
      <c r="AD172" s="124">
        <v>0.0013482768790035408</v>
      </c>
    </row>
    <row r="173" spans="1:30" ht="15">
      <c r="A173" s="91" t="s">
        <v>957</v>
      </c>
      <c r="B173" s="115" t="s">
        <v>465</v>
      </c>
      <c r="C173" s="116" t="s">
        <v>29</v>
      </c>
      <c r="D173" s="116"/>
      <c r="E173" s="123">
        <v>0</v>
      </c>
      <c r="F173" s="124"/>
      <c r="G173" s="123">
        <v>0</v>
      </c>
      <c r="H173" s="124"/>
      <c r="I173" s="123">
        <v>0</v>
      </c>
      <c r="J173" s="124"/>
      <c r="K173" s="123">
        <v>6688.12091185</v>
      </c>
      <c r="L173" s="124">
        <v>0.0010194572859008539</v>
      </c>
      <c r="M173" s="123">
        <v>63676.01963345</v>
      </c>
      <c r="N173" s="124">
        <v>0.0020908436689938245</v>
      </c>
      <c r="O173" s="123">
        <v>10187.194605350001</v>
      </c>
      <c r="P173" s="124">
        <v>0.002039351561979799</v>
      </c>
      <c r="Q173" s="123">
        <v>0</v>
      </c>
      <c r="R173" s="124"/>
      <c r="S173" s="123">
        <v>55097.3544275</v>
      </c>
      <c r="T173" s="124">
        <v>0.0030369815832234424</v>
      </c>
      <c r="U173" s="123">
        <v>13246.154145</v>
      </c>
      <c r="V173" s="124">
        <v>0.003003025951894868</v>
      </c>
      <c r="W173" s="123">
        <v>0</v>
      </c>
      <c r="X173" s="124"/>
      <c r="Y173" s="123">
        <v>0</v>
      </c>
      <c r="Z173" s="124"/>
      <c r="AA173" s="123">
        <v>0</v>
      </c>
      <c r="AB173" s="124"/>
      <c r="AC173" s="123">
        <v>148894.84372315003</v>
      </c>
      <c r="AD173" s="124">
        <v>0.0012459490554811298</v>
      </c>
    </row>
    <row r="174" spans="1:30" ht="15">
      <c r="A174" s="91" t="s">
        <v>958</v>
      </c>
      <c r="B174" s="115" t="s">
        <v>465</v>
      </c>
      <c r="C174" s="116" t="s">
        <v>29</v>
      </c>
      <c r="D174" s="116"/>
      <c r="E174" s="123">
        <v>1887.85835955</v>
      </c>
      <c r="F174" s="124">
        <v>0.0020234935574294827</v>
      </c>
      <c r="G174" s="123">
        <v>75530.04343345</v>
      </c>
      <c r="H174" s="124">
        <v>0.009098342470097007</v>
      </c>
      <c r="I174" s="123">
        <v>33469.520207</v>
      </c>
      <c r="J174" s="124">
        <v>0.013574157623407844</v>
      </c>
      <c r="K174" s="123">
        <v>0</v>
      </c>
      <c r="L174" s="124"/>
      <c r="M174" s="123">
        <v>0</v>
      </c>
      <c r="N174" s="124"/>
      <c r="O174" s="123">
        <v>0</v>
      </c>
      <c r="P174" s="124"/>
      <c r="Q174" s="123">
        <v>0</v>
      </c>
      <c r="R174" s="124"/>
      <c r="S174" s="123">
        <v>101656.0441185</v>
      </c>
      <c r="T174" s="124">
        <v>0.0056033095784566965</v>
      </c>
      <c r="U174" s="123">
        <v>27.7218555</v>
      </c>
      <c r="V174" s="124">
        <v>6.284801655626474E-06</v>
      </c>
      <c r="W174" s="123">
        <v>0</v>
      </c>
      <c r="X174" s="124"/>
      <c r="Y174" s="123">
        <v>0</v>
      </c>
      <c r="Z174" s="124"/>
      <c r="AA174" s="123">
        <v>0</v>
      </c>
      <c r="AB174" s="124"/>
      <c r="AC174" s="123">
        <v>212571.18797399997</v>
      </c>
      <c r="AD174" s="124">
        <v>0.001778791422563735</v>
      </c>
    </row>
    <row r="175" spans="1:30" ht="15">
      <c r="A175" s="91" t="s">
        <v>959</v>
      </c>
      <c r="B175" s="115" t="s">
        <v>465</v>
      </c>
      <c r="C175" s="116" t="s">
        <v>29</v>
      </c>
      <c r="D175" s="116"/>
      <c r="E175" s="123">
        <v>0</v>
      </c>
      <c r="F175" s="124"/>
      <c r="G175" s="123">
        <v>0</v>
      </c>
      <c r="H175" s="124"/>
      <c r="I175" s="123">
        <v>0</v>
      </c>
      <c r="J175" s="124"/>
      <c r="K175" s="123">
        <v>0</v>
      </c>
      <c r="L175" s="124"/>
      <c r="M175" s="123">
        <v>0</v>
      </c>
      <c r="N175" s="124"/>
      <c r="O175" s="123">
        <v>0</v>
      </c>
      <c r="P175" s="124"/>
      <c r="Q175" s="123">
        <v>0</v>
      </c>
      <c r="R175" s="124"/>
      <c r="S175" s="123">
        <v>1.1577628549999999</v>
      </c>
      <c r="T175" s="124">
        <v>6.381621231926604E-08</v>
      </c>
      <c r="U175" s="123">
        <v>0</v>
      </c>
      <c r="V175" s="124"/>
      <c r="W175" s="123">
        <v>0</v>
      </c>
      <c r="X175" s="124"/>
      <c r="Y175" s="123">
        <v>0</v>
      </c>
      <c r="Z175" s="124"/>
      <c r="AA175" s="123">
        <v>0</v>
      </c>
      <c r="AB175" s="124"/>
      <c r="AC175" s="123">
        <v>1.1577628549999999</v>
      </c>
      <c r="AD175" s="124">
        <v>9.688136268442893E-09</v>
      </c>
    </row>
    <row r="176" spans="1:30" ht="15">
      <c r="A176" s="91" t="s">
        <v>960</v>
      </c>
      <c r="B176" s="115" t="s">
        <v>465</v>
      </c>
      <c r="C176" s="116" t="s">
        <v>29</v>
      </c>
      <c r="D176" s="116"/>
      <c r="E176" s="123">
        <v>0</v>
      </c>
      <c r="F176" s="124"/>
      <c r="G176" s="123">
        <v>0</v>
      </c>
      <c r="H176" s="124"/>
      <c r="I176" s="123">
        <v>0</v>
      </c>
      <c r="J176" s="124"/>
      <c r="K176" s="123">
        <v>0</v>
      </c>
      <c r="L176" s="124"/>
      <c r="M176" s="123">
        <v>0</v>
      </c>
      <c r="N176" s="124"/>
      <c r="O176" s="123">
        <v>0</v>
      </c>
      <c r="P176" s="124"/>
      <c r="Q176" s="123">
        <v>0</v>
      </c>
      <c r="R176" s="124"/>
      <c r="S176" s="123">
        <v>256.61758205999996</v>
      </c>
      <c r="T176" s="124">
        <v>1.4144832882548849E-05</v>
      </c>
      <c r="U176" s="123">
        <v>0</v>
      </c>
      <c r="V176" s="124"/>
      <c r="W176" s="123">
        <v>0</v>
      </c>
      <c r="X176" s="124"/>
      <c r="Y176" s="123">
        <v>0</v>
      </c>
      <c r="Z176" s="124"/>
      <c r="AA176" s="123">
        <v>0</v>
      </c>
      <c r="AB176" s="124"/>
      <c r="AC176" s="123">
        <v>256.61758205999996</v>
      </c>
      <c r="AD176" s="124">
        <v>2.147370761757257E-06</v>
      </c>
    </row>
    <row r="177" spans="1:30" ht="15">
      <c r="A177" s="91" t="s">
        <v>961</v>
      </c>
      <c r="B177" s="115" t="s">
        <v>465</v>
      </c>
      <c r="C177" s="116" t="s">
        <v>29</v>
      </c>
      <c r="D177" s="116"/>
      <c r="E177" s="123">
        <v>0</v>
      </c>
      <c r="F177" s="124"/>
      <c r="G177" s="123">
        <v>0</v>
      </c>
      <c r="H177" s="124"/>
      <c r="I177" s="123">
        <v>0</v>
      </c>
      <c r="J177" s="124"/>
      <c r="K177" s="123">
        <v>0</v>
      </c>
      <c r="L177" s="124"/>
      <c r="M177" s="123">
        <v>0</v>
      </c>
      <c r="N177" s="124"/>
      <c r="O177" s="123">
        <v>0</v>
      </c>
      <c r="P177" s="124"/>
      <c r="Q177" s="123">
        <v>0</v>
      </c>
      <c r="R177" s="124"/>
      <c r="S177" s="123">
        <v>124.5895695</v>
      </c>
      <c r="T177" s="124">
        <v>6.8674119105142234E-06</v>
      </c>
      <c r="U177" s="123">
        <v>41.5298565</v>
      </c>
      <c r="V177" s="124">
        <v>9.415203498522307E-06</v>
      </c>
      <c r="W177" s="123">
        <v>0</v>
      </c>
      <c r="X177" s="124"/>
      <c r="Y177" s="123">
        <v>0</v>
      </c>
      <c r="Z177" s="124"/>
      <c r="AA177" s="123">
        <v>0</v>
      </c>
      <c r="AB177" s="124"/>
      <c r="AC177" s="123">
        <v>166.119426</v>
      </c>
      <c r="AD177" s="124">
        <v>1.3900840132960695E-06</v>
      </c>
    </row>
    <row r="178" spans="1:30" ht="15">
      <c r="A178" s="91" t="s">
        <v>962</v>
      </c>
      <c r="B178" s="115" t="s">
        <v>465</v>
      </c>
      <c r="C178" s="116" t="s">
        <v>29</v>
      </c>
      <c r="D178" s="116"/>
      <c r="E178" s="123">
        <v>0</v>
      </c>
      <c r="F178" s="124"/>
      <c r="G178" s="123">
        <v>0</v>
      </c>
      <c r="H178" s="124"/>
      <c r="I178" s="123">
        <v>0</v>
      </c>
      <c r="J178" s="124"/>
      <c r="K178" s="123">
        <v>0</v>
      </c>
      <c r="L178" s="124"/>
      <c r="M178" s="123">
        <v>0</v>
      </c>
      <c r="N178" s="124"/>
      <c r="O178" s="123">
        <v>0</v>
      </c>
      <c r="P178" s="124"/>
      <c r="Q178" s="123">
        <v>62.669192499999994</v>
      </c>
      <c r="R178" s="124">
        <v>1.6152185345661244E-05</v>
      </c>
      <c r="S178" s="123">
        <v>5565.024294</v>
      </c>
      <c r="T178" s="124">
        <v>0.00030674569526397316</v>
      </c>
      <c r="U178" s="123">
        <v>661.7866727999999</v>
      </c>
      <c r="V178" s="124">
        <v>0.0001500331742543343</v>
      </c>
      <c r="W178" s="123">
        <v>0</v>
      </c>
      <c r="X178" s="124"/>
      <c r="Y178" s="123">
        <v>0</v>
      </c>
      <c r="Z178" s="124"/>
      <c r="AA178" s="123">
        <v>0</v>
      </c>
      <c r="AB178" s="124"/>
      <c r="AC178" s="123">
        <v>6289.480159299999</v>
      </c>
      <c r="AD178" s="124">
        <v>5.263024338517608E-05</v>
      </c>
    </row>
    <row r="179" spans="1:30" ht="15">
      <c r="A179" s="91" t="s">
        <v>963</v>
      </c>
      <c r="B179" s="115" t="s">
        <v>465</v>
      </c>
      <c r="C179" s="116" t="s">
        <v>29</v>
      </c>
      <c r="D179" s="116"/>
      <c r="E179" s="123">
        <v>0</v>
      </c>
      <c r="F179" s="124"/>
      <c r="G179" s="123">
        <v>0</v>
      </c>
      <c r="H179" s="124"/>
      <c r="I179" s="123">
        <v>0</v>
      </c>
      <c r="J179" s="124"/>
      <c r="K179" s="123">
        <v>0</v>
      </c>
      <c r="L179" s="124"/>
      <c r="M179" s="123">
        <v>0</v>
      </c>
      <c r="N179" s="124"/>
      <c r="O179" s="123">
        <v>0</v>
      </c>
      <c r="P179" s="124"/>
      <c r="Q179" s="123">
        <v>0</v>
      </c>
      <c r="R179" s="124"/>
      <c r="S179" s="123">
        <v>9.660112000000002</v>
      </c>
      <c r="T179" s="124">
        <v>5.324680747508433E-07</v>
      </c>
      <c r="U179" s="123">
        <v>25.01969008</v>
      </c>
      <c r="V179" s="124">
        <v>5.672195702702702E-06</v>
      </c>
      <c r="W179" s="123">
        <v>0</v>
      </c>
      <c r="X179" s="124"/>
      <c r="Y179" s="123">
        <v>0</v>
      </c>
      <c r="Z179" s="124"/>
      <c r="AA179" s="123">
        <v>0</v>
      </c>
      <c r="AB179" s="124"/>
      <c r="AC179" s="123">
        <v>34.67980208</v>
      </c>
      <c r="AD179" s="124">
        <v>2.9019988580793544E-07</v>
      </c>
    </row>
    <row r="180" spans="1:30" ht="15">
      <c r="A180" s="91" t="s">
        <v>964</v>
      </c>
      <c r="B180" s="115" t="s">
        <v>465</v>
      </c>
      <c r="C180" s="116" t="s">
        <v>29</v>
      </c>
      <c r="D180" s="116"/>
      <c r="E180" s="123">
        <v>0</v>
      </c>
      <c r="F180" s="124"/>
      <c r="G180" s="123">
        <v>0</v>
      </c>
      <c r="H180" s="124"/>
      <c r="I180" s="123">
        <v>0</v>
      </c>
      <c r="J180" s="124"/>
      <c r="K180" s="123">
        <v>0</v>
      </c>
      <c r="L180" s="124"/>
      <c r="M180" s="123">
        <v>0</v>
      </c>
      <c r="N180" s="124"/>
      <c r="O180" s="123">
        <v>0</v>
      </c>
      <c r="P180" s="124"/>
      <c r="Q180" s="123">
        <v>0</v>
      </c>
      <c r="R180" s="124"/>
      <c r="S180" s="123">
        <v>11.8703526825</v>
      </c>
      <c r="T180" s="124">
        <v>6.542971592321375E-07</v>
      </c>
      <c r="U180" s="123">
        <v>0</v>
      </c>
      <c r="V180" s="124"/>
      <c r="W180" s="123">
        <v>0</v>
      </c>
      <c r="X180" s="124"/>
      <c r="Y180" s="123">
        <v>0</v>
      </c>
      <c r="Z180" s="124"/>
      <c r="AA180" s="123">
        <v>0</v>
      </c>
      <c r="AB180" s="124"/>
      <c r="AC180" s="123">
        <v>11.8703526825</v>
      </c>
      <c r="AD180" s="124">
        <v>9.933087233355458E-08</v>
      </c>
    </row>
    <row r="181" spans="1:30" ht="15">
      <c r="A181" s="91" t="s">
        <v>965</v>
      </c>
      <c r="B181" s="115" t="s">
        <v>465</v>
      </c>
      <c r="C181" s="116" t="s">
        <v>29</v>
      </c>
      <c r="D181" s="116"/>
      <c r="E181" s="123">
        <v>0</v>
      </c>
      <c r="F181" s="124"/>
      <c r="G181" s="123">
        <v>0</v>
      </c>
      <c r="H181" s="124"/>
      <c r="I181" s="123">
        <v>0</v>
      </c>
      <c r="J181" s="124"/>
      <c r="K181" s="123">
        <v>0</v>
      </c>
      <c r="L181" s="124"/>
      <c r="M181" s="123">
        <v>0</v>
      </c>
      <c r="N181" s="124"/>
      <c r="O181" s="123">
        <v>0</v>
      </c>
      <c r="P181" s="124"/>
      <c r="Q181" s="123">
        <v>0</v>
      </c>
      <c r="R181" s="124"/>
      <c r="S181" s="123">
        <v>1055.12228316</v>
      </c>
      <c r="T181" s="124">
        <v>5.8158635297491305E-05</v>
      </c>
      <c r="U181" s="123">
        <v>0</v>
      </c>
      <c r="V181" s="124"/>
      <c r="W181" s="123">
        <v>0</v>
      </c>
      <c r="X181" s="124"/>
      <c r="Y181" s="123">
        <v>0</v>
      </c>
      <c r="Z181" s="124"/>
      <c r="AA181" s="123">
        <v>0</v>
      </c>
      <c r="AB181" s="124"/>
      <c r="AC181" s="123">
        <v>1055.12228316</v>
      </c>
      <c r="AD181" s="124">
        <v>8.829242029124064E-06</v>
      </c>
    </row>
    <row r="182" spans="1:30" ht="15">
      <c r="A182" s="91" t="s">
        <v>966</v>
      </c>
      <c r="B182" s="115" t="s">
        <v>465</v>
      </c>
      <c r="C182" s="116" t="s">
        <v>29</v>
      </c>
      <c r="D182" s="116"/>
      <c r="E182" s="123">
        <v>0</v>
      </c>
      <c r="F182" s="124"/>
      <c r="G182" s="123">
        <v>0</v>
      </c>
      <c r="H182" s="124"/>
      <c r="I182" s="123">
        <v>0</v>
      </c>
      <c r="J182" s="124"/>
      <c r="K182" s="123">
        <v>0</v>
      </c>
      <c r="L182" s="124"/>
      <c r="M182" s="123">
        <v>0</v>
      </c>
      <c r="N182" s="124"/>
      <c r="O182" s="123">
        <v>0</v>
      </c>
      <c r="P182" s="124"/>
      <c r="Q182" s="123">
        <v>0</v>
      </c>
      <c r="R182" s="124"/>
      <c r="S182" s="123">
        <v>2.07041605</v>
      </c>
      <c r="T182" s="124">
        <v>1.1412191163795466E-07</v>
      </c>
      <c r="U182" s="123">
        <v>0</v>
      </c>
      <c r="V182" s="124"/>
      <c r="W182" s="123">
        <v>0</v>
      </c>
      <c r="X182" s="124"/>
      <c r="Y182" s="123">
        <v>0</v>
      </c>
      <c r="Z182" s="124"/>
      <c r="AA182" s="123">
        <v>0</v>
      </c>
      <c r="AB182" s="124"/>
      <c r="AC182" s="123">
        <v>2.07041605</v>
      </c>
      <c r="AD182" s="124">
        <v>1.7325199835307614E-08</v>
      </c>
    </row>
    <row r="183" spans="1:30" ht="15">
      <c r="A183" s="91" t="s">
        <v>967</v>
      </c>
      <c r="B183" s="115" t="s">
        <v>465</v>
      </c>
      <c r="C183" s="116" t="s">
        <v>29</v>
      </c>
      <c r="D183" s="116"/>
      <c r="E183" s="123">
        <v>0</v>
      </c>
      <c r="F183" s="124"/>
      <c r="G183" s="123">
        <v>0</v>
      </c>
      <c r="H183" s="124"/>
      <c r="I183" s="123">
        <v>0</v>
      </c>
      <c r="J183" s="124"/>
      <c r="K183" s="123">
        <v>0</v>
      </c>
      <c r="L183" s="124"/>
      <c r="M183" s="123">
        <v>0</v>
      </c>
      <c r="N183" s="124"/>
      <c r="O183" s="123">
        <v>0</v>
      </c>
      <c r="P183" s="124"/>
      <c r="Q183" s="123">
        <v>0</v>
      </c>
      <c r="R183" s="124"/>
      <c r="S183" s="123">
        <v>4349.990775</v>
      </c>
      <c r="T183" s="124">
        <v>0.00023977270793011288</v>
      </c>
      <c r="U183" s="123">
        <v>2676.9174</v>
      </c>
      <c r="V183" s="124">
        <v>0.0006068819927113218</v>
      </c>
      <c r="W183" s="123">
        <v>0</v>
      </c>
      <c r="X183" s="124"/>
      <c r="Y183" s="123">
        <v>0</v>
      </c>
      <c r="Z183" s="124"/>
      <c r="AA183" s="123">
        <v>0</v>
      </c>
      <c r="AB183" s="124"/>
      <c r="AC183" s="123">
        <v>7026.9081750000005</v>
      </c>
      <c r="AD183" s="124">
        <v>5.8801026178401076E-05</v>
      </c>
    </row>
    <row r="184" spans="1:30" ht="15">
      <c r="A184" s="91" t="s">
        <v>955</v>
      </c>
      <c r="B184" s="115" t="s">
        <v>465</v>
      </c>
      <c r="C184" s="116" t="s">
        <v>29</v>
      </c>
      <c r="D184" s="116"/>
      <c r="E184" s="123">
        <v>142.118125</v>
      </c>
      <c r="F184" s="124">
        <v>0.00015232875330753408</v>
      </c>
      <c r="G184" s="123">
        <v>0</v>
      </c>
      <c r="H184" s="124"/>
      <c r="I184" s="123">
        <v>0</v>
      </c>
      <c r="J184" s="124"/>
      <c r="K184" s="123">
        <v>0</v>
      </c>
      <c r="L184" s="124"/>
      <c r="M184" s="123">
        <v>0</v>
      </c>
      <c r="N184" s="124"/>
      <c r="O184" s="123">
        <v>0</v>
      </c>
      <c r="P184" s="124"/>
      <c r="Q184" s="123">
        <v>1681.541655</v>
      </c>
      <c r="R184" s="124">
        <v>0.0004333959222150494</v>
      </c>
      <c r="S184" s="123">
        <v>288.78403000000003</v>
      </c>
      <c r="T184" s="124">
        <v>1.5917856487884383E-05</v>
      </c>
      <c r="U184" s="123">
        <v>0</v>
      </c>
      <c r="V184" s="124"/>
      <c r="W184" s="123">
        <v>0</v>
      </c>
      <c r="X184" s="124"/>
      <c r="Y184" s="123">
        <v>0</v>
      </c>
      <c r="Z184" s="124"/>
      <c r="AA184" s="123">
        <v>0</v>
      </c>
      <c r="AB184" s="124"/>
      <c r="AC184" s="123">
        <v>2112.44381</v>
      </c>
      <c r="AD184" s="124">
        <v>1.7676887285098372E-05</v>
      </c>
    </row>
    <row r="185" spans="1:30" ht="15">
      <c r="A185" s="91" t="s">
        <v>1255</v>
      </c>
      <c r="B185" s="115" t="s">
        <v>465</v>
      </c>
      <c r="C185" s="116" t="s">
        <v>29</v>
      </c>
      <c r="D185" s="116"/>
      <c r="E185" s="123">
        <v>0</v>
      </c>
      <c r="F185" s="124"/>
      <c r="G185" s="123">
        <v>0</v>
      </c>
      <c r="H185" s="124"/>
      <c r="I185" s="123">
        <v>0</v>
      </c>
      <c r="J185" s="124"/>
      <c r="K185" s="123">
        <v>0</v>
      </c>
      <c r="L185" s="124"/>
      <c r="M185" s="123">
        <v>0</v>
      </c>
      <c r="N185" s="124"/>
      <c r="O185" s="123">
        <v>0</v>
      </c>
      <c r="P185" s="124"/>
      <c r="Q185" s="123">
        <v>0</v>
      </c>
      <c r="R185" s="124"/>
      <c r="S185" s="123">
        <v>958.162359</v>
      </c>
      <c r="T185" s="124">
        <v>5.2814177164349264E-05</v>
      </c>
      <c r="U185" s="123">
        <v>1117.8560855</v>
      </c>
      <c r="V185" s="124">
        <v>0.0002534283384062271</v>
      </c>
      <c r="W185" s="123">
        <v>0</v>
      </c>
      <c r="X185" s="124"/>
      <c r="Y185" s="123">
        <v>0</v>
      </c>
      <c r="Z185" s="124"/>
      <c r="AA185" s="123">
        <v>0</v>
      </c>
      <c r="AB185" s="124"/>
      <c r="AC185" s="123">
        <v>2076.0184445000004</v>
      </c>
      <c r="AD185" s="124">
        <v>1.7372080559724685E-05</v>
      </c>
    </row>
    <row r="186" spans="1:30" ht="15">
      <c r="A186" s="91" t="s">
        <v>1256</v>
      </c>
      <c r="B186" s="115" t="s">
        <v>465</v>
      </c>
      <c r="C186" s="116" t="s">
        <v>29</v>
      </c>
      <c r="D186" s="116"/>
      <c r="E186" s="123">
        <v>0</v>
      </c>
      <c r="F186" s="124"/>
      <c r="G186" s="123">
        <v>0</v>
      </c>
      <c r="H186" s="124"/>
      <c r="I186" s="123">
        <v>0</v>
      </c>
      <c r="J186" s="124"/>
      <c r="K186" s="123">
        <v>0</v>
      </c>
      <c r="L186" s="124"/>
      <c r="M186" s="123">
        <v>104244.73944792</v>
      </c>
      <c r="N186" s="124">
        <v>0.0034229440652112754</v>
      </c>
      <c r="O186" s="123">
        <v>0</v>
      </c>
      <c r="P186" s="124"/>
      <c r="Q186" s="123">
        <v>0</v>
      </c>
      <c r="R186" s="124"/>
      <c r="S186" s="123">
        <v>124.954176</v>
      </c>
      <c r="T186" s="124">
        <v>6.887509122751167E-06</v>
      </c>
      <c r="U186" s="123">
        <v>0</v>
      </c>
      <c r="V186" s="124"/>
      <c r="W186" s="123">
        <v>0</v>
      </c>
      <c r="X186" s="124"/>
      <c r="Y186" s="123">
        <v>0</v>
      </c>
      <c r="Z186" s="124"/>
      <c r="AA186" s="123">
        <v>0</v>
      </c>
      <c r="AB186" s="124"/>
      <c r="AC186" s="123">
        <v>104369.69362392</v>
      </c>
      <c r="AD186" s="124">
        <v>0.000873363495604782</v>
      </c>
    </row>
    <row r="187" spans="1:30" ht="15">
      <c r="A187" s="91" t="s">
        <v>1257</v>
      </c>
      <c r="B187" s="115" t="s">
        <v>465</v>
      </c>
      <c r="C187" s="116" t="s">
        <v>29</v>
      </c>
      <c r="D187" s="116"/>
      <c r="E187" s="123">
        <v>0</v>
      </c>
      <c r="F187" s="124"/>
      <c r="G187" s="123">
        <v>0</v>
      </c>
      <c r="H187" s="124"/>
      <c r="I187" s="123">
        <v>0</v>
      </c>
      <c r="J187" s="124"/>
      <c r="K187" s="123">
        <v>0</v>
      </c>
      <c r="L187" s="124"/>
      <c r="M187" s="123">
        <v>0</v>
      </c>
      <c r="N187" s="124"/>
      <c r="O187" s="123">
        <v>0</v>
      </c>
      <c r="P187" s="124"/>
      <c r="Q187" s="123">
        <v>0</v>
      </c>
      <c r="R187" s="124"/>
      <c r="S187" s="123">
        <v>700.770517395</v>
      </c>
      <c r="T187" s="124">
        <v>3.862666687916951E-05</v>
      </c>
      <c r="U187" s="123">
        <v>0</v>
      </c>
      <c r="V187" s="124"/>
      <c r="W187" s="123">
        <v>0</v>
      </c>
      <c r="X187" s="124"/>
      <c r="Y187" s="123">
        <v>0</v>
      </c>
      <c r="Z187" s="124"/>
      <c r="AA187" s="123">
        <v>0</v>
      </c>
      <c r="AB187" s="124"/>
      <c r="AC187" s="123">
        <v>700.770517395</v>
      </c>
      <c r="AD187" s="124">
        <v>5.8640335852111885E-06</v>
      </c>
    </row>
    <row r="188" spans="1:30" ht="15">
      <c r="A188" s="91" t="s">
        <v>945</v>
      </c>
      <c r="B188" s="115" t="s">
        <v>465</v>
      </c>
      <c r="C188" s="116" t="s">
        <v>29</v>
      </c>
      <c r="D188" s="116"/>
      <c r="E188" s="123">
        <v>0</v>
      </c>
      <c r="F188" s="124"/>
      <c r="G188" s="123">
        <v>0</v>
      </c>
      <c r="H188" s="124"/>
      <c r="I188" s="123">
        <v>0</v>
      </c>
      <c r="J188" s="124"/>
      <c r="K188" s="123">
        <v>0</v>
      </c>
      <c r="L188" s="124"/>
      <c r="M188" s="123">
        <v>0</v>
      </c>
      <c r="N188" s="124"/>
      <c r="O188" s="123">
        <v>0</v>
      </c>
      <c r="P188" s="124"/>
      <c r="Q188" s="123">
        <v>0</v>
      </c>
      <c r="R188" s="124"/>
      <c r="S188" s="123">
        <v>6272.9058535</v>
      </c>
      <c r="T188" s="124">
        <v>0.00034576432477247056</v>
      </c>
      <c r="U188" s="123">
        <v>0</v>
      </c>
      <c r="V188" s="124"/>
      <c r="W188" s="123">
        <v>0</v>
      </c>
      <c r="X188" s="124"/>
      <c r="Y188" s="123">
        <v>0</v>
      </c>
      <c r="Z188" s="124"/>
      <c r="AA188" s="123">
        <v>0</v>
      </c>
      <c r="AB188" s="124"/>
      <c r="AC188" s="123">
        <v>6272.9058535</v>
      </c>
      <c r="AD188" s="124">
        <v>5.249154992783136E-05</v>
      </c>
    </row>
    <row r="189" spans="1:30" ht="15">
      <c r="A189" s="91" t="s">
        <v>1513</v>
      </c>
      <c r="B189" s="115" t="s">
        <v>465</v>
      </c>
      <c r="C189" s="116" t="s">
        <v>29</v>
      </c>
      <c r="D189" s="116"/>
      <c r="E189" s="123">
        <v>879.5477089</v>
      </c>
      <c r="F189" s="124">
        <v>0.0009427397523801759</v>
      </c>
      <c r="G189" s="123">
        <v>34787.979652400005</v>
      </c>
      <c r="H189" s="124">
        <v>0.004190557006619268</v>
      </c>
      <c r="I189" s="123">
        <v>15271.5291387</v>
      </c>
      <c r="J189" s="124">
        <v>0.006193639538215554</v>
      </c>
      <c r="K189" s="123">
        <v>0</v>
      </c>
      <c r="L189" s="124"/>
      <c r="M189" s="123">
        <v>0</v>
      </c>
      <c r="N189" s="124"/>
      <c r="O189" s="123">
        <v>0</v>
      </c>
      <c r="P189" s="124"/>
      <c r="Q189" s="123">
        <v>0</v>
      </c>
      <c r="R189" s="124"/>
      <c r="S189" s="123">
        <v>0</v>
      </c>
      <c r="T189" s="124"/>
      <c r="U189" s="123">
        <v>0</v>
      </c>
      <c r="V189" s="124"/>
      <c r="W189" s="123">
        <v>0</v>
      </c>
      <c r="X189" s="124"/>
      <c r="Y189" s="123">
        <v>0</v>
      </c>
      <c r="Z189" s="124"/>
      <c r="AA189" s="123">
        <v>0</v>
      </c>
      <c r="AB189" s="124"/>
      <c r="AC189" s="123">
        <v>50939.0565</v>
      </c>
      <c r="AD189" s="124">
        <v>0.00042625699954582823</v>
      </c>
    </row>
    <row r="190" spans="1:30" ht="15">
      <c r="A190" s="91" t="s">
        <v>1514</v>
      </c>
      <c r="B190" s="115" t="s">
        <v>465</v>
      </c>
      <c r="C190" s="116" t="s">
        <v>29</v>
      </c>
      <c r="D190" s="116"/>
      <c r="E190" s="123">
        <v>1455.282503895</v>
      </c>
      <c r="F190" s="124">
        <v>0.0015598388279369148</v>
      </c>
      <c r="G190" s="123">
        <v>68887.613243955</v>
      </c>
      <c r="H190" s="124">
        <v>0.00829819590655125</v>
      </c>
      <c r="I190" s="123">
        <v>29026.88135215</v>
      </c>
      <c r="J190" s="124">
        <v>0.011772366629493403</v>
      </c>
      <c r="K190" s="123">
        <v>0</v>
      </c>
      <c r="L190" s="124"/>
      <c r="M190" s="123">
        <v>0</v>
      </c>
      <c r="N190" s="124"/>
      <c r="O190" s="123">
        <v>0</v>
      </c>
      <c r="P190" s="124"/>
      <c r="Q190" s="123">
        <v>0</v>
      </c>
      <c r="R190" s="124"/>
      <c r="S190" s="123">
        <v>605.913275</v>
      </c>
      <c r="T190" s="124">
        <v>3.339810915289887E-05</v>
      </c>
      <c r="U190" s="123">
        <v>96.946124</v>
      </c>
      <c r="V190" s="124">
        <v>2.1978585113892157E-05</v>
      </c>
      <c r="W190" s="123">
        <v>0</v>
      </c>
      <c r="X190" s="124"/>
      <c r="Y190" s="123">
        <v>0</v>
      </c>
      <c r="Z190" s="124"/>
      <c r="AA190" s="123">
        <v>0</v>
      </c>
      <c r="AB190" s="124"/>
      <c r="AC190" s="123">
        <v>100072.63649900001</v>
      </c>
      <c r="AD190" s="124">
        <v>0.0008374058080699644</v>
      </c>
    </row>
    <row r="191" spans="1:30" ht="15">
      <c r="A191" s="91" t="s">
        <v>1515</v>
      </c>
      <c r="B191" s="115" t="s">
        <v>465</v>
      </c>
      <c r="C191" s="116" t="s">
        <v>29</v>
      </c>
      <c r="D191" s="116"/>
      <c r="E191" s="123">
        <v>109.5105424</v>
      </c>
      <c r="F191" s="124">
        <v>0.00011737844414865346</v>
      </c>
      <c r="G191" s="123">
        <v>8984.16667668</v>
      </c>
      <c r="H191" s="124">
        <v>0.0010822319373467656</v>
      </c>
      <c r="I191" s="123">
        <v>3107.8505269499997</v>
      </c>
      <c r="J191" s="124">
        <v>0.001260443910217372</v>
      </c>
      <c r="K191" s="123">
        <v>0</v>
      </c>
      <c r="L191" s="124"/>
      <c r="M191" s="123">
        <v>0</v>
      </c>
      <c r="N191" s="124"/>
      <c r="O191" s="123">
        <v>0</v>
      </c>
      <c r="P191" s="124"/>
      <c r="Q191" s="123">
        <v>0</v>
      </c>
      <c r="R191" s="124"/>
      <c r="S191" s="123">
        <v>0</v>
      </c>
      <c r="T191" s="124"/>
      <c r="U191" s="123">
        <v>0</v>
      </c>
      <c r="V191" s="124"/>
      <c r="W191" s="123">
        <v>0</v>
      </c>
      <c r="X191" s="124"/>
      <c r="Y191" s="123">
        <v>0</v>
      </c>
      <c r="Z191" s="124"/>
      <c r="AA191" s="123">
        <v>0</v>
      </c>
      <c r="AB191" s="124"/>
      <c r="AC191" s="123">
        <v>12201.52774603</v>
      </c>
      <c r="AD191" s="124">
        <v>0.00010210213859964052</v>
      </c>
    </row>
    <row r="192" spans="1:30" ht="15">
      <c r="A192" s="91" t="s">
        <v>1516</v>
      </c>
      <c r="B192" s="115" t="s">
        <v>465</v>
      </c>
      <c r="C192" s="116" t="s">
        <v>29</v>
      </c>
      <c r="D192" s="116"/>
      <c r="E192" s="123">
        <v>0</v>
      </c>
      <c r="F192" s="124"/>
      <c r="G192" s="123">
        <v>0</v>
      </c>
      <c r="H192" s="124"/>
      <c r="I192" s="123">
        <v>0</v>
      </c>
      <c r="J192" s="124"/>
      <c r="K192" s="123">
        <v>0</v>
      </c>
      <c r="L192" s="124"/>
      <c r="M192" s="123">
        <v>0</v>
      </c>
      <c r="N192" s="124"/>
      <c r="O192" s="123">
        <v>0</v>
      </c>
      <c r="P192" s="124"/>
      <c r="Q192" s="123">
        <v>103.65802000000001</v>
      </c>
      <c r="R192" s="124">
        <v>2.6716533033424043E-05</v>
      </c>
      <c r="S192" s="123">
        <v>0</v>
      </c>
      <c r="T192" s="124"/>
      <c r="U192" s="123">
        <v>932.92218</v>
      </c>
      <c r="V192" s="124">
        <v>0.0002115021074774255</v>
      </c>
      <c r="W192" s="123">
        <v>0</v>
      </c>
      <c r="X192" s="124"/>
      <c r="Y192" s="123">
        <v>0</v>
      </c>
      <c r="Z192" s="124"/>
      <c r="AA192" s="123">
        <v>0</v>
      </c>
      <c r="AB192" s="124"/>
      <c r="AC192" s="123">
        <v>1036.5802</v>
      </c>
      <c r="AD192" s="124">
        <v>8.674082250436156E-06</v>
      </c>
    </row>
    <row r="193" spans="1:30" ht="15">
      <c r="A193" s="91" t="s">
        <v>1517</v>
      </c>
      <c r="B193" s="115" t="s">
        <v>465</v>
      </c>
      <c r="C193" s="116" t="s">
        <v>29</v>
      </c>
      <c r="D193" s="116"/>
      <c r="E193" s="123">
        <v>0</v>
      </c>
      <c r="F193" s="124"/>
      <c r="G193" s="123">
        <v>0</v>
      </c>
      <c r="H193" s="124"/>
      <c r="I193" s="123">
        <v>0</v>
      </c>
      <c r="J193" s="124"/>
      <c r="K193" s="123">
        <v>0</v>
      </c>
      <c r="L193" s="124"/>
      <c r="M193" s="123">
        <v>0</v>
      </c>
      <c r="N193" s="124"/>
      <c r="O193" s="123">
        <v>0</v>
      </c>
      <c r="P193" s="124"/>
      <c r="Q193" s="123">
        <v>463.52071500000005</v>
      </c>
      <c r="R193" s="124">
        <v>0.00011946655448342377</v>
      </c>
      <c r="S193" s="123">
        <v>0</v>
      </c>
      <c r="T193" s="124"/>
      <c r="U193" s="123">
        <v>0</v>
      </c>
      <c r="V193" s="124"/>
      <c r="W193" s="123">
        <v>0</v>
      </c>
      <c r="X193" s="124"/>
      <c r="Y193" s="123">
        <v>0</v>
      </c>
      <c r="Z193" s="124"/>
      <c r="AA193" s="123">
        <v>0</v>
      </c>
      <c r="AB193" s="124"/>
      <c r="AC193" s="123">
        <v>463.52071500000005</v>
      </c>
      <c r="AD193" s="124">
        <v>3.878732013876954E-06</v>
      </c>
    </row>
    <row r="194" spans="1:30" ht="15">
      <c r="A194" s="91" t="s">
        <v>1518</v>
      </c>
      <c r="B194" s="115" t="s">
        <v>465</v>
      </c>
      <c r="C194" s="116" t="s">
        <v>29</v>
      </c>
      <c r="D194" s="116"/>
      <c r="E194" s="123">
        <v>0</v>
      </c>
      <c r="F194" s="124"/>
      <c r="G194" s="123">
        <v>0</v>
      </c>
      <c r="H194" s="124"/>
      <c r="I194" s="123">
        <v>0</v>
      </c>
      <c r="J194" s="124"/>
      <c r="K194" s="123">
        <v>0</v>
      </c>
      <c r="L194" s="124"/>
      <c r="M194" s="123">
        <v>0</v>
      </c>
      <c r="N194" s="124"/>
      <c r="O194" s="123">
        <v>0</v>
      </c>
      <c r="P194" s="124"/>
      <c r="Q194" s="123">
        <v>0</v>
      </c>
      <c r="R194" s="124"/>
      <c r="S194" s="123">
        <v>891.5217000000001</v>
      </c>
      <c r="T194" s="124">
        <v>4.914092540517117E-05</v>
      </c>
      <c r="U194" s="123">
        <v>142.643472</v>
      </c>
      <c r="V194" s="124">
        <v>3.2338597572947764E-05</v>
      </c>
      <c r="W194" s="123">
        <v>0</v>
      </c>
      <c r="X194" s="124"/>
      <c r="Y194" s="123">
        <v>0</v>
      </c>
      <c r="Z194" s="124"/>
      <c r="AA194" s="123">
        <v>0</v>
      </c>
      <c r="AB194" s="124"/>
      <c r="AC194" s="123">
        <v>1034.165172</v>
      </c>
      <c r="AD194" s="124">
        <v>8.653873344739226E-06</v>
      </c>
    </row>
    <row r="195" spans="1:30" ht="15">
      <c r="A195" s="91" t="s">
        <v>1519</v>
      </c>
      <c r="B195" s="115" t="s">
        <v>465</v>
      </c>
      <c r="C195" s="116" t="s">
        <v>29</v>
      </c>
      <c r="D195" s="116"/>
      <c r="E195" s="123">
        <v>0</v>
      </c>
      <c r="F195" s="124"/>
      <c r="G195" s="123">
        <v>0</v>
      </c>
      <c r="H195" s="124"/>
      <c r="I195" s="123">
        <v>0</v>
      </c>
      <c r="J195" s="124"/>
      <c r="K195" s="123">
        <v>0</v>
      </c>
      <c r="L195" s="124"/>
      <c r="M195" s="123">
        <v>0</v>
      </c>
      <c r="N195" s="124"/>
      <c r="O195" s="123">
        <v>0</v>
      </c>
      <c r="P195" s="124"/>
      <c r="Q195" s="123">
        <v>0</v>
      </c>
      <c r="R195" s="124"/>
      <c r="S195" s="123">
        <v>265.65515786500004</v>
      </c>
      <c r="T195" s="124">
        <v>1.4642986588148035E-05</v>
      </c>
      <c r="U195" s="123">
        <v>8.76223909</v>
      </c>
      <c r="V195" s="124">
        <v>1.986480837829452E-06</v>
      </c>
      <c r="W195" s="123">
        <v>0</v>
      </c>
      <c r="X195" s="124"/>
      <c r="Y195" s="123">
        <v>0</v>
      </c>
      <c r="Z195" s="124"/>
      <c r="AA195" s="123">
        <v>0</v>
      </c>
      <c r="AB195" s="124"/>
      <c r="AC195" s="123">
        <v>274.417396955</v>
      </c>
      <c r="AD195" s="124">
        <v>2.2963192545432163E-06</v>
      </c>
    </row>
    <row r="196" spans="1:30" ht="15">
      <c r="A196" s="91" t="s">
        <v>1520</v>
      </c>
      <c r="B196" s="115" t="s">
        <v>465</v>
      </c>
      <c r="C196" s="116" t="s">
        <v>29</v>
      </c>
      <c r="D196" s="116"/>
      <c r="E196" s="123">
        <v>0</v>
      </c>
      <c r="F196" s="124"/>
      <c r="G196" s="123">
        <v>0</v>
      </c>
      <c r="H196" s="124"/>
      <c r="I196" s="123">
        <v>0</v>
      </c>
      <c r="J196" s="124"/>
      <c r="K196" s="123">
        <v>0</v>
      </c>
      <c r="L196" s="124"/>
      <c r="M196" s="123">
        <v>0</v>
      </c>
      <c r="N196" s="124"/>
      <c r="O196" s="123">
        <v>0</v>
      </c>
      <c r="P196" s="124"/>
      <c r="Q196" s="123">
        <v>0</v>
      </c>
      <c r="R196" s="124"/>
      <c r="S196" s="123">
        <v>0</v>
      </c>
      <c r="T196" s="124"/>
      <c r="U196" s="123">
        <v>499.09368539</v>
      </c>
      <c r="V196" s="124">
        <v>0.00011314916565566076</v>
      </c>
      <c r="W196" s="123">
        <v>0</v>
      </c>
      <c r="X196" s="124"/>
      <c r="Y196" s="123">
        <v>0</v>
      </c>
      <c r="Z196" s="124"/>
      <c r="AA196" s="123">
        <v>0</v>
      </c>
      <c r="AB196" s="124"/>
      <c r="AC196" s="123">
        <v>499.09368539</v>
      </c>
      <c r="AD196" s="124">
        <v>4.176405914126245E-06</v>
      </c>
    </row>
    <row r="197" spans="1:30" ht="15">
      <c r="A197" s="91" t="s">
        <v>1521</v>
      </c>
      <c r="B197" s="115" t="s">
        <v>465</v>
      </c>
      <c r="C197" s="116" t="s">
        <v>29</v>
      </c>
      <c r="D197" s="116"/>
      <c r="E197" s="123">
        <v>0</v>
      </c>
      <c r="F197" s="124"/>
      <c r="G197" s="123">
        <v>0</v>
      </c>
      <c r="H197" s="124"/>
      <c r="I197" s="123">
        <v>0</v>
      </c>
      <c r="J197" s="124"/>
      <c r="K197" s="123">
        <v>0</v>
      </c>
      <c r="L197" s="124"/>
      <c r="M197" s="123">
        <v>0</v>
      </c>
      <c r="N197" s="124"/>
      <c r="O197" s="123">
        <v>0</v>
      </c>
      <c r="P197" s="124"/>
      <c r="Q197" s="123">
        <v>9651.6241175</v>
      </c>
      <c r="R197" s="124">
        <v>0.002487583059770782</v>
      </c>
      <c r="S197" s="123">
        <v>0</v>
      </c>
      <c r="T197" s="124"/>
      <c r="U197" s="123">
        <v>22823.778824999998</v>
      </c>
      <c r="V197" s="124">
        <v>0.005174362262548134</v>
      </c>
      <c r="W197" s="123">
        <v>0</v>
      </c>
      <c r="X197" s="124"/>
      <c r="Y197" s="123">
        <v>0</v>
      </c>
      <c r="Z197" s="124"/>
      <c r="AA197" s="123">
        <v>0</v>
      </c>
      <c r="AB197" s="124"/>
      <c r="AC197" s="123">
        <v>32475.402942499997</v>
      </c>
      <c r="AD197" s="124">
        <v>0.0002717535181930943</v>
      </c>
    </row>
    <row r="198" spans="1:30" ht="15">
      <c r="A198" s="91" t="s">
        <v>1522</v>
      </c>
      <c r="B198" s="115" t="s">
        <v>465</v>
      </c>
      <c r="C198" s="116" t="s">
        <v>29</v>
      </c>
      <c r="D198" s="116"/>
      <c r="E198" s="123">
        <v>0</v>
      </c>
      <c r="F198" s="124"/>
      <c r="G198" s="123">
        <v>0</v>
      </c>
      <c r="H198" s="124"/>
      <c r="I198" s="123">
        <v>0</v>
      </c>
      <c r="J198" s="124"/>
      <c r="K198" s="123">
        <v>0</v>
      </c>
      <c r="L198" s="124"/>
      <c r="M198" s="123">
        <v>0</v>
      </c>
      <c r="N198" s="124"/>
      <c r="O198" s="123">
        <v>0</v>
      </c>
      <c r="P198" s="124"/>
      <c r="Q198" s="123">
        <v>0</v>
      </c>
      <c r="R198" s="124"/>
      <c r="S198" s="123">
        <v>0</v>
      </c>
      <c r="T198" s="124"/>
      <c r="U198" s="123">
        <v>45.195524</v>
      </c>
      <c r="V198" s="124">
        <v>1.0246244305764671E-05</v>
      </c>
      <c r="W198" s="123">
        <v>0</v>
      </c>
      <c r="X198" s="124"/>
      <c r="Y198" s="123">
        <v>0</v>
      </c>
      <c r="Z198" s="124"/>
      <c r="AA198" s="123">
        <v>0</v>
      </c>
      <c r="AB198" s="124"/>
      <c r="AC198" s="123">
        <v>45.195524</v>
      </c>
      <c r="AD198" s="124">
        <v>3.7819523518543114E-07</v>
      </c>
    </row>
    <row r="199" spans="1:30" ht="15">
      <c r="A199" s="91" t="s">
        <v>1523</v>
      </c>
      <c r="B199" s="115" t="s">
        <v>465</v>
      </c>
      <c r="C199" s="116" t="s">
        <v>29</v>
      </c>
      <c r="D199" s="116"/>
      <c r="E199" s="123">
        <v>0</v>
      </c>
      <c r="F199" s="124"/>
      <c r="G199" s="123">
        <v>0</v>
      </c>
      <c r="H199" s="124"/>
      <c r="I199" s="123">
        <v>0</v>
      </c>
      <c r="J199" s="124"/>
      <c r="K199" s="123">
        <v>0</v>
      </c>
      <c r="L199" s="124"/>
      <c r="M199" s="123">
        <v>0</v>
      </c>
      <c r="N199" s="124"/>
      <c r="O199" s="123">
        <v>0</v>
      </c>
      <c r="P199" s="124"/>
      <c r="Q199" s="123">
        <v>863.8821750000001</v>
      </c>
      <c r="R199" s="124">
        <v>0.00022265461626002223</v>
      </c>
      <c r="S199" s="123">
        <v>0</v>
      </c>
      <c r="T199" s="124"/>
      <c r="U199" s="123">
        <v>0</v>
      </c>
      <c r="V199" s="124"/>
      <c r="W199" s="123">
        <v>0</v>
      </c>
      <c r="X199" s="124"/>
      <c r="Y199" s="123">
        <v>0</v>
      </c>
      <c r="Z199" s="124"/>
      <c r="AA199" s="123">
        <v>0</v>
      </c>
      <c r="AB199" s="124"/>
      <c r="AC199" s="123">
        <v>863.8821750000001</v>
      </c>
      <c r="AD199" s="124">
        <v>7.228948653115004E-06</v>
      </c>
    </row>
    <row r="200" spans="1:30" ht="15">
      <c r="A200" s="91" t="s">
        <v>1524</v>
      </c>
      <c r="B200" s="115" t="s">
        <v>465</v>
      </c>
      <c r="C200" s="116" t="s">
        <v>29</v>
      </c>
      <c r="D200" s="116"/>
      <c r="E200" s="123">
        <v>804.1196411999999</v>
      </c>
      <c r="F200" s="124">
        <v>0.0008618924746867973</v>
      </c>
      <c r="G200" s="123">
        <v>32990.32650915</v>
      </c>
      <c r="H200" s="124">
        <v>0.003974011865159817</v>
      </c>
      <c r="I200" s="123">
        <v>15639.138349649998</v>
      </c>
      <c r="J200" s="124">
        <v>0.006342729974600365</v>
      </c>
      <c r="K200" s="123">
        <v>0</v>
      </c>
      <c r="L200" s="124"/>
      <c r="M200" s="123">
        <v>0</v>
      </c>
      <c r="N200" s="124"/>
      <c r="O200" s="123">
        <v>0</v>
      </c>
      <c r="P200" s="124"/>
      <c r="Q200" s="123">
        <v>0</v>
      </c>
      <c r="R200" s="124"/>
      <c r="S200" s="123">
        <v>0</v>
      </c>
      <c r="T200" s="124"/>
      <c r="U200" s="123">
        <v>0</v>
      </c>
      <c r="V200" s="124"/>
      <c r="W200" s="123">
        <v>0</v>
      </c>
      <c r="X200" s="124"/>
      <c r="Y200" s="123">
        <v>0</v>
      </c>
      <c r="Z200" s="124"/>
      <c r="AA200" s="123">
        <v>0</v>
      </c>
      <c r="AB200" s="124"/>
      <c r="AC200" s="123">
        <v>49433.5845</v>
      </c>
      <c r="AD200" s="124">
        <v>0.00041365924015033845</v>
      </c>
    </row>
    <row r="201" spans="1:30" ht="15">
      <c r="A201" s="91" t="s">
        <v>1525</v>
      </c>
      <c r="B201" s="115" t="s">
        <v>465</v>
      </c>
      <c r="C201" s="116" t="s">
        <v>29</v>
      </c>
      <c r="D201" s="116"/>
      <c r="E201" s="123">
        <v>694.95763125</v>
      </c>
      <c r="F201" s="124">
        <v>0.0007448876036738416</v>
      </c>
      <c r="G201" s="123">
        <v>28574.2702125</v>
      </c>
      <c r="H201" s="124">
        <v>0.003442054107323337</v>
      </c>
      <c r="I201" s="123">
        <v>13366.20965625</v>
      </c>
      <c r="J201" s="124">
        <v>0.005420903424349273</v>
      </c>
      <c r="K201" s="123">
        <v>0</v>
      </c>
      <c r="L201" s="124"/>
      <c r="M201" s="123">
        <v>0</v>
      </c>
      <c r="N201" s="124"/>
      <c r="O201" s="123">
        <v>0</v>
      </c>
      <c r="P201" s="124"/>
      <c r="Q201" s="123">
        <v>0</v>
      </c>
      <c r="R201" s="124"/>
      <c r="S201" s="123">
        <v>0</v>
      </c>
      <c r="T201" s="124"/>
      <c r="U201" s="123">
        <v>0</v>
      </c>
      <c r="V201" s="124"/>
      <c r="W201" s="123">
        <v>0</v>
      </c>
      <c r="X201" s="124"/>
      <c r="Y201" s="123">
        <v>0</v>
      </c>
      <c r="Z201" s="124"/>
      <c r="AA201" s="123">
        <v>0</v>
      </c>
      <c r="AB201" s="124"/>
      <c r="AC201" s="123">
        <v>42635.4375</v>
      </c>
      <c r="AD201" s="124">
        <v>0.0003567724828800801</v>
      </c>
    </row>
    <row r="202" spans="1:30" ht="15">
      <c r="A202" s="91" t="s">
        <v>1526</v>
      </c>
      <c r="B202" s="115" t="s">
        <v>465</v>
      </c>
      <c r="C202" s="116" t="s">
        <v>29</v>
      </c>
      <c r="D202" s="116"/>
      <c r="E202" s="123">
        <v>0</v>
      </c>
      <c r="F202" s="124"/>
      <c r="G202" s="123">
        <v>0</v>
      </c>
      <c r="H202" s="124"/>
      <c r="I202" s="123">
        <v>0</v>
      </c>
      <c r="J202" s="124"/>
      <c r="K202" s="123">
        <v>0</v>
      </c>
      <c r="L202" s="124"/>
      <c r="M202" s="123">
        <v>244438.109125925</v>
      </c>
      <c r="N202" s="124">
        <v>0.0080262848693872</v>
      </c>
      <c r="O202" s="123">
        <v>9951.237156575</v>
      </c>
      <c r="P202" s="124">
        <v>0.0019921157713267616</v>
      </c>
      <c r="Q202" s="123">
        <v>0</v>
      </c>
      <c r="R202" s="124"/>
      <c r="S202" s="123">
        <v>0</v>
      </c>
      <c r="T202" s="124"/>
      <c r="U202" s="123">
        <v>0</v>
      </c>
      <c r="V202" s="124"/>
      <c r="W202" s="123">
        <v>0</v>
      </c>
      <c r="X202" s="124"/>
      <c r="Y202" s="123">
        <v>0</v>
      </c>
      <c r="Z202" s="124"/>
      <c r="AA202" s="123">
        <v>0</v>
      </c>
      <c r="AB202" s="124"/>
      <c r="AC202" s="123">
        <v>254389.3462825</v>
      </c>
      <c r="AD202" s="124">
        <v>0.002128724929618654</v>
      </c>
    </row>
    <row r="203" spans="1:30" ht="15">
      <c r="A203" s="91" t="s">
        <v>1527</v>
      </c>
      <c r="B203" s="115" t="s">
        <v>465</v>
      </c>
      <c r="C203" s="116" t="s">
        <v>29</v>
      </c>
      <c r="D203" s="116"/>
      <c r="E203" s="123">
        <v>0</v>
      </c>
      <c r="F203" s="124"/>
      <c r="G203" s="123">
        <v>0</v>
      </c>
      <c r="H203" s="124"/>
      <c r="I203" s="123">
        <v>0</v>
      </c>
      <c r="J203" s="124"/>
      <c r="K203" s="123">
        <v>0</v>
      </c>
      <c r="L203" s="124"/>
      <c r="M203" s="123">
        <v>745418.47441238</v>
      </c>
      <c r="N203" s="124">
        <v>0.02447630217698827</v>
      </c>
      <c r="O203" s="123">
        <v>86244.49996782</v>
      </c>
      <c r="P203" s="124">
        <v>0.017265092357141406</v>
      </c>
      <c r="Q203" s="123">
        <v>0</v>
      </c>
      <c r="R203" s="124"/>
      <c r="S203" s="123">
        <v>0</v>
      </c>
      <c r="T203" s="124"/>
      <c r="U203" s="123">
        <v>0</v>
      </c>
      <c r="V203" s="124"/>
      <c r="W203" s="123">
        <v>0</v>
      </c>
      <c r="X203" s="124"/>
      <c r="Y203" s="123">
        <v>0</v>
      </c>
      <c r="Z203" s="124"/>
      <c r="AA203" s="123">
        <v>0</v>
      </c>
      <c r="AB203" s="124"/>
      <c r="AC203" s="123">
        <v>831662.9743802</v>
      </c>
      <c r="AD203" s="124">
        <v>0.0069593390308017</v>
      </c>
    </row>
    <row r="204" spans="1:30" s="27" customFormat="1" ht="15">
      <c r="A204" s="119" t="s">
        <v>230</v>
      </c>
      <c r="B204" s="127" t="s">
        <v>29</v>
      </c>
      <c r="C204" s="128" t="s">
        <v>29</v>
      </c>
      <c r="D204" s="128"/>
      <c r="E204" s="129">
        <v>206.9472701891</v>
      </c>
      <c r="F204" s="130">
        <v>0.00022181561759489167</v>
      </c>
      <c r="G204" s="129">
        <v>5340.8775476882</v>
      </c>
      <c r="H204" s="130">
        <v>0.0006433616453899543</v>
      </c>
      <c r="I204" s="129">
        <v>2061.1255662713</v>
      </c>
      <c r="J204" s="130">
        <v>0.0008359260349465929</v>
      </c>
      <c r="K204" s="129">
        <v>0</v>
      </c>
      <c r="L204" s="130"/>
      <c r="M204" s="129">
        <v>62196.4483779929</v>
      </c>
      <c r="N204" s="130">
        <v>0.0020422609810352224</v>
      </c>
      <c r="O204" s="129">
        <v>11276.384550770801</v>
      </c>
      <c r="P204" s="130">
        <v>0.0022573940459547372</v>
      </c>
      <c r="Q204" s="129">
        <v>0</v>
      </c>
      <c r="R204" s="130"/>
      <c r="S204" s="129">
        <v>78823.7316335109</v>
      </c>
      <c r="T204" s="130">
        <v>0.004344786129557575</v>
      </c>
      <c r="U204" s="129">
        <v>0.0019904964</v>
      </c>
      <c r="V204" s="130">
        <v>4.5126398809194195E-10</v>
      </c>
      <c r="W204" s="129">
        <v>0</v>
      </c>
      <c r="X204" s="130"/>
      <c r="Y204" s="129">
        <v>0</v>
      </c>
      <c r="Z204" s="130"/>
      <c r="AA204" s="129">
        <v>0</v>
      </c>
      <c r="AB204" s="130"/>
      <c r="AC204" s="129">
        <v>159905.51693691962</v>
      </c>
      <c r="AD204" s="130">
        <v>0.001338086147323046</v>
      </c>
    </row>
    <row r="205" spans="1:30" ht="15">
      <c r="A205" s="91" t="s">
        <v>969</v>
      </c>
      <c r="B205" s="115" t="s">
        <v>491</v>
      </c>
      <c r="C205" s="116" t="s">
        <v>29</v>
      </c>
      <c r="D205" s="116"/>
      <c r="E205" s="123">
        <v>64.9335359506</v>
      </c>
      <c r="F205" s="124">
        <v>6.959875511448551E-05</v>
      </c>
      <c r="G205" s="123">
        <v>537.7588102885001</v>
      </c>
      <c r="H205" s="124">
        <v>6.477837956796226E-05</v>
      </c>
      <c r="I205" s="123">
        <v>119.5531952643</v>
      </c>
      <c r="J205" s="124">
        <v>4.8486919049417864E-05</v>
      </c>
      <c r="K205" s="123">
        <v>0</v>
      </c>
      <c r="L205" s="124"/>
      <c r="M205" s="123">
        <v>0</v>
      </c>
      <c r="N205" s="124"/>
      <c r="O205" s="123">
        <v>0</v>
      </c>
      <c r="P205" s="124"/>
      <c r="Q205" s="123">
        <v>0</v>
      </c>
      <c r="R205" s="124"/>
      <c r="S205" s="123">
        <v>0</v>
      </c>
      <c r="T205" s="124"/>
      <c r="U205" s="123">
        <v>0</v>
      </c>
      <c r="V205" s="124"/>
      <c r="W205" s="123">
        <v>0</v>
      </c>
      <c r="X205" s="124"/>
      <c r="Y205" s="123">
        <v>0</v>
      </c>
      <c r="Z205" s="124"/>
      <c r="AA205" s="123">
        <v>0</v>
      </c>
      <c r="AB205" s="124"/>
      <c r="AC205" s="123">
        <v>722.2455415034001</v>
      </c>
      <c r="AD205" s="124">
        <v>6.043736154724249E-06</v>
      </c>
    </row>
    <row r="206" spans="1:30" ht="15">
      <c r="A206" s="91" t="s">
        <v>970</v>
      </c>
      <c r="B206" s="115" t="s">
        <v>493</v>
      </c>
      <c r="C206" s="116" t="s">
        <v>29</v>
      </c>
      <c r="D206" s="116"/>
      <c r="E206" s="123">
        <v>0</v>
      </c>
      <c r="F206" s="124"/>
      <c r="G206" s="123">
        <v>3912.9859999807004</v>
      </c>
      <c r="H206" s="124">
        <v>0.00047135795360541907</v>
      </c>
      <c r="I206" s="123">
        <v>1746.135101003</v>
      </c>
      <c r="J206" s="124">
        <v>0.0007081760642574932</v>
      </c>
      <c r="K206" s="123">
        <v>0</v>
      </c>
      <c r="L206" s="124"/>
      <c r="M206" s="123">
        <v>62196.4483779929</v>
      </c>
      <c r="N206" s="124">
        <v>0.0020422609810352224</v>
      </c>
      <c r="O206" s="123">
        <v>11276.384550770801</v>
      </c>
      <c r="P206" s="124">
        <v>0.0022573940459547372</v>
      </c>
      <c r="Q206" s="123">
        <v>0</v>
      </c>
      <c r="R206" s="124"/>
      <c r="S206" s="123">
        <v>78823.7316335109</v>
      </c>
      <c r="T206" s="124">
        <v>0.004344786129557575</v>
      </c>
      <c r="U206" s="123">
        <v>0.0019904964</v>
      </c>
      <c r="V206" s="124">
        <v>4.5126398809194195E-10</v>
      </c>
      <c r="W206" s="123">
        <v>0</v>
      </c>
      <c r="X206" s="124"/>
      <c r="Y206" s="123">
        <v>0</v>
      </c>
      <c r="Z206" s="124"/>
      <c r="AA206" s="123">
        <v>0</v>
      </c>
      <c r="AB206" s="124"/>
      <c r="AC206" s="123">
        <v>157955.68765375472</v>
      </c>
      <c r="AD206" s="124">
        <v>0.0013217700151255745</v>
      </c>
    </row>
    <row r="207" spans="1:30" ht="15">
      <c r="A207" s="91" t="s">
        <v>968</v>
      </c>
      <c r="B207" s="115" t="s">
        <v>465</v>
      </c>
      <c r="C207" s="116" t="s">
        <v>29</v>
      </c>
      <c r="D207" s="116"/>
      <c r="E207" s="123">
        <v>142.0137342385</v>
      </c>
      <c r="F207" s="124">
        <v>0.00015221686248040615</v>
      </c>
      <c r="G207" s="123">
        <v>890.132737419</v>
      </c>
      <c r="H207" s="124">
        <v>0.00010722531221657301</v>
      </c>
      <c r="I207" s="123">
        <v>195.437270004</v>
      </c>
      <c r="J207" s="124">
        <v>7.926305163968178E-05</v>
      </c>
      <c r="K207" s="123">
        <v>0</v>
      </c>
      <c r="L207" s="124"/>
      <c r="M207" s="123">
        <v>0</v>
      </c>
      <c r="N207" s="124"/>
      <c r="O207" s="123">
        <v>0</v>
      </c>
      <c r="P207" s="124"/>
      <c r="Q207" s="123">
        <v>0</v>
      </c>
      <c r="R207" s="124"/>
      <c r="S207" s="123">
        <v>0</v>
      </c>
      <c r="T207" s="124"/>
      <c r="U207" s="123">
        <v>0</v>
      </c>
      <c r="V207" s="124"/>
      <c r="W207" s="123">
        <v>0</v>
      </c>
      <c r="X207" s="124"/>
      <c r="Y207" s="123">
        <v>0</v>
      </c>
      <c r="Z207" s="124"/>
      <c r="AA207" s="123">
        <v>0</v>
      </c>
      <c r="AB207" s="124"/>
      <c r="AC207" s="123">
        <v>1227.5837416615</v>
      </c>
      <c r="AD207" s="124">
        <v>1.0272396042747123E-05</v>
      </c>
    </row>
    <row r="208" spans="1:30" s="27" customFormat="1" ht="15">
      <c r="A208" s="119" t="s">
        <v>233</v>
      </c>
      <c r="B208" s="127" t="s">
        <v>29</v>
      </c>
      <c r="C208" s="128" t="s">
        <v>29</v>
      </c>
      <c r="D208" s="128"/>
      <c r="E208" s="129">
        <v>0</v>
      </c>
      <c r="F208" s="130"/>
      <c r="G208" s="129">
        <v>0</v>
      </c>
      <c r="H208" s="130"/>
      <c r="I208" s="129">
        <v>0</v>
      </c>
      <c r="J208" s="130"/>
      <c r="K208" s="129">
        <v>0</v>
      </c>
      <c r="L208" s="130"/>
      <c r="M208" s="129">
        <v>145877.00757385098</v>
      </c>
      <c r="N208" s="130">
        <v>0.0047899667644634965</v>
      </c>
      <c r="O208" s="129">
        <v>0</v>
      </c>
      <c r="P208" s="130"/>
      <c r="Q208" s="129">
        <v>0</v>
      </c>
      <c r="R208" s="130"/>
      <c r="S208" s="129">
        <v>0</v>
      </c>
      <c r="T208" s="130"/>
      <c r="U208" s="129">
        <v>0</v>
      </c>
      <c r="V208" s="130"/>
      <c r="W208" s="129">
        <v>0</v>
      </c>
      <c r="X208" s="130"/>
      <c r="Y208" s="129">
        <v>0</v>
      </c>
      <c r="Z208" s="130"/>
      <c r="AA208" s="129">
        <v>0</v>
      </c>
      <c r="AB208" s="130"/>
      <c r="AC208" s="129">
        <v>145877.00757385098</v>
      </c>
      <c r="AD208" s="130">
        <v>0.001220695863323534</v>
      </c>
    </row>
    <row r="209" spans="1:30" ht="15">
      <c r="A209" s="91" t="s">
        <v>971</v>
      </c>
      <c r="B209" s="115" t="s">
        <v>465</v>
      </c>
      <c r="C209" s="116" t="s">
        <v>29</v>
      </c>
      <c r="D209" s="116"/>
      <c r="E209" s="123">
        <v>0</v>
      </c>
      <c r="F209" s="124"/>
      <c r="G209" s="123">
        <v>0</v>
      </c>
      <c r="H209" s="124"/>
      <c r="I209" s="123">
        <v>0</v>
      </c>
      <c r="J209" s="124"/>
      <c r="K209" s="123">
        <v>0</v>
      </c>
      <c r="L209" s="124"/>
      <c r="M209" s="123">
        <v>145877.00757385098</v>
      </c>
      <c r="N209" s="124">
        <v>0.0047899667644634965</v>
      </c>
      <c r="O209" s="123">
        <v>0</v>
      </c>
      <c r="P209" s="124"/>
      <c r="Q209" s="123">
        <v>0</v>
      </c>
      <c r="R209" s="124"/>
      <c r="S209" s="123">
        <v>0</v>
      </c>
      <c r="T209" s="124"/>
      <c r="U209" s="123">
        <v>0</v>
      </c>
      <c r="V209" s="124"/>
      <c r="W209" s="123">
        <v>0</v>
      </c>
      <c r="X209" s="124"/>
      <c r="Y209" s="123">
        <v>0</v>
      </c>
      <c r="Z209" s="124"/>
      <c r="AA209" s="123">
        <v>0</v>
      </c>
      <c r="AB209" s="124"/>
      <c r="AC209" s="123">
        <v>145877.00757385098</v>
      </c>
      <c r="AD209" s="124">
        <v>0.001220695863323534</v>
      </c>
    </row>
    <row r="210" spans="1:30" s="27" customFormat="1" ht="15">
      <c r="A210" s="119" t="s">
        <v>235</v>
      </c>
      <c r="B210" s="127" t="s">
        <v>29</v>
      </c>
      <c r="C210" s="128" t="s">
        <v>29</v>
      </c>
      <c r="D210" s="128"/>
      <c r="E210" s="129">
        <v>595.3706078589</v>
      </c>
      <c r="F210" s="130">
        <v>0.0006381456443440623</v>
      </c>
      <c r="G210" s="129">
        <v>32406.568111369797</v>
      </c>
      <c r="H210" s="130">
        <v>0.003903692379278955</v>
      </c>
      <c r="I210" s="129">
        <v>11956.279760986</v>
      </c>
      <c r="J210" s="130">
        <v>0.004849081345099219</v>
      </c>
      <c r="K210" s="129">
        <v>0</v>
      </c>
      <c r="L210" s="130"/>
      <c r="M210" s="129">
        <v>0</v>
      </c>
      <c r="N210" s="130"/>
      <c r="O210" s="129">
        <v>0</v>
      </c>
      <c r="P210" s="130"/>
      <c r="Q210" s="129">
        <v>0</v>
      </c>
      <c r="R210" s="130"/>
      <c r="S210" s="129">
        <v>0</v>
      </c>
      <c r="T210" s="130"/>
      <c r="U210" s="129">
        <v>0</v>
      </c>
      <c r="V210" s="130"/>
      <c r="W210" s="129">
        <v>0</v>
      </c>
      <c r="X210" s="130"/>
      <c r="Y210" s="129">
        <v>0</v>
      </c>
      <c r="Z210" s="130"/>
      <c r="AA210" s="129">
        <v>0</v>
      </c>
      <c r="AB210" s="130"/>
      <c r="AC210" s="129">
        <v>44958.2184802147</v>
      </c>
      <c r="AD210" s="130">
        <v>0.00037620946737209634</v>
      </c>
    </row>
    <row r="211" spans="1:30" ht="15">
      <c r="A211" s="91" t="s">
        <v>1258</v>
      </c>
      <c r="B211" s="115" t="s">
        <v>491</v>
      </c>
      <c r="C211" s="116" t="s">
        <v>29</v>
      </c>
      <c r="D211" s="116"/>
      <c r="E211" s="123">
        <v>0</v>
      </c>
      <c r="F211" s="124"/>
      <c r="G211" s="123">
        <v>8616.983649570899</v>
      </c>
      <c r="H211" s="124">
        <v>0.001038001101801317</v>
      </c>
      <c r="I211" s="123">
        <v>1111.0347724283</v>
      </c>
      <c r="J211" s="124">
        <v>0.0004505998601938312</v>
      </c>
      <c r="K211" s="123">
        <v>0</v>
      </c>
      <c r="L211" s="124"/>
      <c r="M211" s="123">
        <v>0</v>
      </c>
      <c r="N211" s="124"/>
      <c r="O211" s="123">
        <v>0</v>
      </c>
      <c r="P211" s="124"/>
      <c r="Q211" s="123">
        <v>0</v>
      </c>
      <c r="R211" s="124"/>
      <c r="S211" s="123">
        <v>0</v>
      </c>
      <c r="T211" s="124"/>
      <c r="U211" s="123">
        <v>0</v>
      </c>
      <c r="V211" s="124"/>
      <c r="W211" s="123">
        <v>0</v>
      </c>
      <c r="X211" s="124"/>
      <c r="Y211" s="123">
        <v>0</v>
      </c>
      <c r="Z211" s="124"/>
      <c r="AA211" s="123">
        <v>0</v>
      </c>
      <c r="AB211" s="124"/>
      <c r="AC211" s="123">
        <v>9728.018421999199</v>
      </c>
      <c r="AD211" s="124">
        <v>8.140386236026811E-05</v>
      </c>
    </row>
    <row r="212" spans="1:30" ht="15">
      <c r="A212" s="91" t="s">
        <v>1528</v>
      </c>
      <c r="B212" s="115" t="s">
        <v>491</v>
      </c>
      <c r="C212" s="116" t="s">
        <v>29</v>
      </c>
      <c r="D212" s="116"/>
      <c r="E212" s="123">
        <v>595.3706078589</v>
      </c>
      <c r="F212" s="124">
        <v>0.0006381456443440623</v>
      </c>
      <c r="G212" s="123">
        <v>23789.5844617989</v>
      </c>
      <c r="H212" s="124">
        <v>0.0028656912774776377</v>
      </c>
      <c r="I212" s="123">
        <v>10845.2449885577</v>
      </c>
      <c r="J212" s="124">
        <v>0.004398481484905388</v>
      </c>
      <c r="K212" s="123">
        <v>0</v>
      </c>
      <c r="L212" s="124"/>
      <c r="M212" s="123">
        <v>0</v>
      </c>
      <c r="N212" s="124"/>
      <c r="O212" s="123">
        <v>0</v>
      </c>
      <c r="P212" s="124"/>
      <c r="Q212" s="123">
        <v>0</v>
      </c>
      <c r="R212" s="124"/>
      <c r="S212" s="123">
        <v>0</v>
      </c>
      <c r="T212" s="124"/>
      <c r="U212" s="123">
        <v>0</v>
      </c>
      <c r="V212" s="124"/>
      <c r="W212" s="123">
        <v>0</v>
      </c>
      <c r="X212" s="124"/>
      <c r="Y212" s="123">
        <v>0</v>
      </c>
      <c r="Z212" s="124"/>
      <c r="AA212" s="123">
        <v>0</v>
      </c>
      <c r="AB212" s="124"/>
      <c r="AC212" s="123">
        <v>35230.2000582155</v>
      </c>
      <c r="AD212" s="124">
        <v>0.0002948056050118282</v>
      </c>
    </row>
    <row r="213" spans="1:30" s="27" customFormat="1" ht="15">
      <c r="A213" s="119" t="s">
        <v>236</v>
      </c>
      <c r="B213" s="127" t="s">
        <v>29</v>
      </c>
      <c r="C213" s="128" t="s">
        <v>29</v>
      </c>
      <c r="D213" s="128"/>
      <c r="E213" s="129">
        <v>0</v>
      </c>
      <c r="F213" s="130"/>
      <c r="G213" s="129">
        <v>3932.4229744176</v>
      </c>
      <c r="H213" s="130">
        <v>0.0004736993298574433</v>
      </c>
      <c r="I213" s="129">
        <v>1545.7449567456001</v>
      </c>
      <c r="J213" s="130">
        <v>0.0006269042866071377</v>
      </c>
      <c r="K213" s="129">
        <v>0</v>
      </c>
      <c r="L213" s="130"/>
      <c r="M213" s="129">
        <v>0</v>
      </c>
      <c r="N213" s="130"/>
      <c r="O213" s="129">
        <v>0</v>
      </c>
      <c r="P213" s="130"/>
      <c r="Q213" s="129">
        <v>0</v>
      </c>
      <c r="R213" s="130"/>
      <c r="S213" s="129">
        <v>0</v>
      </c>
      <c r="T213" s="130"/>
      <c r="U213" s="129">
        <v>0</v>
      </c>
      <c r="V213" s="130"/>
      <c r="W213" s="129">
        <v>0</v>
      </c>
      <c r="X213" s="130"/>
      <c r="Y213" s="129">
        <v>0</v>
      </c>
      <c r="Z213" s="130"/>
      <c r="AA213" s="129">
        <v>0</v>
      </c>
      <c r="AB213" s="130"/>
      <c r="AC213" s="129">
        <v>5478.167931163201</v>
      </c>
      <c r="AD213" s="130">
        <v>4.584119898934136E-05</v>
      </c>
    </row>
    <row r="214" spans="1:30" ht="15">
      <c r="A214" s="91" t="s">
        <v>972</v>
      </c>
      <c r="B214" s="115" t="s">
        <v>465</v>
      </c>
      <c r="C214" s="116" t="s">
        <v>29</v>
      </c>
      <c r="D214" s="116"/>
      <c r="E214" s="123">
        <v>0</v>
      </c>
      <c r="F214" s="124"/>
      <c r="G214" s="123">
        <v>3932.4229744176</v>
      </c>
      <c r="H214" s="124">
        <v>0.0004736993298574433</v>
      </c>
      <c r="I214" s="123">
        <v>1545.7449567456001</v>
      </c>
      <c r="J214" s="124">
        <v>0.0006269042866071377</v>
      </c>
      <c r="K214" s="123">
        <v>0</v>
      </c>
      <c r="L214" s="124"/>
      <c r="M214" s="123">
        <v>0</v>
      </c>
      <c r="N214" s="124"/>
      <c r="O214" s="123">
        <v>0</v>
      </c>
      <c r="P214" s="124"/>
      <c r="Q214" s="123">
        <v>0</v>
      </c>
      <c r="R214" s="124"/>
      <c r="S214" s="123">
        <v>0</v>
      </c>
      <c r="T214" s="124"/>
      <c r="U214" s="123">
        <v>0</v>
      </c>
      <c r="V214" s="124"/>
      <c r="W214" s="123">
        <v>0</v>
      </c>
      <c r="X214" s="124"/>
      <c r="Y214" s="123">
        <v>0</v>
      </c>
      <c r="Z214" s="124"/>
      <c r="AA214" s="123">
        <v>0</v>
      </c>
      <c r="AB214" s="124"/>
      <c r="AC214" s="123">
        <v>5478.167931163201</v>
      </c>
      <c r="AD214" s="124">
        <v>4.584119898934136E-05</v>
      </c>
    </row>
    <row r="215" spans="1:30" s="27" customFormat="1" ht="15">
      <c r="A215" s="119" t="s">
        <v>237</v>
      </c>
      <c r="B215" s="127" t="s">
        <v>29</v>
      </c>
      <c r="C215" s="128" t="s">
        <v>29</v>
      </c>
      <c r="D215" s="128"/>
      <c r="E215" s="129">
        <v>623.6403300411</v>
      </c>
      <c r="F215" s="130">
        <v>0.000668446434875635</v>
      </c>
      <c r="G215" s="129">
        <v>0</v>
      </c>
      <c r="H215" s="130"/>
      <c r="I215" s="129">
        <v>0</v>
      </c>
      <c r="J215" s="130"/>
      <c r="K215" s="129">
        <v>0</v>
      </c>
      <c r="L215" s="130"/>
      <c r="M215" s="129">
        <v>0</v>
      </c>
      <c r="N215" s="130"/>
      <c r="O215" s="129">
        <v>0</v>
      </c>
      <c r="P215" s="130"/>
      <c r="Q215" s="129">
        <v>0</v>
      </c>
      <c r="R215" s="130"/>
      <c r="S215" s="129">
        <v>0</v>
      </c>
      <c r="T215" s="130"/>
      <c r="U215" s="129">
        <v>0</v>
      </c>
      <c r="V215" s="130"/>
      <c r="W215" s="129">
        <v>0</v>
      </c>
      <c r="X215" s="130"/>
      <c r="Y215" s="129">
        <v>0</v>
      </c>
      <c r="Z215" s="130"/>
      <c r="AA215" s="129">
        <v>0</v>
      </c>
      <c r="AB215" s="130"/>
      <c r="AC215" s="129">
        <v>623.6403300411</v>
      </c>
      <c r="AD215" s="130">
        <v>5.218609729826647E-06</v>
      </c>
    </row>
    <row r="216" spans="1:30" ht="15">
      <c r="A216" s="91" t="s">
        <v>1259</v>
      </c>
      <c r="B216" s="115" t="s">
        <v>465</v>
      </c>
      <c r="C216" s="116" t="s">
        <v>29</v>
      </c>
      <c r="D216" s="116"/>
      <c r="E216" s="123">
        <v>623.6403300411</v>
      </c>
      <c r="F216" s="124">
        <v>0.000668446434875635</v>
      </c>
      <c r="G216" s="123">
        <v>0</v>
      </c>
      <c r="H216" s="124"/>
      <c r="I216" s="123">
        <v>0</v>
      </c>
      <c r="J216" s="124"/>
      <c r="K216" s="123">
        <v>0</v>
      </c>
      <c r="L216" s="124"/>
      <c r="M216" s="123">
        <v>0</v>
      </c>
      <c r="N216" s="124"/>
      <c r="O216" s="123">
        <v>0</v>
      </c>
      <c r="P216" s="124"/>
      <c r="Q216" s="123">
        <v>0</v>
      </c>
      <c r="R216" s="124"/>
      <c r="S216" s="123">
        <v>0</v>
      </c>
      <c r="T216" s="124"/>
      <c r="U216" s="123">
        <v>0</v>
      </c>
      <c r="V216" s="124"/>
      <c r="W216" s="123">
        <v>0</v>
      </c>
      <c r="X216" s="124"/>
      <c r="Y216" s="123">
        <v>0</v>
      </c>
      <c r="Z216" s="124"/>
      <c r="AA216" s="123">
        <v>0</v>
      </c>
      <c r="AB216" s="124"/>
      <c r="AC216" s="123">
        <v>623.6403300411</v>
      </c>
      <c r="AD216" s="124">
        <v>5.218609729826647E-06</v>
      </c>
    </row>
    <row r="217" spans="1:30" s="27" customFormat="1" ht="15">
      <c r="A217" s="119" t="s">
        <v>240</v>
      </c>
      <c r="B217" s="127" t="s">
        <v>29</v>
      </c>
      <c r="C217" s="128" t="s">
        <v>29</v>
      </c>
      <c r="D217" s="128"/>
      <c r="E217" s="129">
        <v>1369.4737933774</v>
      </c>
      <c r="F217" s="130">
        <v>0.0014678650990682493</v>
      </c>
      <c r="G217" s="129">
        <v>49327.9305741502</v>
      </c>
      <c r="H217" s="130">
        <v>0.005942038231451966</v>
      </c>
      <c r="I217" s="129">
        <v>7125.4246395929995</v>
      </c>
      <c r="J217" s="130">
        <v>0.002889842357863275</v>
      </c>
      <c r="K217" s="129">
        <v>0</v>
      </c>
      <c r="L217" s="130"/>
      <c r="M217" s="129">
        <v>0</v>
      </c>
      <c r="N217" s="130"/>
      <c r="O217" s="129">
        <v>0</v>
      </c>
      <c r="P217" s="130"/>
      <c r="Q217" s="129">
        <v>1.0195089316</v>
      </c>
      <c r="R217" s="130">
        <v>2.6276542855981863E-07</v>
      </c>
      <c r="S217" s="129">
        <v>95152.9149103564</v>
      </c>
      <c r="T217" s="130">
        <v>0.005244855277997634</v>
      </c>
      <c r="U217" s="129">
        <v>0</v>
      </c>
      <c r="V217" s="130"/>
      <c r="W217" s="129">
        <v>0</v>
      </c>
      <c r="X217" s="130"/>
      <c r="Y217" s="129">
        <v>0</v>
      </c>
      <c r="Z217" s="130"/>
      <c r="AA217" s="129">
        <v>0</v>
      </c>
      <c r="AB217" s="130"/>
      <c r="AC217" s="129">
        <v>152976.7634264086</v>
      </c>
      <c r="AD217" s="130">
        <v>0.001280106477401538</v>
      </c>
    </row>
    <row r="218" spans="1:30" ht="15">
      <c r="A218" s="91" t="s">
        <v>973</v>
      </c>
      <c r="B218" s="115" t="s">
        <v>465</v>
      </c>
      <c r="C218" s="116" t="s">
        <v>29</v>
      </c>
      <c r="D218" s="116"/>
      <c r="E218" s="123">
        <v>0</v>
      </c>
      <c r="F218" s="124"/>
      <c r="G218" s="123">
        <v>28700.135253947003</v>
      </c>
      <c r="H218" s="124">
        <v>0.003457215799281144</v>
      </c>
      <c r="I218" s="123">
        <v>7125.4246395929995</v>
      </c>
      <c r="J218" s="124">
        <v>0.002889842357863275</v>
      </c>
      <c r="K218" s="123">
        <v>0</v>
      </c>
      <c r="L218" s="124"/>
      <c r="M218" s="123">
        <v>0</v>
      </c>
      <c r="N218" s="124"/>
      <c r="O218" s="123">
        <v>0</v>
      </c>
      <c r="P218" s="124"/>
      <c r="Q218" s="123">
        <v>0</v>
      </c>
      <c r="R218" s="124"/>
      <c r="S218" s="123">
        <v>0</v>
      </c>
      <c r="T218" s="124"/>
      <c r="U218" s="123">
        <v>0</v>
      </c>
      <c r="V218" s="124"/>
      <c r="W218" s="123">
        <v>0</v>
      </c>
      <c r="X218" s="124"/>
      <c r="Y218" s="123">
        <v>0</v>
      </c>
      <c r="Z218" s="124"/>
      <c r="AA218" s="123">
        <v>0</v>
      </c>
      <c r="AB218" s="124"/>
      <c r="AC218" s="123">
        <v>35825.559893540005</v>
      </c>
      <c r="AD218" s="124">
        <v>0.0002997875641310655</v>
      </c>
    </row>
    <row r="219" spans="1:30" ht="15">
      <c r="A219" s="91" t="s">
        <v>974</v>
      </c>
      <c r="B219" s="115" t="s">
        <v>465</v>
      </c>
      <c r="C219" s="116" t="s">
        <v>29</v>
      </c>
      <c r="D219" s="116"/>
      <c r="E219" s="123">
        <v>1369.4737933774</v>
      </c>
      <c r="F219" s="124">
        <v>0.0014678650990682493</v>
      </c>
      <c r="G219" s="123">
        <v>20627.7953202032</v>
      </c>
      <c r="H219" s="124">
        <v>0.0024848224321708224</v>
      </c>
      <c r="I219" s="123">
        <v>0</v>
      </c>
      <c r="J219" s="124"/>
      <c r="K219" s="123">
        <v>0</v>
      </c>
      <c r="L219" s="124"/>
      <c r="M219" s="123">
        <v>0</v>
      </c>
      <c r="N219" s="124"/>
      <c r="O219" s="123">
        <v>0</v>
      </c>
      <c r="P219" s="124"/>
      <c r="Q219" s="123">
        <v>1.0195089316</v>
      </c>
      <c r="R219" s="124">
        <v>2.6276542855981863E-07</v>
      </c>
      <c r="S219" s="123">
        <v>95152.9149103564</v>
      </c>
      <c r="T219" s="124">
        <v>0.005244855277997634</v>
      </c>
      <c r="U219" s="123">
        <v>0</v>
      </c>
      <c r="V219" s="124"/>
      <c r="W219" s="123">
        <v>0</v>
      </c>
      <c r="X219" s="124"/>
      <c r="Y219" s="123">
        <v>0</v>
      </c>
      <c r="Z219" s="124"/>
      <c r="AA219" s="123">
        <v>0</v>
      </c>
      <c r="AB219" s="124"/>
      <c r="AC219" s="123">
        <v>117151.2035328686</v>
      </c>
      <c r="AD219" s="124">
        <v>0.0009803189132704725</v>
      </c>
    </row>
    <row r="220" spans="1:30" s="27" customFormat="1" ht="15">
      <c r="A220" s="119" t="s">
        <v>241</v>
      </c>
      <c r="B220" s="127" t="s">
        <v>29</v>
      </c>
      <c r="C220" s="128" t="s">
        <v>29</v>
      </c>
      <c r="D220" s="128"/>
      <c r="E220" s="129">
        <v>0</v>
      </c>
      <c r="F220" s="130"/>
      <c r="G220" s="129">
        <v>4268.218641627101</v>
      </c>
      <c r="H220" s="130">
        <v>0.0005141492467562558</v>
      </c>
      <c r="I220" s="129">
        <v>1677.6243992137001</v>
      </c>
      <c r="J220" s="130">
        <v>0.0006803903338608039</v>
      </c>
      <c r="K220" s="129">
        <v>0.0982247558</v>
      </c>
      <c r="L220" s="130">
        <v>1.4972208827552966E-08</v>
      </c>
      <c r="M220" s="129">
        <v>114039.775311694</v>
      </c>
      <c r="N220" s="130">
        <v>0.0037445704614783707</v>
      </c>
      <c r="O220" s="129">
        <v>10098.3949004143</v>
      </c>
      <c r="P220" s="130">
        <v>0.0020215749488905724</v>
      </c>
      <c r="Q220" s="129">
        <v>0</v>
      </c>
      <c r="R220" s="130"/>
      <c r="S220" s="129">
        <v>0</v>
      </c>
      <c r="T220" s="130"/>
      <c r="U220" s="129">
        <v>0</v>
      </c>
      <c r="V220" s="130"/>
      <c r="W220" s="129">
        <v>0</v>
      </c>
      <c r="X220" s="130"/>
      <c r="Y220" s="129">
        <v>0</v>
      </c>
      <c r="Z220" s="130"/>
      <c r="AA220" s="129">
        <v>0</v>
      </c>
      <c r="AB220" s="130"/>
      <c r="AC220" s="129">
        <v>130084.1114777049</v>
      </c>
      <c r="AD220" s="130">
        <v>0.0010885412266532955</v>
      </c>
    </row>
    <row r="221" spans="1:30" ht="15">
      <c r="A221" s="91" t="s">
        <v>975</v>
      </c>
      <c r="B221" s="115" t="s">
        <v>465</v>
      </c>
      <c r="C221" s="116" t="s">
        <v>29</v>
      </c>
      <c r="D221" s="116"/>
      <c r="E221" s="123">
        <v>0</v>
      </c>
      <c r="F221" s="124"/>
      <c r="G221" s="123">
        <v>4268.218641627101</v>
      </c>
      <c r="H221" s="124">
        <v>0.0005141492467562558</v>
      </c>
      <c r="I221" s="123">
        <v>1677.6243992137001</v>
      </c>
      <c r="J221" s="124">
        <v>0.0006803903338608039</v>
      </c>
      <c r="K221" s="123">
        <v>0</v>
      </c>
      <c r="L221" s="124"/>
      <c r="M221" s="123">
        <v>0</v>
      </c>
      <c r="N221" s="124"/>
      <c r="O221" s="123">
        <v>0</v>
      </c>
      <c r="P221" s="124"/>
      <c r="Q221" s="123">
        <v>0</v>
      </c>
      <c r="R221" s="124"/>
      <c r="S221" s="123">
        <v>0</v>
      </c>
      <c r="T221" s="124"/>
      <c r="U221" s="123">
        <v>0</v>
      </c>
      <c r="V221" s="124"/>
      <c r="W221" s="123">
        <v>0</v>
      </c>
      <c r="X221" s="124"/>
      <c r="Y221" s="123">
        <v>0</v>
      </c>
      <c r="Z221" s="124"/>
      <c r="AA221" s="123">
        <v>0</v>
      </c>
      <c r="AB221" s="124"/>
      <c r="AC221" s="123">
        <v>5945.843040840801</v>
      </c>
      <c r="AD221" s="124">
        <v>4.9754694894265324E-05</v>
      </c>
    </row>
    <row r="222" spans="1:30" ht="15">
      <c r="A222" s="91" t="s">
        <v>976</v>
      </c>
      <c r="B222" s="115" t="s">
        <v>465</v>
      </c>
      <c r="C222" s="116" t="s">
        <v>29</v>
      </c>
      <c r="D222" s="116"/>
      <c r="E222" s="123">
        <v>0</v>
      </c>
      <c r="F222" s="124"/>
      <c r="G222" s="123">
        <v>0</v>
      </c>
      <c r="H222" s="124"/>
      <c r="I222" s="123">
        <v>0</v>
      </c>
      <c r="J222" s="124"/>
      <c r="K222" s="123">
        <v>0.0982247558</v>
      </c>
      <c r="L222" s="124">
        <v>1.4972208827552966E-08</v>
      </c>
      <c r="M222" s="123">
        <v>114039.775311694</v>
      </c>
      <c r="N222" s="124">
        <v>0.0037445704614783707</v>
      </c>
      <c r="O222" s="123">
        <v>10098.3949004143</v>
      </c>
      <c r="P222" s="124">
        <v>0.0020215749488905724</v>
      </c>
      <c r="Q222" s="123">
        <v>0</v>
      </c>
      <c r="R222" s="124"/>
      <c r="S222" s="123">
        <v>0</v>
      </c>
      <c r="T222" s="124"/>
      <c r="U222" s="123">
        <v>0</v>
      </c>
      <c r="V222" s="124"/>
      <c r="W222" s="123">
        <v>0</v>
      </c>
      <c r="X222" s="124"/>
      <c r="Y222" s="123">
        <v>0</v>
      </c>
      <c r="Z222" s="124"/>
      <c r="AA222" s="123">
        <v>0</v>
      </c>
      <c r="AB222" s="124"/>
      <c r="AC222" s="123">
        <v>124138.26843686409</v>
      </c>
      <c r="AD222" s="124">
        <v>0.0010387865317590301</v>
      </c>
    </row>
    <row r="223" spans="1:30" s="27" customFormat="1" ht="15">
      <c r="A223" s="119" t="s">
        <v>244</v>
      </c>
      <c r="B223" s="127" t="s">
        <v>29</v>
      </c>
      <c r="C223" s="128" t="s">
        <v>29</v>
      </c>
      <c r="D223" s="128"/>
      <c r="E223" s="129">
        <v>0</v>
      </c>
      <c r="F223" s="130"/>
      <c r="G223" s="129">
        <v>19217.297905986</v>
      </c>
      <c r="H223" s="130">
        <v>0.0023149140361953618</v>
      </c>
      <c r="I223" s="129">
        <v>3322.2823901047</v>
      </c>
      <c r="J223" s="130">
        <v>0.0013474105560473935</v>
      </c>
      <c r="K223" s="129">
        <v>0</v>
      </c>
      <c r="L223" s="130"/>
      <c r="M223" s="129">
        <v>0</v>
      </c>
      <c r="N223" s="130"/>
      <c r="O223" s="129">
        <v>0</v>
      </c>
      <c r="P223" s="130"/>
      <c r="Q223" s="129">
        <v>0</v>
      </c>
      <c r="R223" s="130"/>
      <c r="S223" s="129">
        <v>0</v>
      </c>
      <c r="T223" s="130"/>
      <c r="U223" s="129">
        <v>0</v>
      </c>
      <c r="V223" s="130"/>
      <c r="W223" s="129">
        <v>0</v>
      </c>
      <c r="X223" s="130"/>
      <c r="Y223" s="129">
        <v>0</v>
      </c>
      <c r="Z223" s="130"/>
      <c r="AA223" s="129">
        <v>0</v>
      </c>
      <c r="AB223" s="130"/>
      <c r="AC223" s="129">
        <v>22539.5802960907</v>
      </c>
      <c r="AD223" s="130">
        <v>0.0001886107542654209</v>
      </c>
    </row>
    <row r="224" spans="1:30" ht="15">
      <c r="A224" s="91" t="s">
        <v>1260</v>
      </c>
      <c r="B224" s="115" t="s">
        <v>465</v>
      </c>
      <c r="C224" s="116" t="s">
        <v>29</v>
      </c>
      <c r="D224" s="116"/>
      <c r="E224" s="123">
        <v>0</v>
      </c>
      <c r="F224" s="124"/>
      <c r="G224" s="123">
        <v>19217.297905986</v>
      </c>
      <c r="H224" s="124">
        <v>0.0023149140361953618</v>
      </c>
      <c r="I224" s="123">
        <v>3322.2823901047</v>
      </c>
      <c r="J224" s="124">
        <v>0.0013474105560473935</v>
      </c>
      <c r="K224" s="123">
        <v>0</v>
      </c>
      <c r="L224" s="124"/>
      <c r="M224" s="123">
        <v>0</v>
      </c>
      <c r="N224" s="124"/>
      <c r="O224" s="123">
        <v>0</v>
      </c>
      <c r="P224" s="124"/>
      <c r="Q224" s="123">
        <v>0</v>
      </c>
      <c r="R224" s="124"/>
      <c r="S224" s="123">
        <v>0</v>
      </c>
      <c r="T224" s="124"/>
      <c r="U224" s="123">
        <v>0</v>
      </c>
      <c r="V224" s="124"/>
      <c r="W224" s="123">
        <v>0</v>
      </c>
      <c r="X224" s="124"/>
      <c r="Y224" s="123">
        <v>0</v>
      </c>
      <c r="Z224" s="124"/>
      <c r="AA224" s="123">
        <v>0</v>
      </c>
      <c r="AB224" s="124"/>
      <c r="AC224" s="123">
        <v>22539.5802960907</v>
      </c>
      <c r="AD224" s="124">
        <v>0.0001886107542654209</v>
      </c>
    </row>
    <row r="225" spans="1:30" s="27" customFormat="1" ht="15">
      <c r="A225" s="119" t="s">
        <v>250</v>
      </c>
      <c r="B225" s="127" t="s">
        <v>29</v>
      </c>
      <c r="C225" s="128" t="s">
        <v>29</v>
      </c>
      <c r="D225" s="128"/>
      <c r="E225" s="129">
        <v>0</v>
      </c>
      <c r="F225" s="130"/>
      <c r="G225" s="129">
        <v>0</v>
      </c>
      <c r="H225" s="130"/>
      <c r="I225" s="129">
        <v>0</v>
      </c>
      <c r="J225" s="130"/>
      <c r="K225" s="129">
        <v>0</v>
      </c>
      <c r="L225" s="130"/>
      <c r="M225" s="129">
        <v>126988.99390978401</v>
      </c>
      <c r="N225" s="130">
        <v>0.004169766506709986</v>
      </c>
      <c r="O225" s="129">
        <v>10238.0112153277</v>
      </c>
      <c r="P225" s="130">
        <v>0.002049524424769533</v>
      </c>
      <c r="Q225" s="129">
        <v>0.1551013312</v>
      </c>
      <c r="R225" s="130">
        <v>3.997539060202812E-08</v>
      </c>
      <c r="S225" s="129">
        <v>176631.157338161</v>
      </c>
      <c r="T225" s="130">
        <v>0.009735958784832294</v>
      </c>
      <c r="U225" s="129">
        <v>34302.127548048506</v>
      </c>
      <c r="V225" s="130">
        <v>0.007776610335678494</v>
      </c>
      <c r="W225" s="129">
        <v>4545.2082315861</v>
      </c>
      <c r="X225" s="130">
        <v>0.0008315724456080585</v>
      </c>
      <c r="Y225" s="129">
        <v>150901.1495730392</v>
      </c>
      <c r="Z225" s="130">
        <v>0.006151431487386204</v>
      </c>
      <c r="AA225" s="129">
        <v>25953.9932984664</v>
      </c>
      <c r="AB225" s="130">
        <v>0.005947790814434479</v>
      </c>
      <c r="AC225" s="129">
        <v>529560.7962157441</v>
      </c>
      <c r="AD225" s="130">
        <v>0.0044313540843070555</v>
      </c>
    </row>
    <row r="226" spans="1:30" ht="15">
      <c r="A226" s="91" t="s">
        <v>977</v>
      </c>
      <c r="B226" s="115" t="s">
        <v>491</v>
      </c>
      <c r="C226" s="116" t="s">
        <v>29</v>
      </c>
      <c r="D226" s="116"/>
      <c r="E226" s="123">
        <v>0</v>
      </c>
      <c r="F226" s="124"/>
      <c r="G226" s="123">
        <v>0</v>
      </c>
      <c r="H226" s="124"/>
      <c r="I226" s="123">
        <v>0</v>
      </c>
      <c r="J226" s="124"/>
      <c r="K226" s="123">
        <v>0</v>
      </c>
      <c r="L226" s="124"/>
      <c r="M226" s="123">
        <v>0</v>
      </c>
      <c r="N226" s="124"/>
      <c r="O226" s="123">
        <v>0</v>
      </c>
      <c r="P226" s="124"/>
      <c r="Q226" s="123">
        <v>0</v>
      </c>
      <c r="R226" s="124"/>
      <c r="S226" s="123">
        <v>0</v>
      </c>
      <c r="T226" s="124"/>
      <c r="U226" s="123">
        <v>0</v>
      </c>
      <c r="V226" s="124"/>
      <c r="W226" s="123">
        <v>0</v>
      </c>
      <c r="X226" s="124"/>
      <c r="Y226" s="123">
        <v>54.5666104672</v>
      </c>
      <c r="Z226" s="124">
        <v>2.2243883942408545E-06</v>
      </c>
      <c r="AA226" s="123">
        <v>0</v>
      </c>
      <c r="AB226" s="124"/>
      <c r="AC226" s="123">
        <v>54.5666104672</v>
      </c>
      <c r="AD226" s="124">
        <v>4.566122981318795E-07</v>
      </c>
    </row>
    <row r="227" spans="1:30" ht="15">
      <c r="A227" s="91" t="s">
        <v>978</v>
      </c>
      <c r="B227" s="115" t="s">
        <v>465</v>
      </c>
      <c r="C227" s="116" t="s">
        <v>29</v>
      </c>
      <c r="D227" s="116"/>
      <c r="E227" s="123">
        <v>0</v>
      </c>
      <c r="F227" s="124"/>
      <c r="G227" s="123">
        <v>0</v>
      </c>
      <c r="H227" s="124"/>
      <c r="I227" s="123">
        <v>0</v>
      </c>
      <c r="J227" s="124"/>
      <c r="K227" s="123">
        <v>0</v>
      </c>
      <c r="L227" s="124"/>
      <c r="M227" s="123">
        <v>126988.99390978401</v>
      </c>
      <c r="N227" s="124">
        <v>0.004169766506709986</v>
      </c>
      <c r="O227" s="123">
        <v>10238.0112153277</v>
      </c>
      <c r="P227" s="124">
        <v>0.002049524424769533</v>
      </c>
      <c r="Q227" s="123">
        <v>0</v>
      </c>
      <c r="R227" s="124"/>
      <c r="S227" s="123">
        <v>0</v>
      </c>
      <c r="T227" s="124"/>
      <c r="U227" s="123">
        <v>0</v>
      </c>
      <c r="V227" s="124"/>
      <c r="W227" s="123">
        <v>4545.2082315861</v>
      </c>
      <c r="X227" s="124">
        <v>0.0008315724456080585</v>
      </c>
      <c r="Y227" s="123">
        <v>150846.58296257202</v>
      </c>
      <c r="Z227" s="124">
        <v>0.006149207098991963</v>
      </c>
      <c r="AA227" s="123">
        <v>25953.9932984664</v>
      </c>
      <c r="AB227" s="124">
        <v>0.005947790814434479</v>
      </c>
      <c r="AC227" s="123">
        <v>318572.78961773624</v>
      </c>
      <c r="AD227" s="124">
        <v>0.002665810691633062</v>
      </c>
    </row>
    <row r="228" spans="1:30" ht="15">
      <c r="A228" s="91" t="s">
        <v>979</v>
      </c>
      <c r="B228" s="115" t="s">
        <v>465</v>
      </c>
      <c r="C228" s="116" t="s">
        <v>29</v>
      </c>
      <c r="D228" s="116"/>
      <c r="E228" s="123">
        <v>0</v>
      </c>
      <c r="F228" s="124"/>
      <c r="G228" s="123">
        <v>0</v>
      </c>
      <c r="H228" s="124"/>
      <c r="I228" s="123">
        <v>0</v>
      </c>
      <c r="J228" s="124"/>
      <c r="K228" s="123">
        <v>0</v>
      </c>
      <c r="L228" s="124"/>
      <c r="M228" s="123">
        <v>0</v>
      </c>
      <c r="N228" s="124"/>
      <c r="O228" s="123">
        <v>0</v>
      </c>
      <c r="P228" s="124"/>
      <c r="Q228" s="123">
        <v>0.1551013312</v>
      </c>
      <c r="R228" s="124">
        <v>3.997539060202812E-08</v>
      </c>
      <c r="S228" s="123">
        <v>176631.157338161</v>
      </c>
      <c r="T228" s="124">
        <v>0.009735958784832294</v>
      </c>
      <c r="U228" s="123">
        <v>34302.127548048506</v>
      </c>
      <c r="V228" s="124">
        <v>0.007776610335678494</v>
      </c>
      <c r="W228" s="123">
        <v>0</v>
      </c>
      <c r="X228" s="124"/>
      <c r="Y228" s="123">
        <v>0</v>
      </c>
      <c r="Z228" s="124"/>
      <c r="AA228" s="123">
        <v>0</v>
      </c>
      <c r="AB228" s="124"/>
      <c r="AC228" s="123">
        <v>210933.43998754068</v>
      </c>
      <c r="AD228" s="124">
        <v>0.001765086780375862</v>
      </c>
    </row>
    <row r="229" spans="1:30" s="27" customFormat="1" ht="15">
      <c r="A229" s="119" t="s">
        <v>252</v>
      </c>
      <c r="B229" s="127" t="s">
        <v>29</v>
      </c>
      <c r="C229" s="128" t="s">
        <v>29</v>
      </c>
      <c r="D229" s="128"/>
      <c r="E229" s="129">
        <v>0</v>
      </c>
      <c r="F229" s="130"/>
      <c r="G229" s="129">
        <v>0</v>
      </c>
      <c r="H229" s="130"/>
      <c r="I229" s="129">
        <v>0</v>
      </c>
      <c r="J229" s="130"/>
      <c r="K229" s="129">
        <v>0</v>
      </c>
      <c r="L229" s="130"/>
      <c r="M229" s="129">
        <v>0</v>
      </c>
      <c r="N229" s="130"/>
      <c r="O229" s="129">
        <v>0</v>
      </c>
      <c r="P229" s="130"/>
      <c r="Q229" s="129">
        <v>2501.9326744539003</v>
      </c>
      <c r="R229" s="130">
        <v>0.0006448412476376703</v>
      </c>
      <c r="S229" s="129">
        <v>94125.9309108703</v>
      </c>
      <c r="T229" s="130">
        <v>0.005188247632764712</v>
      </c>
      <c r="U229" s="129">
        <v>10241.9197875845</v>
      </c>
      <c r="V229" s="130">
        <v>0.0023219381703293495</v>
      </c>
      <c r="W229" s="129">
        <v>0</v>
      </c>
      <c r="X229" s="130"/>
      <c r="Y229" s="129">
        <v>0</v>
      </c>
      <c r="Z229" s="130"/>
      <c r="AA229" s="129">
        <v>0</v>
      </c>
      <c r="AB229" s="130"/>
      <c r="AC229" s="129">
        <v>106869.7833729087</v>
      </c>
      <c r="AD229" s="130">
        <v>0.0008942841963052202</v>
      </c>
    </row>
    <row r="230" spans="1:30" ht="15">
      <c r="A230" s="91" t="s">
        <v>991</v>
      </c>
      <c r="B230" s="115" t="s">
        <v>491</v>
      </c>
      <c r="C230" s="116" t="s">
        <v>29</v>
      </c>
      <c r="D230" s="116"/>
      <c r="E230" s="123">
        <v>0</v>
      </c>
      <c r="F230" s="124"/>
      <c r="G230" s="123">
        <v>0</v>
      </c>
      <c r="H230" s="124"/>
      <c r="I230" s="123">
        <v>0</v>
      </c>
      <c r="J230" s="124"/>
      <c r="K230" s="123">
        <v>0</v>
      </c>
      <c r="L230" s="124"/>
      <c r="M230" s="123">
        <v>0</v>
      </c>
      <c r="N230" s="124"/>
      <c r="O230" s="123">
        <v>0</v>
      </c>
      <c r="P230" s="124"/>
      <c r="Q230" s="123">
        <v>2501.9326744539003</v>
      </c>
      <c r="R230" s="124">
        <v>0.0006448412476376703</v>
      </c>
      <c r="S230" s="123">
        <v>94125.9309108703</v>
      </c>
      <c r="T230" s="124">
        <v>0.005188247632764712</v>
      </c>
      <c r="U230" s="123">
        <v>10241.9197875845</v>
      </c>
      <c r="V230" s="124">
        <v>0.0023219381703293495</v>
      </c>
      <c r="W230" s="123">
        <v>0</v>
      </c>
      <c r="X230" s="124"/>
      <c r="Y230" s="123">
        <v>0</v>
      </c>
      <c r="Z230" s="124"/>
      <c r="AA230" s="123">
        <v>0</v>
      </c>
      <c r="AB230" s="124"/>
      <c r="AC230" s="123">
        <v>106869.7833729087</v>
      </c>
      <c r="AD230" s="124">
        <v>0.0008942841963052202</v>
      </c>
    </row>
    <row r="231" spans="1:30" s="27" customFormat="1" ht="15">
      <c r="A231" s="119" t="s">
        <v>254</v>
      </c>
      <c r="B231" s="127" t="s">
        <v>29</v>
      </c>
      <c r="C231" s="128" t="s">
        <v>29</v>
      </c>
      <c r="D231" s="128"/>
      <c r="E231" s="129">
        <v>4662.503239199999</v>
      </c>
      <c r="F231" s="130">
        <v>0.004997485758552438</v>
      </c>
      <c r="G231" s="129">
        <v>302926.24703856</v>
      </c>
      <c r="H231" s="130">
        <v>0.03649046940064941</v>
      </c>
      <c r="I231" s="129">
        <v>114297.6657886</v>
      </c>
      <c r="J231" s="130">
        <v>0.04635544584465118</v>
      </c>
      <c r="K231" s="129">
        <v>16445.89429187</v>
      </c>
      <c r="L231" s="130">
        <v>0.002506815737929673</v>
      </c>
      <c r="M231" s="129">
        <v>76812.94065063</v>
      </c>
      <c r="N231" s="130">
        <v>0.002522203045678446</v>
      </c>
      <c r="O231" s="129">
        <v>0</v>
      </c>
      <c r="P231" s="130"/>
      <c r="Q231" s="129">
        <v>990.37538248</v>
      </c>
      <c r="R231" s="130">
        <v>0.0002552566277217806</v>
      </c>
      <c r="S231" s="129">
        <v>4019.6041240200007</v>
      </c>
      <c r="T231" s="130">
        <v>0.00022156170334023862</v>
      </c>
      <c r="U231" s="129">
        <v>0</v>
      </c>
      <c r="V231" s="130"/>
      <c r="W231" s="129">
        <v>2317.3095375000003</v>
      </c>
      <c r="X231" s="130">
        <v>0.0004239653413320742</v>
      </c>
      <c r="Y231" s="129">
        <v>160666.7946</v>
      </c>
      <c r="Z231" s="130">
        <v>0.006549524520364768</v>
      </c>
      <c r="AA231" s="129">
        <v>85997.93172499999</v>
      </c>
      <c r="AB231" s="130">
        <v>0.01970786161852567</v>
      </c>
      <c r="AC231" s="129">
        <v>769137.2663778599</v>
      </c>
      <c r="AD231" s="130">
        <v>0.006436125164687865</v>
      </c>
    </row>
    <row r="232" spans="1:30" ht="15">
      <c r="A232" s="91" t="s">
        <v>992</v>
      </c>
      <c r="B232" s="115" t="s">
        <v>465</v>
      </c>
      <c r="C232" s="116" t="s">
        <v>29</v>
      </c>
      <c r="D232" s="116"/>
      <c r="E232" s="123">
        <v>0</v>
      </c>
      <c r="F232" s="124"/>
      <c r="G232" s="123">
        <v>0</v>
      </c>
      <c r="H232" s="124"/>
      <c r="I232" s="123">
        <v>0</v>
      </c>
      <c r="J232" s="124"/>
      <c r="K232" s="123">
        <v>16445.89429187</v>
      </c>
      <c r="L232" s="124">
        <v>0.002506815737929673</v>
      </c>
      <c r="M232" s="123">
        <v>76812.94065063</v>
      </c>
      <c r="N232" s="124">
        <v>0.002522203045678446</v>
      </c>
      <c r="O232" s="123">
        <v>0</v>
      </c>
      <c r="P232" s="124"/>
      <c r="Q232" s="123">
        <v>43.977385445</v>
      </c>
      <c r="R232" s="124">
        <v>1.1334610394496866E-05</v>
      </c>
      <c r="S232" s="123">
        <v>0</v>
      </c>
      <c r="T232" s="124"/>
      <c r="U232" s="123">
        <v>0</v>
      </c>
      <c r="V232" s="124"/>
      <c r="W232" s="123">
        <v>2317.3095375000003</v>
      </c>
      <c r="X232" s="124">
        <v>0.0004239653413320742</v>
      </c>
      <c r="Y232" s="123">
        <v>160666.7946</v>
      </c>
      <c r="Z232" s="124">
        <v>0.006549524520364768</v>
      </c>
      <c r="AA232" s="123">
        <v>85997.93172499999</v>
      </c>
      <c r="AB232" s="124">
        <v>0.01970786161852567</v>
      </c>
      <c r="AC232" s="123">
        <v>342284.8481904449</v>
      </c>
      <c r="AD232" s="124">
        <v>0.002864232720518849</v>
      </c>
    </row>
    <row r="233" spans="1:30" ht="15">
      <c r="A233" s="91" t="s">
        <v>993</v>
      </c>
      <c r="B233" s="115" t="s">
        <v>465</v>
      </c>
      <c r="C233" s="116" t="s">
        <v>29</v>
      </c>
      <c r="D233" s="116"/>
      <c r="E233" s="123">
        <v>0</v>
      </c>
      <c r="F233" s="124"/>
      <c r="G233" s="123">
        <v>0</v>
      </c>
      <c r="H233" s="124"/>
      <c r="I233" s="123">
        <v>0</v>
      </c>
      <c r="J233" s="124"/>
      <c r="K233" s="123">
        <v>0</v>
      </c>
      <c r="L233" s="124"/>
      <c r="M233" s="123">
        <v>0</v>
      </c>
      <c r="N233" s="124"/>
      <c r="O233" s="123">
        <v>0</v>
      </c>
      <c r="P233" s="124"/>
      <c r="Q233" s="123">
        <v>282.74418611</v>
      </c>
      <c r="R233" s="124">
        <v>7.287370903106591E-05</v>
      </c>
      <c r="S233" s="123">
        <v>925.622209</v>
      </c>
      <c r="T233" s="124">
        <v>5.1020554996966146E-05</v>
      </c>
      <c r="U233" s="123">
        <v>0</v>
      </c>
      <c r="V233" s="124"/>
      <c r="W233" s="123">
        <v>0</v>
      </c>
      <c r="X233" s="124"/>
      <c r="Y233" s="123">
        <v>0</v>
      </c>
      <c r="Z233" s="124"/>
      <c r="AA233" s="123">
        <v>0</v>
      </c>
      <c r="AB233" s="124"/>
      <c r="AC233" s="123">
        <v>1208.36639511</v>
      </c>
      <c r="AD233" s="124">
        <v>1.0111585673590113E-05</v>
      </c>
    </row>
    <row r="234" spans="1:30" ht="15">
      <c r="A234" s="91" t="s">
        <v>1262</v>
      </c>
      <c r="B234" s="115" t="s">
        <v>465</v>
      </c>
      <c r="C234" s="116" t="s">
        <v>29</v>
      </c>
      <c r="D234" s="116"/>
      <c r="E234" s="123">
        <v>0</v>
      </c>
      <c r="F234" s="124"/>
      <c r="G234" s="123">
        <v>0</v>
      </c>
      <c r="H234" s="124"/>
      <c r="I234" s="123">
        <v>0</v>
      </c>
      <c r="J234" s="124"/>
      <c r="K234" s="123">
        <v>0</v>
      </c>
      <c r="L234" s="124"/>
      <c r="M234" s="123">
        <v>0</v>
      </c>
      <c r="N234" s="124"/>
      <c r="O234" s="123">
        <v>0</v>
      </c>
      <c r="P234" s="124"/>
      <c r="Q234" s="123">
        <v>663.653810925</v>
      </c>
      <c r="R234" s="124">
        <v>0.00017104830829621785</v>
      </c>
      <c r="S234" s="123">
        <v>3092.0865885000003</v>
      </c>
      <c r="T234" s="124">
        <v>0.00017043667741548936</v>
      </c>
      <c r="U234" s="123">
        <v>0</v>
      </c>
      <c r="V234" s="124"/>
      <c r="W234" s="123">
        <v>0</v>
      </c>
      <c r="X234" s="124"/>
      <c r="Y234" s="123">
        <v>0</v>
      </c>
      <c r="Z234" s="124"/>
      <c r="AA234" s="123">
        <v>0</v>
      </c>
      <c r="AB234" s="124"/>
      <c r="AC234" s="123">
        <v>3755.740399425</v>
      </c>
      <c r="AD234" s="124">
        <v>3.14279600709124E-05</v>
      </c>
    </row>
    <row r="235" spans="1:30" ht="15">
      <c r="A235" s="91" t="s">
        <v>1529</v>
      </c>
      <c r="B235" s="115" t="s">
        <v>465</v>
      </c>
      <c r="C235" s="116" t="s">
        <v>29</v>
      </c>
      <c r="D235" s="116"/>
      <c r="E235" s="123">
        <v>4662.503239199999</v>
      </c>
      <c r="F235" s="124">
        <v>0.004997485758552438</v>
      </c>
      <c r="G235" s="123">
        <v>302926.24703856</v>
      </c>
      <c r="H235" s="124">
        <v>0.03649046940064941</v>
      </c>
      <c r="I235" s="123">
        <v>114297.6657886</v>
      </c>
      <c r="J235" s="124">
        <v>0.04635544584465118</v>
      </c>
      <c r="K235" s="123">
        <v>0</v>
      </c>
      <c r="L235" s="124"/>
      <c r="M235" s="123">
        <v>0</v>
      </c>
      <c r="N235" s="124"/>
      <c r="O235" s="123">
        <v>0</v>
      </c>
      <c r="P235" s="124"/>
      <c r="Q235" s="123">
        <v>0</v>
      </c>
      <c r="R235" s="124"/>
      <c r="S235" s="123">
        <v>1.89532652</v>
      </c>
      <c r="T235" s="124">
        <v>1.0447092778309564E-07</v>
      </c>
      <c r="U235" s="123">
        <v>0</v>
      </c>
      <c r="V235" s="124"/>
      <c r="W235" s="123">
        <v>0</v>
      </c>
      <c r="X235" s="124"/>
      <c r="Y235" s="123">
        <v>0</v>
      </c>
      <c r="Z235" s="124"/>
      <c r="AA235" s="123">
        <v>0</v>
      </c>
      <c r="AB235" s="124"/>
      <c r="AC235" s="123">
        <v>421888.31139288004</v>
      </c>
      <c r="AD235" s="124">
        <v>0.0035303528984245137</v>
      </c>
    </row>
    <row r="236" spans="1:30" s="27" customFormat="1" ht="15">
      <c r="A236" s="119" t="s">
        <v>255</v>
      </c>
      <c r="B236" s="127" t="s">
        <v>29</v>
      </c>
      <c r="C236" s="128" t="s">
        <v>29</v>
      </c>
      <c r="D236" s="128"/>
      <c r="E236" s="129">
        <v>0</v>
      </c>
      <c r="F236" s="130"/>
      <c r="G236" s="129">
        <v>0</v>
      </c>
      <c r="H236" s="130"/>
      <c r="I236" s="129">
        <v>0</v>
      </c>
      <c r="J236" s="130"/>
      <c r="K236" s="129">
        <v>6704.450970500001</v>
      </c>
      <c r="L236" s="130">
        <v>0.0010219464450367832</v>
      </c>
      <c r="M236" s="129">
        <v>0</v>
      </c>
      <c r="N236" s="130"/>
      <c r="O236" s="129">
        <v>9559.242357215</v>
      </c>
      <c r="P236" s="130">
        <v>0.0019136432146188585</v>
      </c>
      <c r="Q236" s="129">
        <v>30263.836738949998</v>
      </c>
      <c r="R236" s="130">
        <v>0.007800118060853466</v>
      </c>
      <c r="S236" s="129">
        <v>191443.48499921497</v>
      </c>
      <c r="T236" s="130">
        <v>0.010552418427563154</v>
      </c>
      <c r="U236" s="129">
        <v>101481.73735553</v>
      </c>
      <c r="V236" s="130">
        <v>0.023006850711990975</v>
      </c>
      <c r="W236" s="129">
        <v>0</v>
      </c>
      <c r="X236" s="130"/>
      <c r="Y236" s="129">
        <v>0</v>
      </c>
      <c r="Z236" s="130"/>
      <c r="AA236" s="129">
        <v>0</v>
      </c>
      <c r="AB236" s="130"/>
      <c r="AC236" s="129">
        <v>339452.75242140994</v>
      </c>
      <c r="AD236" s="130">
        <v>0.0028405338001249213</v>
      </c>
    </row>
    <row r="237" spans="1:30" ht="15">
      <c r="A237" s="91" t="s">
        <v>995</v>
      </c>
      <c r="B237" s="115" t="s">
        <v>465</v>
      </c>
      <c r="C237" s="116" t="s">
        <v>29</v>
      </c>
      <c r="D237" s="116"/>
      <c r="E237" s="123">
        <v>0</v>
      </c>
      <c r="F237" s="124"/>
      <c r="G237" s="123">
        <v>0</v>
      </c>
      <c r="H237" s="124"/>
      <c r="I237" s="123">
        <v>0</v>
      </c>
      <c r="J237" s="124"/>
      <c r="K237" s="123">
        <v>0</v>
      </c>
      <c r="L237" s="124"/>
      <c r="M237" s="123">
        <v>0</v>
      </c>
      <c r="N237" s="124"/>
      <c r="O237" s="123">
        <v>0</v>
      </c>
      <c r="P237" s="124"/>
      <c r="Q237" s="123">
        <v>0</v>
      </c>
      <c r="R237" s="124"/>
      <c r="S237" s="123">
        <v>3789.1703069</v>
      </c>
      <c r="T237" s="124">
        <v>0.00020886012690309437</v>
      </c>
      <c r="U237" s="123">
        <v>143.17666</v>
      </c>
      <c r="V237" s="124">
        <v>3.245947623581938E-05</v>
      </c>
      <c r="W237" s="123">
        <v>0</v>
      </c>
      <c r="X237" s="124"/>
      <c r="Y237" s="123">
        <v>0</v>
      </c>
      <c r="Z237" s="124"/>
      <c r="AA237" s="123">
        <v>0</v>
      </c>
      <c r="AB237" s="124"/>
      <c r="AC237" s="123">
        <v>3932.3469669000006</v>
      </c>
      <c r="AD237" s="124">
        <v>3.2905800272997444E-05</v>
      </c>
    </row>
    <row r="238" spans="1:30" ht="15">
      <c r="A238" s="91" t="s">
        <v>996</v>
      </c>
      <c r="B238" s="115" t="s">
        <v>465</v>
      </c>
      <c r="C238" s="116" t="s">
        <v>29</v>
      </c>
      <c r="D238" s="116"/>
      <c r="E238" s="123">
        <v>0</v>
      </c>
      <c r="F238" s="124"/>
      <c r="G238" s="123">
        <v>0</v>
      </c>
      <c r="H238" s="124"/>
      <c r="I238" s="123">
        <v>0</v>
      </c>
      <c r="J238" s="124"/>
      <c r="K238" s="123">
        <v>21.743093000000002</v>
      </c>
      <c r="L238" s="124">
        <v>3.314257452731739E-06</v>
      </c>
      <c r="M238" s="123">
        <v>0</v>
      </c>
      <c r="N238" s="124"/>
      <c r="O238" s="123">
        <v>0</v>
      </c>
      <c r="P238" s="124"/>
      <c r="Q238" s="123">
        <v>114.15123824999999</v>
      </c>
      <c r="R238" s="124">
        <v>2.9421026250669104E-05</v>
      </c>
      <c r="S238" s="123">
        <v>860.37419001</v>
      </c>
      <c r="T238" s="124">
        <v>4.742406594457092E-05</v>
      </c>
      <c r="U238" s="123">
        <v>49.791682970000004</v>
      </c>
      <c r="V238" s="124">
        <v>1.1288236155991957E-05</v>
      </c>
      <c r="W238" s="123">
        <v>0</v>
      </c>
      <c r="X238" s="124"/>
      <c r="Y238" s="123">
        <v>0</v>
      </c>
      <c r="Z238" s="124"/>
      <c r="AA238" s="123">
        <v>0</v>
      </c>
      <c r="AB238" s="124"/>
      <c r="AC238" s="123">
        <v>1046.06020423</v>
      </c>
      <c r="AD238" s="124">
        <v>8.753410735029536E-06</v>
      </c>
    </row>
    <row r="239" spans="1:30" ht="15">
      <c r="A239" s="91" t="s">
        <v>997</v>
      </c>
      <c r="B239" s="115" t="s">
        <v>465</v>
      </c>
      <c r="C239" s="116" t="s">
        <v>29</v>
      </c>
      <c r="D239" s="116"/>
      <c r="E239" s="123">
        <v>0</v>
      </c>
      <c r="F239" s="124"/>
      <c r="G239" s="123">
        <v>0</v>
      </c>
      <c r="H239" s="124"/>
      <c r="I239" s="123">
        <v>0</v>
      </c>
      <c r="J239" s="124"/>
      <c r="K239" s="123">
        <v>0</v>
      </c>
      <c r="L239" s="124"/>
      <c r="M239" s="123">
        <v>0</v>
      </c>
      <c r="N239" s="124"/>
      <c r="O239" s="123">
        <v>0</v>
      </c>
      <c r="P239" s="124"/>
      <c r="Q239" s="123">
        <v>87.4773324</v>
      </c>
      <c r="R239" s="124">
        <v>2.254616710545325E-05</v>
      </c>
      <c r="S239" s="123">
        <v>2.10593578</v>
      </c>
      <c r="T239" s="124">
        <v>1.1607976908813431E-07</v>
      </c>
      <c r="U239" s="123">
        <v>708.89038256</v>
      </c>
      <c r="V239" s="124">
        <v>0.00016071202196298775</v>
      </c>
      <c r="W239" s="123">
        <v>0</v>
      </c>
      <c r="X239" s="124"/>
      <c r="Y239" s="123">
        <v>0</v>
      </c>
      <c r="Z239" s="124"/>
      <c r="AA239" s="123">
        <v>0</v>
      </c>
      <c r="AB239" s="124"/>
      <c r="AC239" s="123">
        <v>798.4736507399999</v>
      </c>
      <c r="AD239" s="124">
        <v>6.681611438579275E-06</v>
      </c>
    </row>
    <row r="240" spans="1:30" ht="15">
      <c r="A240" s="91" t="s">
        <v>998</v>
      </c>
      <c r="B240" s="115" t="s">
        <v>465</v>
      </c>
      <c r="C240" s="116" t="s">
        <v>29</v>
      </c>
      <c r="D240" s="116"/>
      <c r="E240" s="123">
        <v>0</v>
      </c>
      <c r="F240" s="124"/>
      <c r="G240" s="123">
        <v>0</v>
      </c>
      <c r="H240" s="124"/>
      <c r="I240" s="123">
        <v>0</v>
      </c>
      <c r="J240" s="124"/>
      <c r="K240" s="123">
        <v>0</v>
      </c>
      <c r="L240" s="124"/>
      <c r="M240" s="123">
        <v>0</v>
      </c>
      <c r="N240" s="124"/>
      <c r="O240" s="123">
        <v>0</v>
      </c>
      <c r="P240" s="124"/>
      <c r="Q240" s="123">
        <v>30062.2081683</v>
      </c>
      <c r="R240" s="124">
        <v>0.007748150867497344</v>
      </c>
      <c r="S240" s="123">
        <v>186791.20317</v>
      </c>
      <c r="T240" s="124">
        <v>0.01029598335219338</v>
      </c>
      <c r="U240" s="123">
        <v>100579.87862999999</v>
      </c>
      <c r="V240" s="124">
        <v>0.022802390977636176</v>
      </c>
      <c r="W240" s="123">
        <v>0</v>
      </c>
      <c r="X240" s="124"/>
      <c r="Y240" s="123">
        <v>0</v>
      </c>
      <c r="Z240" s="124"/>
      <c r="AA240" s="123">
        <v>0</v>
      </c>
      <c r="AB240" s="124"/>
      <c r="AC240" s="123">
        <v>317433.2899682999</v>
      </c>
      <c r="AD240" s="124">
        <v>0.0026562753815011944</v>
      </c>
    </row>
    <row r="241" spans="1:30" ht="15">
      <c r="A241" s="91" t="s">
        <v>999</v>
      </c>
      <c r="B241" s="115" t="s">
        <v>465</v>
      </c>
      <c r="C241" s="116" t="s">
        <v>29</v>
      </c>
      <c r="D241" s="116"/>
      <c r="E241" s="123">
        <v>0</v>
      </c>
      <c r="F241" s="124"/>
      <c r="G241" s="123">
        <v>0</v>
      </c>
      <c r="H241" s="124"/>
      <c r="I241" s="123">
        <v>0</v>
      </c>
      <c r="J241" s="124"/>
      <c r="K241" s="123">
        <v>0</v>
      </c>
      <c r="L241" s="124"/>
      <c r="M241" s="123">
        <v>0</v>
      </c>
      <c r="N241" s="124"/>
      <c r="O241" s="123">
        <v>0</v>
      </c>
      <c r="P241" s="124"/>
      <c r="Q241" s="123">
        <v>0</v>
      </c>
      <c r="R241" s="124"/>
      <c r="S241" s="123">
        <v>0.631396525</v>
      </c>
      <c r="T241" s="124">
        <v>3.48027530189218E-08</v>
      </c>
      <c r="U241" s="123">
        <v>0</v>
      </c>
      <c r="V241" s="124"/>
      <c r="W241" s="123">
        <v>0</v>
      </c>
      <c r="X241" s="124"/>
      <c r="Y241" s="123">
        <v>0</v>
      </c>
      <c r="Z241" s="124"/>
      <c r="AA241" s="123">
        <v>0</v>
      </c>
      <c r="AB241" s="124"/>
      <c r="AC241" s="123">
        <v>0.631396525</v>
      </c>
      <c r="AD241" s="124">
        <v>5.283513413134429E-09</v>
      </c>
    </row>
    <row r="242" spans="1:30" ht="15">
      <c r="A242" s="91" t="s">
        <v>994</v>
      </c>
      <c r="B242" s="115" t="s">
        <v>465</v>
      </c>
      <c r="C242" s="116" t="s">
        <v>29</v>
      </c>
      <c r="D242" s="116"/>
      <c r="E242" s="123">
        <v>0</v>
      </c>
      <c r="F242" s="124"/>
      <c r="G242" s="123">
        <v>0</v>
      </c>
      <c r="H242" s="124"/>
      <c r="I242" s="123">
        <v>0</v>
      </c>
      <c r="J242" s="124"/>
      <c r="K242" s="123">
        <v>6682.7078775</v>
      </c>
      <c r="L242" s="124">
        <v>0.0010186321875840514</v>
      </c>
      <c r="M242" s="123">
        <v>0</v>
      </c>
      <c r="N242" s="124"/>
      <c r="O242" s="123">
        <v>9559.242357215</v>
      </c>
      <c r="P242" s="124">
        <v>0.0019136432146188585</v>
      </c>
      <c r="Q242" s="123">
        <v>0</v>
      </c>
      <c r="R242" s="124"/>
      <c r="S242" s="123">
        <v>0</v>
      </c>
      <c r="T242" s="124"/>
      <c r="U242" s="123">
        <v>0</v>
      </c>
      <c r="V242" s="124"/>
      <c r="W242" s="123">
        <v>0</v>
      </c>
      <c r="X242" s="124"/>
      <c r="Y242" s="123">
        <v>0</v>
      </c>
      <c r="Z242" s="124"/>
      <c r="AA242" s="123">
        <v>0</v>
      </c>
      <c r="AB242" s="124"/>
      <c r="AC242" s="123">
        <v>16241.950234715</v>
      </c>
      <c r="AD242" s="124">
        <v>0.00013591231266370777</v>
      </c>
    </row>
    <row r="243" spans="1:30" s="27" customFormat="1" ht="15">
      <c r="A243" s="119" t="s">
        <v>898</v>
      </c>
      <c r="B243" s="127" t="s">
        <v>29</v>
      </c>
      <c r="C243" s="128" t="s">
        <v>29</v>
      </c>
      <c r="D243" s="128"/>
      <c r="E243" s="129">
        <v>0</v>
      </c>
      <c r="F243" s="130"/>
      <c r="G243" s="129">
        <v>0</v>
      </c>
      <c r="H243" s="130"/>
      <c r="I243" s="129">
        <v>0</v>
      </c>
      <c r="J243" s="130"/>
      <c r="K243" s="129">
        <v>129865.54350445772</v>
      </c>
      <c r="L243" s="130">
        <v>0.01979515266814647</v>
      </c>
      <c r="M243" s="129">
        <v>383091.72493848106</v>
      </c>
      <c r="N243" s="130">
        <v>0.012579066850321419</v>
      </c>
      <c r="O243" s="129">
        <v>0</v>
      </c>
      <c r="P243" s="130"/>
      <c r="Q243" s="129">
        <v>51799.9280069247</v>
      </c>
      <c r="R243" s="130">
        <v>0.013350771003787175</v>
      </c>
      <c r="S243" s="129">
        <v>0.0013128185999999999</v>
      </c>
      <c r="T243" s="130">
        <v>7.236292834276635E-11</v>
      </c>
      <c r="U243" s="129">
        <v>0</v>
      </c>
      <c r="V243" s="130"/>
      <c r="W243" s="129">
        <v>39371.00134054</v>
      </c>
      <c r="X243" s="130">
        <v>0.007203155103713714</v>
      </c>
      <c r="Y243" s="129">
        <v>0</v>
      </c>
      <c r="Z243" s="130"/>
      <c r="AA243" s="129">
        <v>0</v>
      </c>
      <c r="AB243" s="130"/>
      <c r="AC243" s="129">
        <v>604128.199103222</v>
      </c>
      <c r="AD243" s="130">
        <v>0.005055332610857528</v>
      </c>
    </row>
    <row r="244" spans="1:30" ht="15">
      <c r="A244" s="91" t="s">
        <v>1000</v>
      </c>
      <c r="B244" s="115" t="s">
        <v>465</v>
      </c>
      <c r="C244" s="116" t="s">
        <v>29</v>
      </c>
      <c r="D244" s="116"/>
      <c r="E244" s="123">
        <v>0</v>
      </c>
      <c r="F244" s="124"/>
      <c r="G244" s="123">
        <v>0</v>
      </c>
      <c r="H244" s="124"/>
      <c r="I244" s="123">
        <v>0</v>
      </c>
      <c r="J244" s="124"/>
      <c r="K244" s="123">
        <v>677.6222760297</v>
      </c>
      <c r="L244" s="124">
        <v>0.00010328864796137682</v>
      </c>
      <c r="M244" s="123">
        <v>0</v>
      </c>
      <c r="N244" s="124"/>
      <c r="O244" s="123">
        <v>0</v>
      </c>
      <c r="P244" s="124"/>
      <c r="Q244" s="123">
        <v>51799.9280069247</v>
      </c>
      <c r="R244" s="124">
        <v>0.013350771003787175</v>
      </c>
      <c r="S244" s="123">
        <v>0.0013128185999999999</v>
      </c>
      <c r="T244" s="124">
        <v>7.236292834276635E-11</v>
      </c>
      <c r="U244" s="123">
        <v>0</v>
      </c>
      <c r="V244" s="124"/>
      <c r="W244" s="123">
        <v>11566.80734272</v>
      </c>
      <c r="X244" s="124">
        <v>0.002116215095057678</v>
      </c>
      <c r="Y244" s="123">
        <v>0</v>
      </c>
      <c r="Z244" s="124"/>
      <c r="AA244" s="123">
        <v>0</v>
      </c>
      <c r="AB244" s="124"/>
      <c r="AC244" s="123">
        <v>64044.35893849301</v>
      </c>
      <c r="AD244" s="124">
        <v>0.0005359219065818007</v>
      </c>
    </row>
    <row r="245" spans="1:30" ht="15">
      <c r="A245" s="91" t="s">
        <v>1263</v>
      </c>
      <c r="B245" s="115" t="s">
        <v>465</v>
      </c>
      <c r="C245" s="116" t="s">
        <v>29</v>
      </c>
      <c r="D245" s="116"/>
      <c r="E245" s="123">
        <v>0</v>
      </c>
      <c r="F245" s="124"/>
      <c r="G245" s="123">
        <v>0</v>
      </c>
      <c r="H245" s="124"/>
      <c r="I245" s="123">
        <v>0</v>
      </c>
      <c r="J245" s="124"/>
      <c r="K245" s="123">
        <v>129187.92122842801</v>
      </c>
      <c r="L245" s="124">
        <v>0.019691864020185093</v>
      </c>
      <c r="M245" s="123">
        <v>383091.72493848106</v>
      </c>
      <c r="N245" s="124">
        <v>0.012579066850321419</v>
      </c>
      <c r="O245" s="123">
        <v>0</v>
      </c>
      <c r="P245" s="124"/>
      <c r="Q245" s="123">
        <v>0</v>
      </c>
      <c r="R245" s="124"/>
      <c r="S245" s="123">
        <v>0</v>
      </c>
      <c r="T245" s="124"/>
      <c r="U245" s="123">
        <v>0</v>
      </c>
      <c r="V245" s="124"/>
      <c r="W245" s="123">
        <v>27804.193997820003</v>
      </c>
      <c r="X245" s="124">
        <v>0.005086940008656036</v>
      </c>
      <c r="Y245" s="123">
        <v>0</v>
      </c>
      <c r="Z245" s="124"/>
      <c r="AA245" s="123">
        <v>0</v>
      </c>
      <c r="AB245" s="124"/>
      <c r="AC245" s="123">
        <v>540083.840164729</v>
      </c>
      <c r="AD245" s="124">
        <v>0.004519410704275727</v>
      </c>
    </row>
    <row r="246" spans="1:30" s="27" customFormat="1" ht="15">
      <c r="A246" s="119" t="s">
        <v>256</v>
      </c>
      <c r="B246" s="127" t="s">
        <v>29</v>
      </c>
      <c r="C246" s="128" t="s">
        <v>29</v>
      </c>
      <c r="D246" s="128"/>
      <c r="E246" s="129">
        <v>0</v>
      </c>
      <c r="F246" s="130"/>
      <c r="G246" s="129">
        <v>0</v>
      </c>
      <c r="H246" s="130"/>
      <c r="I246" s="129">
        <v>0</v>
      </c>
      <c r="J246" s="130"/>
      <c r="K246" s="129">
        <v>0</v>
      </c>
      <c r="L246" s="130"/>
      <c r="M246" s="129">
        <v>0</v>
      </c>
      <c r="N246" s="130"/>
      <c r="O246" s="129">
        <v>0</v>
      </c>
      <c r="P246" s="130"/>
      <c r="Q246" s="129">
        <v>0</v>
      </c>
      <c r="R246" s="130"/>
      <c r="S246" s="129">
        <v>1075.59811374</v>
      </c>
      <c r="T246" s="130">
        <v>5.9287268804831275E-05</v>
      </c>
      <c r="U246" s="129">
        <v>593.8992948</v>
      </c>
      <c r="V246" s="130">
        <v>0.00013464247626694524</v>
      </c>
      <c r="W246" s="129">
        <v>0</v>
      </c>
      <c r="X246" s="130"/>
      <c r="Y246" s="129">
        <v>0</v>
      </c>
      <c r="Z246" s="130"/>
      <c r="AA246" s="129">
        <v>0</v>
      </c>
      <c r="AB246" s="130"/>
      <c r="AC246" s="129">
        <v>1669.49740854</v>
      </c>
      <c r="AD246" s="130">
        <v>1.3970320712826632E-05</v>
      </c>
    </row>
    <row r="247" spans="1:30" ht="15">
      <c r="A247" s="91" t="s">
        <v>1001</v>
      </c>
      <c r="B247" s="115" t="s">
        <v>465</v>
      </c>
      <c r="C247" s="116" t="s">
        <v>29</v>
      </c>
      <c r="D247" s="116"/>
      <c r="E247" s="123">
        <v>0</v>
      </c>
      <c r="F247" s="124"/>
      <c r="G247" s="123">
        <v>0</v>
      </c>
      <c r="H247" s="124"/>
      <c r="I247" s="123">
        <v>0</v>
      </c>
      <c r="J247" s="124"/>
      <c r="K247" s="123">
        <v>0</v>
      </c>
      <c r="L247" s="124"/>
      <c r="M247" s="123">
        <v>0</v>
      </c>
      <c r="N247" s="124"/>
      <c r="O247" s="123">
        <v>0</v>
      </c>
      <c r="P247" s="124"/>
      <c r="Q247" s="123">
        <v>0</v>
      </c>
      <c r="R247" s="124"/>
      <c r="S247" s="123">
        <v>1011.17057699</v>
      </c>
      <c r="T247" s="124">
        <v>5.573600496294086E-05</v>
      </c>
      <c r="U247" s="123">
        <v>76.238043</v>
      </c>
      <c r="V247" s="124">
        <v>1.7283871163245993E-05</v>
      </c>
      <c r="W247" s="123">
        <v>0</v>
      </c>
      <c r="X247" s="124"/>
      <c r="Y247" s="123">
        <v>0</v>
      </c>
      <c r="Z247" s="124"/>
      <c r="AA247" s="123">
        <v>0</v>
      </c>
      <c r="AB247" s="124"/>
      <c r="AC247" s="123">
        <v>1087.40861999</v>
      </c>
      <c r="AD247" s="124">
        <v>9.099413445893075E-06</v>
      </c>
    </row>
    <row r="248" spans="1:30" ht="15">
      <c r="A248" s="91" t="s">
        <v>1264</v>
      </c>
      <c r="B248" s="115" t="s">
        <v>465</v>
      </c>
      <c r="C248" s="116" t="s">
        <v>29</v>
      </c>
      <c r="D248" s="116"/>
      <c r="E248" s="123">
        <v>0</v>
      </c>
      <c r="F248" s="124"/>
      <c r="G248" s="123">
        <v>0</v>
      </c>
      <c r="H248" s="124"/>
      <c r="I248" s="123">
        <v>0</v>
      </c>
      <c r="J248" s="124"/>
      <c r="K248" s="123">
        <v>0</v>
      </c>
      <c r="L248" s="124"/>
      <c r="M248" s="123">
        <v>0</v>
      </c>
      <c r="N248" s="124"/>
      <c r="O248" s="123">
        <v>0</v>
      </c>
      <c r="P248" s="124"/>
      <c r="Q248" s="123">
        <v>0</v>
      </c>
      <c r="R248" s="124"/>
      <c r="S248" s="123">
        <v>64.42753675</v>
      </c>
      <c r="T248" s="124">
        <v>3.551263841890415E-06</v>
      </c>
      <c r="U248" s="123">
        <v>517.6612518000001</v>
      </c>
      <c r="V248" s="124">
        <v>0.00011735860510369925</v>
      </c>
      <c r="W248" s="123">
        <v>0</v>
      </c>
      <c r="X248" s="124"/>
      <c r="Y248" s="123">
        <v>0</v>
      </c>
      <c r="Z248" s="124"/>
      <c r="AA248" s="123">
        <v>0</v>
      </c>
      <c r="AB248" s="124"/>
      <c r="AC248" s="123">
        <v>582.08878855</v>
      </c>
      <c r="AD248" s="124">
        <v>4.870907266933557E-06</v>
      </c>
    </row>
    <row r="249" spans="1:30" s="27" customFormat="1" ht="15">
      <c r="A249" s="119" t="s">
        <v>257</v>
      </c>
      <c r="B249" s="127" t="s">
        <v>29</v>
      </c>
      <c r="C249" s="128" t="s">
        <v>29</v>
      </c>
      <c r="D249" s="128"/>
      <c r="E249" s="129">
        <v>0</v>
      </c>
      <c r="F249" s="130"/>
      <c r="G249" s="129">
        <v>0</v>
      </c>
      <c r="H249" s="130"/>
      <c r="I249" s="129">
        <v>0</v>
      </c>
      <c r="J249" s="130"/>
      <c r="K249" s="129">
        <v>0</v>
      </c>
      <c r="L249" s="130"/>
      <c r="M249" s="129">
        <v>0</v>
      </c>
      <c r="N249" s="130"/>
      <c r="O249" s="129">
        <v>0</v>
      </c>
      <c r="P249" s="130"/>
      <c r="Q249" s="129">
        <v>0</v>
      </c>
      <c r="R249" s="130"/>
      <c r="S249" s="129">
        <v>182.8210301589</v>
      </c>
      <c r="T249" s="130">
        <v>1.0077146305619989E-05</v>
      </c>
      <c r="U249" s="129">
        <v>0</v>
      </c>
      <c r="V249" s="130"/>
      <c r="W249" s="129">
        <v>0</v>
      </c>
      <c r="X249" s="130"/>
      <c r="Y249" s="129">
        <v>0</v>
      </c>
      <c r="Z249" s="130"/>
      <c r="AA249" s="129">
        <v>0</v>
      </c>
      <c r="AB249" s="130"/>
      <c r="AC249" s="129">
        <v>182.8210301589</v>
      </c>
      <c r="AD249" s="130">
        <v>1.5298427007459409E-06</v>
      </c>
    </row>
    <row r="250" spans="1:30" ht="15">
      <c r="A250" s="91" t="s">
        <v>1002</v>
      </c>
      <c r="B250" s="115" t="s">
        <v>491</v>
      </c>
      <c r="C250" s="116" t="s">
        <v>29</v>
      </c>
      <c r="D250" s="116"/>
      <c r="E250" s="123">
        <v>0</v>
      </c>
      <c r="F250" s="124"/>
      <c r="G250" s="123">
        <v>0</v>
      </c>
      <c r="H250" s="124"/>
      <c r="I250" s="123">
        <v>0</v>
      </c>
      <c r="J250" s="124"/>
      <c r="K250" s="123">
        <v>0</v>
      </c>
      <c r="L250" s="124"/>
      <c r="M250" s="123">
        <v>0</v>
      </c>
      <c r="N250" s="124"/>
      <c r="O250" s="123">
        <v>0</v>
      </c>
      <c r="P250" s="124"/>
      <c r="Q250" s="123">
        <v>0</v>
      </c>
      <c r="R250" s="124"/>
      <c r="S250" s="123">
        <v>182.8210301589</v>
      </c>
      <c r="T250" s="124">
        <v>1.0077146305619989E-05</v>
      </c>
      <c r="U250" s="123">
        <v>0</v>
      </c>
      <c r="V250" s="124"/>
      <c r="W250" s="123">
        <v>0</v>
      </c>
      <c r="X250" s="124"/>
      <c r="Y250" s="123">
        <v>0</v>
      </c>
      <c r="Z250" s="124"/>
      <c r="AA250" s="123">
        <v>0</v>
      </c>
      <c r="AB250" s="124"/>
      <c r="AC250" s="123">
        <v>182.8210301589</v>
      </c>
      <c r="AD250" s="124">
        <v>1.5298427007459409E-06</v>
      </c>
    </row>
    <row r="251" spans="1:30" s="27" customFormat="1" ht="15">
      <c r="A251" s="119" t="s">
        <v>258</v>
      </c>
      <c r="B251" s="127" t="s">
        <v>29</v>
      </c>
      <c r="C251" s="128" t="s">
        <v>29</v>
      </c>
      <c r="D251" s="128"/>
      <c r="E251" s="129">
        <v>285.72598785729997</v>
      </c>
      <c r="F251" s="130">
        <v>0.00030625427627803365</v>
      </c>
      <c r="G251" s="129">
        <v>11672.2934091474</v>
      </c>
      <c r="H251" s="130">
        <v>0.0014060434500008116</v>
      </c>
      <c r="I251" s="129">
        <v>5685.4778740016</v>
      </c>
      <c r="J251" s="130">
        <v>0.0023058464043937657</v>
      </c>
      <c r="K251" s="129">
        <v>0</v>
      </c>
      <c r="L251" s="130"/>
      <c r="M251" s="129">
        <v>0.32892995</v>
      </c>
      <c r="N251" s="130">
        <v>1.080062961628139E-08</v>
      </c>
      <c r="O251" s="129">
        <v>0.32892995</v>
      </c>
      <c r="P251" s="130">
        <v>6.584774644062968E-08</v>
      </c>
      <c r="Q251" s="129">
        <v>0.14670275770000002</v>
      </c>
      <c r="R251" s="130">
        <v>3.7810765362742344E-08</v>
      </c>
      <c r="S251" s="129">
        <v>0.078943188</v>
      </c>
      <c r="T251" s="130">
        <v>4.351370597882702E-09</v>
      </c>
      <c r="U251" s="129">
        <v>0.2795904575</v>
      </c>
      <c r="V251" s="130">
        <v>6.338574884330392E-08</v>
      </c>
      <c r="W251" s="129">
        <v>0</v>
      </c>
      <c r="X251" s="130"/>
      <c r="Y251" s="129">
        <v>74377.3737</v>
      </c>
      <c r="Z251" s="130">
        <v>0.0030319670845570207</v>
      </c>
      <c r="AA251" s="129">
        <v>15938.00865</v>
      </c>
      <c r="AB251" s="130">
        <v>0.0036524607353754955</v>
      </c>
      <c r="AC251" s="129">
        <v>107960.04271730951</v>
      </c>
      <c r="AD251" s="130">
        <v>0.0009034074645556065</v>
      </c>
    </row>
    <row r="252" spans="1:30" ht="15">
      <c r="A252" s="91" t="s">
        <v>1265</v>
      </c>
      <c r="B252" s="115" t="s">
        <v>465</v>
      </c>
      <c r="C252" s="116" t="s">
        <v>29</v>
      </c>
      <c r="D252" s="116"/>
      <c r="E252" s="123">
        <v>285.72598785729997</v>
      </c>
      <c r="F252" s="124">
        <v>0.00030625427627803365</v>
      </c>
      <c r="G252" s="123">
        <v>11672.2934091474</v>
      </c>
      <c r="H252" s="124">
        <v>0.0014060434500008116</v>
      </c>
      <c r="I252" s="123">
        <v>5685.4778740016</v>
      </c>
      <c r="J252" s="124">
        <v>0.0023058464043937657</v>
      </c>
      <c r="K252" s="123">
        <v>0</v>
      </c>
      <c r="L252" s="124"/>
      <c r="M252" s="123">
        <v>0.32892995</v>
      </c>
      <c r="N252" s="124">
        <v>1.080062961628139E-08</v>
      </c>
      <c r="O252" s="123">
        <v>0.32892995</v>
      </c>
      <c r="P252" s="124">
        <v>6.584774644062968E-08</v>
      </c>
      <c r="Q252" s="123">
        <v>0.14670275770000002</v>
      </c>
      <c r="R252" s="124">
        <v>3.7810765362742344E-08</v>
      </c>
      <c r="S252" s="123">
        <v>0.078943188</v>
      </c>
      <c r="T252" s="124">
        <v>4.351370597882702E-09</v>
      </c>
      <c r="U252" s="123">
        <v>0.2795904575</v>
      </c>
      <c r="V252" s="124">
        <v>6.338574884330392E-08</v>
      </c>
      <c r="W252" s="123">
        <v>0</v>
      </c>
      <c r="X252" s="124"/>
      <c r="Y252" s="123">
        <v>0</v>
      </c>
      <c r="Z252" s="124"/>
      <c r="AA252" s="123">
        <v>0</v>
      </c>
      <c r="AB252" s="124"/>
      <c r="AC252" s="123">
        <v>17644.660367309498</v>
      </c>
      <c r="AD252" s="124">
        <v>0.00014765016282102786</v>
      </c>
    </row>
    <row r="253" spans="1:30" ht="15">
      <c r="A253" s="91" t="s">
        <v>1266</v>
      </c>
      <c r="B253" s="115" t="s">
        <v>465</v>
      </c>
      <c r="C253" s="116" t="s">
        <v>29</v>
      </c>
      <c r="D253" s="116"/>
      <c r="E253" s="123">
        <v>0</v>
      </c>
      <c r="F253" s="124"/>
      <c r="G253" s="123">
        <v>0</v>
      </c>
      <c r="H253" s="124"/>
      <c r="I253" s="123">
        <v>0</v>
      </c>
      <c r="J253" s="124"/>
      <c r="K253" s="123">
        <v>0</v>
      </c>
      <c r="L253" s="124"/>
      <c r="M253" s="123">
        <v>0</v>
      </c>
      <c r="N253" s="124"/>
      <c r="O253" s="123">
        <v>0</v>
      </c>
      <c r="P253" s="124"/>
      <c r="Q253" s="123">
        <v>0</v>
      </c>
      <c r="R253" s="124"/>
      <c r="S253" s="123">
        <v>0</v>
      </c>
      <c r="T253" s="124"/>
      <c r="U253" s="123">
        <v>0</v>
      </c>
      <c r="V253" s="124"/>
      <c r="W253" s="123">
        <v>0</v>
      </c>
      <c r="X253" s="124"/>
      <c r="Y253" s="123">
        <v>74377.3737</v>
      </c>
      <c r="Z253" s="124">
        <v>0.0030319670845570207</v>
      </c>
      <c r="AA253" s="123">
        <v>15938.00865</v>
      </c>
      <c r="AB253" s="124">
        <v>0.0036524607353754955</v>
      </c>
      <c r="AC253" s="123">
        <v>90315.38235000001</v>
      </c>
      <c r="AD253" s="124">
        <v>0.0007557573017345786</v>
      </c>
    </row>
    <row r="254" spans="1:30" s="27" customFormat="1" ht="15">
      <c r="A254" s="119" t="s">
        <v>260</v>
      </c>
      <c r="B254" s="127" t="s">
        <v>29</v>
      </c>
      <c r="C254" s="128" t="s">
        <v>29</v>
      </c>
      <c r="D254" s="128"/>
      <c r="E254" s="129">
        <v>0</v>
      </c>
      <c r="F254" s="130"/>
      <c r="G254" s="129">
        <v>0</v>
      </c>
      <c r="H254" s="130"/>
      <c r="I254" s="129">
        <v>0</v>
      </c>
      <c r="J254" s="130"/>
      <c r="K254" s="129">
        <v>0</v>
      </c>
      <c r="L254" s="130"/>
      <c r="M254" s="129">
        <v>0</v>
      </c>
      <c r="N254" s="130"/>
      <c r="O254" s="129">
        <v>0</v>
      </c>
      <c r="P254" s="130"/>
      <c r="Q254" s="129">
        <v>41948.848685665</v>
      </c>
      <c r="R254" s="130">
        <v>0.010811780908266197</v>
      </c>
      <c r="S254" s="129">
        <v>52258.737083921595</v>
      </c>
      <c r="T254" s="130">
        <v>0.0028805162014670462</v>
      </c>
      <c r="U254" s="129">
        <v>14118.2326364832</v>
      </c>
      <c r="V254" s="130">
        <v>0.003200734231093923</v>
      </c>
      <c r="W254" s="129">
        <v>0</v>
      </c>
      <c r="X254" s="130"/>
      <c r="Y254" s="129">
        <v>0</v>
      </c>
      <c r="Z254" s="130"/>
      <c r="AA254" s="129">
        <v>0</v>
      </c>
      <c r="AB254" s="130"/>
      <c r="AC254" s="129">
        <v>108325.81840606978</v>
      </c>
      <c r="AD254" s="130">
        <v>0.0009064682681572156</v>
      </c>
    </row>
    <row r="255" spans="1:30" ht="15">
      <c r="A255" s="91" t="s">
        <v>1003</v>
      </c>
      <c r="B255" s="115" t="s">
        <v>465</v>
      </c>
      <c r="C255" s="116" t="s">
        <v>29</v>
      </c>
      <c r="D255" s="116"/>
      <c r="E255" s="123">
        <v>0</v>
      </c>
      <c r="F255" s="124"/>
      <c r="G255" s="123">
        <v>0</v>
      </c>
      <c r="H255" s="124"/>
      <c r="I255" s="123">
        <v>0</v>
      </c>
      <c r="J255" s="124"/>
      <c r="K255" s="123">
        <v>0</v>
      </c>
      <c r="L255" s="124"/>
      <c r="M255" s="123">
        <v>0</v>
      </c>
      <c r="N255" s="124"/>
      <c r="O255" s="123">
        <v>0</v>
      </c>
      <c r="P255" s="124"/>
      <c r="Q255" s="123">
        <v>0.16611158499999998</v>
      </c>
      <c r="R255" s="124">
        <v>4.281314314017309E-08</v>
      </c>
      <c r="S255" s="123">
        <v>0</v>
      </c>
      <c r="T255" s="124"/>
      <c r="U255" s="123">
        <v>0</v>
      </c>
      <c r="V255" s="124"/>
      <c r="W255" s="123">
        <v>0</v>
      </c>
      <c r="X255" s="124"/>
      <c r="Y255" s="123">
        <v>0</v>
      </c>
      <c r="Z255" s="124"/>
      <c r="AA255" s="123">
        <v>0</v>
      </c>
      <c r="AB255" s="124"/>
      <c r="AC255" s="123">
        <v>0.16611158499999998</v>
      </c>
      <c r="AD255" s="124">
        <v>1.3900183999658846E-09</v>
      </c>
    </row>
    <row r="256" spans="1:30" ht="15">
      <c r="A256" s="91" t="s">
        <v>1004</v>
      </c>
      <c r="B256" s="115" t="s">
        <v>465</v>
      </c>
      <c r="C256" s="116" t="s">
        <v>29</v>
      </c>
      <c r="D256" s="116"/>
      <c r="E256" s="123">
        <v>0</v>
      </c>
      <c r="F256" s="124"/>
      <c r="G256" s="123">
        <v>0</v>
      </c>
      <c r="H256" s="124"/>
      <c r="I256" s="123">
        <v>0</v>
      </c>
      <c r="J256" s="124"/>
      <c r="K256" s="123">
        <v>0</v>
      </c>
      <c r="L256" s="124"/>
      <c r="M256" s="123">
        <v>0</v>
      </c>
      <c r="N256" s="124"/>
      <c r="O256" s="123">
        <v>0</v>
      </c>
      <c r="P256" s="124"/>
      <c r="Q256" s="123">
        <v>0</v>
      </c>
      <c r="R256" s="124"/>
      <c r="S256" s="123">
        <v>64.108016</v>
      </c>
      <c r="T256" s="124">
        <v>3.5336517688010506E-06</v>
      </c>
      <c r="U256" s="123">
        <v>0</v>
      </c>
      <c r="V256" s="124"/>
      <c r="W256" s="123">
        <v>0</v>
      </c>
      <c r="X256" s="124"/>
      <c r="Y256" s="123">
        <v>0</v>
      </c>
      <c r="Z256" s="124"/>
      <c r="AA256" s="123">
        <v>0</v>
      </c>
      <c r="AB256" s="124"/>
      <c r="AC256" s="123">
        <v>64.108016</v>
      </c>
      <c r="AD256" s="124">
        <v>5.364545875912709E-07</v>
      </c>
    </row>
    <row r="257" spans="1:30" ht="15">
      <c r="A257" s="91" t="s">
        <v>1267</v>
      </c>
      <c r="B257" s="115" t="s">
        <v>465</v>
      </c>
      <c r="C257" s="116" t="s">
        <v>29</v>
      </c>
      <c r="D257" s="116"/>
      <c r="E257" s="123">
        <v>0</v>
      </c>
      <c r="F257" s="124"/>
      <c r="G257" s="123">
        <v>0</v>
      </c>
      <c r="H257" s="124"/>
      <c r="I257" s="123">
        <v>0</v>
      </c>
      <c r="J257" s="124"/>
      <c r="K257" s="123">
        <v>0</v>
      </c>
      <c r="L257" s="124"/>
      <c r="M257" s="123">
        <v>0</v>
      </c>
      <c r="N257" s="124"/>
      <c r="O257" s="123">
        <v>0</v>
      </c>
      <c r="P257" s="124"/>
      <c r="Q257" s="123">
        <v>0</v>
      </c>
      <c r="R257" s="124"/>
      <c r="S257" s="123">
        <v>0</v>
      </c>
      <c r="T257" s="124"/>
      <c r="U257" s="123">
        <v>1953.1146899999999</v>
      </c>
      <c r="V257" s="124">
        <v>0.00044278920786310235</v>
      </c>
      <c r="W257" s="123">
        <v>0</v>
      </c>
      <c r="X257" s="124"/>
      <c r="Y257" s="123">
        <v>0</v>
      </c>
      <c r="Z257" s="124"/>
      <c r="AA257" s="123">
        <v>0</v>
      </c>
      <c r="AB257" s="124"/>
      <c r="AC257" s="123">
        <v>1953.1146899999999</v>
      </c>
      <c r="AD257" s="124">
        <v>1.6343624415742374E-05</v>
      </c>
    </row>
    <row r="258" spans="1:30" ht="15">
      <c r="A258" s="91" t="s">
        <v>1268</v>
      </c>
      <c r="B258" s="115" t="s">
        <v>491</v>
      </c>
      <c r="C258" s="116" t="s">
        <v>29</v>
      </c>
      <c r="D258" s="116"/>
      <c r="E258" s="123">
        <v>0</v>
      </c>
      <c r="F258" s="124"/>
      <c r="G258" s="123">
        <v>0</v>
      </c>
      <c r="H258" s="124"/>
      <c r="I258" s="123">
        <v>0</v>
      </c>
      <c r="J258" s="124"/>
      <c r="K258" s="123">
        <v>0</v>
      </c>
      <c r="L258" s="124"/>
      <c r="M258" s="123">
        <v>0</v>
      </c>
      <c r="N258" s="124"/>
      <c r="O258" s="123">
        <v>0</v>
      </c>
      <c r="P258" s="124"/>
      <c r="Q258" s="123">
        <v>0</v>
      </c>
      <c r="R258" s="124"/>
      <c r="S258" s="123">
        <v>5002.3611720816</v>
      </c>
      <c r="T258" s="124">
        <v>0.00027573154664321293</v>
      </c>
      <c r="U258" s="123">
        <v>0</v>
      </c>
      <c r="V258" s="124"/>
      <c r="W258" s="123">
        <v>0</v>
      </c>
      <c r="X258" s="124"/>
      <c r="Y258" s="123">
        <v>0</v>
      </c>
      <c r="Z258" s="124"/>
      <c r="AA258" s="123">
        <v>0</v>
      </c>
      <c r="AB258" s="124"/>
      <c r="AC258" s="123">
        <v>5002.3611720816</v>
      </c>
      <c r="AD258" s="124">
        <v>4.1859657605869776E-05</v>
      </c>
    </row>
    <row r="259" spans="1:30" ht="15">
      <c r="A259" s="91" t="s">
        <v>1530</v>
      </c>
      <c r="B259" s="115" t="s">
        <v>491</v>
      </c>
      <c r="C259" s="116" t="s">
        <v>29</v>
      </c>
      <c r="D259" s="116"/>
      <c r="E259" s="123">
        <v>0</v>
      </c>
      <c r="F259" s="124"/>
      <c r="G259" s="123">
        <v>0</v>
      </c>
      <c r="H259" s="124"/>
      <c r="I259" s="123">
        <v>0</v>
      </c>
      <c r="J259" s="124"/>
      <c r="K259" s="123">
        <v>0</v>
      </c>
      <c r="L259" s="124"/>
      <c r="M259" s="123">
        <v>0</v>
      </c>
      <c r="N259" s="124"/>
      <c r="O259" s="123">
        <v>0</v>
      </c>
      <c r="P259" s="124"/>
      <c r="Q259" s="123">
        <v>41948.68257408</v>
      </c>
      <c r="R259" s="124">
        <v>0.010811738095123057</v>
      </c>
      <c r="S259" s="123">
        <v>47192.26789584</v>
      </c>
      <c r="T259" s="124">
        <v>0.002601251003055032</v>
      </c>
      <c r="U259" s="123">
        <v>12165.1179464832</v>
      </c>
      <c r="V259" s="124">
        <v>0.0027579450232308204</v>
      </c>
      <c r="W259" s="123">
        <v>0</v>
      </c>
      <c r="X259" s="124"/>
      <c r="Y259" s="123">
        <v>0</v>
      </c>
      <c r="Z259" s="124"/>
      <c r="AA259" s="123">
        <v>0</v>
      </c>
      <c r="AB259" s="124"/>
      <c r="AC259" s="123">
        <v>101306.0684164032</v>
      </c>
      <c r="AD259" s="124">
        <v>0.0008477271415296122</v>
      </c>
    </row>
    <row r="260" spans="1:30" s="27" customFormat="1" ht="15">
      <c r="A260" s="119" t="s">
        <v>262</v>
      </c>
      <c r="B260" s="127" t="s">
        <v>29</v>
      </c>
      <c r="C260" s="128" t="s">
        <v>29</v>
      </c>
      <c r="D260" s="128"/>
      <c r="E260" s="129">
        <v>25.0217431282</v>
      </c>
      <c r="F260" s="130">
        <v>2.6819456957373055E-05</v>
      </c>
      <c r="G260" s="129">
        <v>4221.0999644566</v>
      </c>
      <c r="H260" s="130">
        <v>0.0005084733349978722</v>
      </c>
      <c r="I260" s="129">
        <v>1659.3446771291</v>
      </c>
      <c r="J260" s="130">
        <v>0.0006729766683121548</v>
      </c>
      <c r="K260" s="129">
        <v>0</v>
      </c>
      <c r="L260" s="130"/>
      <c r="M260" s="129">
        <v>0</v>
      </c>
      <c r="N260" s="130"/>
      <c r="O260" s="129">
        <v>0</v>
      </c>
      <c r="P260" s="130"/>
      <c r="Q260" s="129">
        <v>42214.025055368606</v>
      </c>
      <c r="R260" s="130">
        <v>0.010880126736605093</v>
      </c>
      <c r="S260" s="129">
        <v>84997.88828178459</v>
      </c>
      <c r="T260" s="130">
        <v>0.0046851073705241825</v>
      </c>
      <c r="U260" s="129">
        <v>0</v>
      </c>
      <c r="V260" s="130"/>
      <c r="W260" s="129">
        <v>0</v>
      </c>
      <c r="X260" s="130"/>
      <c r="Y260" s="129">
        <v>0</v>
      </c>
      <c r="Z260" s="130"/>
      <c r="AA260" s="129">
        <v>0</v>
      </c>
      <c r="AB260" s="130"/>
      <c r="AC260" s="129">
        <v>133117.3797218671</v>
      </c>
      <c r="AD260" s="130">
        <v>0.001113923554270106</v>
      </c>
    </row>
    <row r="261" spans="1:30" ht="15">
      <c r="A261" s="91" t="s">
        <v>1005</v>
      </c>
      <c r="B261" s="115" t="s">
        <v>465</v>
      </c>
      <c r="C261" s="116" t="s">
        <v>29</v>
      </c>
      <c r="D261" s="116"/>
      <c r="E261" s="123">
        <v>25.0217431282</v>
      </c>
      <c r="F261" s="124">
        <v>2.6819456957373055E-05</v>
      </c>
      <c r="G261" s="123">
        <v>0</v>
      </c>
      <c r="H261" s="124"/>
      <c r="I261" s="123">
        <v>0</v>
      </c>
      <c r="J261" s="124"/>
      <c r="K261" s="123">
        <v>0</v>
      </c>
      <c r="L261" s="124"/>
      <c r="M261" s="123">
        <v>0</v>
      </c>
      <c r="N261" s="124"/>
      <c r="O261" s="123">
        <v>0</v>
      </c>
      <c r="P261" s="124"/>
      <c r="Q261" s="123">
        <v>42214.025055368606</v>
      </c>
      <c r="R261" s="124">
        <v>0.010880126736605093</v>
      </c>
      <c r="S261" s="123">
        <v>84997.88828178459</v>
      </c>
      <c r="T261" s="124">
        <v>0.0046851073705241825</v>
      </c>
      <c r="U261" s="123">
        <v>0</v>
      </c>
      <c r="V261" s="124"/>
      <c r="W261" s="123">
        <v>0</v>
      </c>
      <c r="X261" s="124"/>
      <c r="Y261" s="123">
        <v>0</v>
      </c>
      <c r="Z261" s="124"/>
      <c r="AA261" s="123">
        <v>0</v>
      </c>
      <c r="AB261" s="124"/>
      <c r="AC261" s="123">
        <v>127236.93508028139</v>
      </c>
      <c r="AD261" s="124">
        <v>0.0010647161118645392</v>
      </c>
    </row>
    <row r="262" spans="1:30" ht="15">
      <c r="A262" s="91" t="s">
        <v>1006</v>
      </c>
      <c r="B262" s="115" t="s">
        <v>465</v>
      </c>
      <c r="C262" s="116" t="s">
        <v>29</v>
      </c>
      <c r="D262" s="116"/>
      <c r="E262" s="123">
        <v>0</v>
      </c>
      <c r="F262" s="124"/>
      <c r="G262" s="123">
        <v>4221.0999644566</v>
      </c>
      <c r="H262" s="124">
        <v>0.0005084733349978722</v>
      </c>
      <c r="I262" s="123">
        <v>1659.3446771291</v>
      </c>
      <c r="J262" s="124">
        <v>0.0006729766683121548</v>
      </c>
      <c r="K262" s="123">
        <v>0</v>
      </c>
      <c r="L262" s="124"/>
      <c r="M262" s="123">
        <v>0</v>
      </c>
      <c r="N262" s="124"/>
      <c r="O262" s="123">
        <v>0</v>
      </c>
      <c r="P262" s="124"/>
      <c r="Q262" s="123">
        <v>0</v>
      </c>
      <c r="R262" s="124"/>
      <c r="S262" s="123">
        <v>0</v>
      </c>
      <c r="T262" s="124"/>
      <c r="U262" s="123">
        <v>0</v>
      </c>
      <c r="V262" s="124"/>
      <c r="W262" s="123">
        <v>0</v>
      </c>
      <c r="X262" s="124"/>
      <c r="Y262" s="123">
        <v>0</v>
      </c>
      <c r="Z262" s="124"/>
      <c r="AA262" s="123">
        <v>0</v>
      </c>
      <c r="AB262" s="124"/>
      <c r="AC262" s="123">
        <v>5880.4446415857</v>
      </c>
      <c r="AD262" s="124">
        <v>4.92074424055668E-05</v>
      </c>
    </row>
    <row r="263" spans="1:30" s="27" customFormat="1" ht="15">
      <c r="A263" s="119" t="s">
        <v>263</v>
      </c>
      <c r="B263" s="127" t="s">
        <v>29</v>
      </c>
      <c r="C263" s="128" t="s">
        <v>29</v>
      </c>
      <c r="D263" s="128"/>
      <c r="E263" s="129">
        <v>24601.236418983797</v>
      </c>
      <c r="F263" s="130">
        <v>0.026368738495021</v>
      </c>
      <c r="G263" s="129">
        <v>124.5152416939</v>
      </c>
      <c r="H263" s="130">
        <v>1.4999095196816533E-05</v>
      </c>
      <c r="I263" s="129">
        <v>24.9429721191</v>
      </c>
      <c r="J263" s="130">
        <v>1.0116064797072236E-05</v>
      </c>
      <c r="K263" s="129">
        <v>0</v>
      </c>
      <c r="L263" s="130"/>
      <c r="M263" s="129">
        <v>0</v>
      </c>
      <c r="N263" s="130"/>
      <c r="O263" s="129">
        <v>0</v>
      </c>
      <c r="P263" s="130"/>
      <c r="Q263" s="129">
        <v>0</v>
      </c>
      <c r="R263" s="130"/>
      <c r="S263" s="129">
        <v>0</v>
      </c>
      <c r="T263" s="130"/>
      <c r="U263" s="129">
        <v>0</v>
      </c>
      <c r="V263" s="130"/>
      <c r="W263" s="129">
        <v>0</v>
      </c>
      <c r="X263" s="130"/>
      <c r="Y263" s="129">
        <v>0</v>
      </c>
      <c r="Z263" s="130"/>
      <c r="AA263" s="129">
        <v>0</v>
      </c>
      <c r="AB263" s="130"/>
      <c r="AC263" s="129">
        <v>24750.694632796796</v>
      </c>
      <c r="AD263" s="130">
        <v>0.0002071133145320624</v>
      </c>
    </row>
    <row r="264" spans="1:30" ht="15">
      <c r="A264" s="91" t="s">
        <v>1007</v>
      </c>
      <c r="B264" s="115" t="s">
        <v>465</v>
      </c>
      <c r="C264" s="116" t="s">
        <v>29</v>
      </c>
      <c r="D264" s="116"/>
      <c r="E264" s="123">
        <v>24600.119121859698</v>
      </c>
      <c r="F264" s="124">
        <v>0.026367540924493043</v>
      </c>
      <c r="G264" s="123">
        <v>36.8982606009</v>
      </c>
      <c r="H264" s="124">
        <v>4.444761266338665E-06</v>
      </c>
      <c r="I264" s="123">
        <v>0</v>
      </c>
      <c r="J264" s="124"/>
      <c r="K264" s="123">
        <v>0</v>
      </c>
      <c r="L264" s="124"/>
      <c r="M264" s="123">
        <v>0</v>
      </c>
      <c r="N264" s="124"/>
      <c r="O264" s="123">
        <v>0</v>
      </c>
      <c r="P264" s="124"/>
      <c r="Q264" s="123">
        <v>0</v>
      </c>
      <c r="R264" s="124"/>
      <c r="S264" s="123">
        <v>0</v>
      </c>
      <c r="T264" s="124"/>
      <c r="U264" s="123">
        <v>0</v>
      </c>
      <c r="V264" s="124"/>
      <c r="W264" s="123">
        <v>0</v>
      </c>
      <c r="X264" s="124"/>
      <c r="Y264" s="123">
        <v>0</v>
      </c>
      <c r="Z264" s="124"/>
      <c r="AA264" s="123">
        <v>0</v>
      </c>
      <c r="AB264" s="124"/>
      <c r="AC264" s="123">
        <v>24637.0173824606</v>
      </c>
      <c r="AD264" s="124">
        <v>0.00020616206558922169</v>
      </c>
    </row>
    <row r="265" spans="1:30" ht="15">
      <c r="A265" s="91" t="s">
        <v>1269</v>
      </c>
      <c r="B265" s="115" t="s">
        <v>465</v>
      </c>
      <c r="C265" s="116" t="s">
        <v>29</v>
      </c>
      <c r="D265" s="116"/>
      <c r="E265" s="123">
        <v>1.1172971241</v>
      </c>
      <c r="F265" s="124">
        <v>1.1975705279551513E-06</v>
      </c>
      <c r="G265" s="123">
        <v>87.61698109299999</v>
      </c>
      <c r="H265" s="124">
        <v>1.0554333930477868E-05</v>
      </c>
      <c r="I265" s="123">
        <v>24.9429721191</v>
      </c>
      <c r="J265" s="124">
        <v>1.0116064797072236E-05</v>
      </c>
      <c r="K265" s="123">
        <v>0</v>
      </c>
      <c r="L265" s="124"/>
      <c r="M265" s="123">
        <v>0</v>
      </c>
      <c r="N265" s="124"/>
      <c r="O265" s="123">
        <v>0</v>
      </c>
      <c r="P265" s="124"/>
      <c r="Q265" s="123">
        <v>0</v>
      </c>
      <c r="R265" s="124"/>
      <c r="S265" s="123">
        <v>0</v>
      </c>
      <c r="T265" s="124"/>
      <c r="U265" s="123">
        <v>0</v>
      </c>
      <c r="V265" s="124"/>
      <c r="W265" s="123">
        <v>0</v>
      </c>
      <c r="X265" s="124"/>
      <c r="Y265" s="123">
        <v>0</v>
      </c>
      <c r="Z265" s="124"/>
      <c r="AA265" s="123">
        <v>0</v>
      </c>
      <c r="AB265" s="124"/>
      <c r="AC265" s="123">
        <v>113.6772503362</v>
      </c>
      <c r="AD265" s="124">
        <v>9.512489428407179E-07</v>
      </c>
    </row>
    <row r="266" spans="1:30" s="27" customFormat="1" ht="15">
      <c r="A266" s="119" t="s">
        <v>264</v>
      </c>
      <c r="B266" s="127" t="s">
        <v>29</v>
      </c>
      <c r="C266" s="128" t="s">
        <v>29</v>
      </c>
      <c r="D266" s="128"/>
      <c r="E266" s="129">
        <v>0</v>
      </c>
      <c r="F266" s="130"/>
      <c r="G266" s="129">
        <v>0</v>
      </c>
      <c r="H266" s="130"/>
      <c r="I266" s="129">
        <v>0</v>
      </c>
      <c r="J266" s="130"/>
      <c r="K266" s="129">
        <v>0</v>
      </c>
      <c r="L266" s="130"/>
      <c r="M266" s="129">
        <v>0.1044079062</v>
      </c>
      <c r="N266" s="130">
        <v>3.428301752022427E-09</v>
      </c>
      <c r="O266" s="129">
        <v>0.0839802724</v>
      </c>
      <c r="P266" s="130">
        <v>1.68118217359356E-08</v>
      </c>
      <c r="Q266" s="129">
        <v>0</v>
      </c>
      <c r="R266" s="130"/>
      <c r="S266" s="129">
        <v>0</v>
      </c>
      <c r="T266" s="130"/>
      <c r="U266" s="129">
        <v>0</v>
      </c>
      <c r="V266" s="130"/>
      <c r="W266" s="129">
        <v>4401.70217</v>
      </c>
      <c r="X266" s="130">
        <v>0.0008053171718092846</v>
      </c>
      <c r="Y266" s="129">
        <v>39354.181391891994</v>
      </c>
      <c r="Z266" s="130">
        <v>0.0016042591541505708</v>
      </c>
      <c r="AA266" s="129">
        <v>15659.4704547</v>
      </c>
      <c r="AB266" s="130">
        <v>0.0035886290582835393</v>
      </c>
      <c r="AC266" s="129">
        <v>59415.54240477059</v>
      </c>
      <c r="AD266" s="130">
        <v>0.0004971880629914187</v>
      </c>
    </row>
    <row r="267" spans="1:30" ht="15">
      <c r="A267" s="91" t="s">
        <v>1008</v>
      </c>
      <c r="B267" s="115" t="s">
        <v>465</v>
      </c>
      <c r="C267" s="116" t="s">
        <v>29</v>
      </c>
      <c r="D267" s="116"/>
      <c r="E267" s="123">
        <v>0</v>
      </c>
      <c r="F267" s="124"/>
      <c r="G267" s="123">
        <v>0</v>
      </c>
      <c r="H267" s="124"/>
      <c r="I267" s="123">
        <v>0</v>
      </c>
      <c r="J267" s="124"/>
      <c r="K267" s="123">
        <v>0</v>
      </c>
      <c r="L267" s="124"/>
      <c r="M267" s="123">
        <v>0</v>
      </c>
      <c r="N267" s="124"/>
      <c r="O267" s="123">
        <v>0</v>
      </c>
      <c r="P267" s="124"/>
      <c r="Q267" s="123">
        <v>0</v>
      </c>
      <c r="R267" s="124"/>
      <c r="S267" s="123">
        <v>0</v>
      </c>
      <c r="T267" s="124"/>
      <c r="U267" s="123">
        <v>0</v>
      </c>
      <c r="V267" s="124"/>
      <c r="W267" s="123">
        <v>4401.70217</v>
      </c>
      <c r="X267" s="124">
        <v>0.0008053171718092846</v>
      </c>
      <c r="Y267" s="123">
        <v>39278.5234888</v>
      </c>
      <c r="Z267" s="124">
        <v>0.0016011749867425255</v>
      </c>
      <c r="AA267" s="123">
        <v>15659.4704547</v>
      </c>
      <c r="AB267" s="124">
        <v>0.0035886290582835393</v>
      </c>
      <c r="AC267" s="123">
        <v>59339.6961135</v>
      </c>
      <c r="AD267" s="124">
        <v>0.0004965533827526183</v>
      </c>
    </row>
    <row r="268" spans="1:30" ht="15">
      <c r="A268" s="91" t="s">
        <v>1270</v>
      </c>
      <c r="B268" s="115" t="s">
        <v>491</v>
      </c>
      <c r="C268" s="116" t="s">
        <v>29</v>
      </c>
      <c r="D268" s="116"/>
      <c r="E268" s="123">
        <v>0</v>
      </c>
      <c r="F268" s="124"/>
      <c r="G268" s="123">
        <v>0</v>
      </c>
      <c r="H268" s="124"/>
      <c r="I268" s="123">
        <v>0</v>
      </c>
      <c r="J268" s="124"/>
      <c r="K268" s="123">
        <v>0</v>
      </c>
      <c r="L268" s="124"/>
      <c r="M268" s="123">
        <v>0.1044079062</v>
      </c>
      <c r="N268" s="124">
        <v>3.428301752022427E-09</v>
      </c>
      <c r="O268" s="123">
        <v>0.0839802724</v>
      </c>
      <c r="P268" s="124">
        <v>1.68118217359356E-08</v>
      </c>
      <c r="Q268" s="123">
        <v>0</v>
      </c>
      <c r="R268" s="124"/>
      <c r="S268" s="123">
        <v>0</v>
      </c>
      <c r="T268" s="124"/>
      <c r="U268" s="123">
        <v>0</v>
      </c>
      <c r="V268" s="124"/>
      <c r="W268" s="123">
        <v>0</v>
      </c>
      <c r="X268" s="124"/>
      <c r="Y268" s="123">
        <v>75.657903092</v>
      </c>
      <c r="Z268" s="124">
        <v>3.084167408045342E-06</v>
      </c>
      <c r="AA268" s="123">
        <v>0</v>
      </c>
      <c r="AB268" s="124"/>
      <c r="AC268" s="123">
        <v>75.84629127059999</v>
      </c>
      <c r="AD268" s="124">
        <v>6.346802388003573E-07</v>
      </c>
    </row>
    <row r="269" spans="1:30" s="27" customFormat="1" ht="15">
      <c r="A269" s="119" t="s">
        <v>266</v>
      </c>
      <c r="B269" s="127" t="s">
        <v>29</v>
      </c>
      <c r="C269" s="128" t="s">
        <v>29</v>
      </c>
      <c r="D269" s="128"/>
      <c r="E269" s="129">
        <v>77.0344340811</v>
      </c>
      <c r="F269" s="130">
        <v>8.256905518086013E-05</v>
      </c>
      <c r="G269" s="129">
        <v>1356.1983323736</v>
      </c>
      <c r="H269" s="130">
        <v>0.00016336753329397423</v>
      </c>
      <c r="I269" s="129">
        <v>302.5591200138</v>
      </c>
      <c r="J269" s="130">
        <v>0.00012270821810609446</v>
      </c>
      <c r="K269" s="129">
        <v>28389.0310600926</v>
      </c>
      <c r="L269" s="130">
        <v>0.004327284888435362</v>
      </c>
      <c r="M269" s="129">
        <v>0.480222045</v>
      </c>
      <c r="N269" s="130">
        <v>1.576840431106445E-08</v>
      </c>
      <c r="O269" s="129">
        <v>0</v>
      </c>
      <c r="P269" s="130"/>
      <c r="Q269" s="129">
        <v>154.7504103521</v>
      </c>
      <c r="R269" s="130">
        <v>3.988494522766116E-05</v>
      </c>
      <c r="S269" s="129">
        <v>0</v>
      </c>
      <c r="T269" s="130"/>
      <c r="U269" s="129">
        <v>0</v>
      </c>
      <c r="V269" s="130"/>
      <c r="W269" s="129">
        <v>84903.08113349999</v>
      </c>
      <c r="X269" s="130">
        <v>0.015533515566393818</v>
      </c>
      <c r="Y269" s="129">
        <v>0</v>
      </c>
      <c r="Z269" s="130"/>
      <c r="AA269" s="129">
        <v>0</v>
      </c>
      <c r="AB269" s="130"/>
      <c r="AC269" s="129">
        <v>115183.1347124582</v>
      </c>
      <c r="AD269" s="130">
        <v>0.0009638501529924362</v>
      </c>
    </row>
    <row r="270" spans="1:30" ht="15">
      <c r="A270" s="91" t="s">
        <v>1010</v>
      </c>
      <c r="B270" s="115" t="s">
        <v>465</v>
      </c>
      <c r="C270" s="116" t="s">
        <v>29</v>
      </c>
      <c r="D270" s="116"/>
      <c r="E270" s="123">
        <v>0</v>
      </c>
      <c r="F270" s="124"/>
      <c r="G270" s="123">
        <v>0</v>
      </c>
      <c r="H270" s="124"/>
      <c r="I270" s="123">
        <v>0</v>
      </c>
      <c r="J270" s="124"/>
      <c r="K270" s="123">
        <v>0</v>
      </c>
      <c r="L270" s="124"/>
      <c r="M270" s="123">
        <v>0</v>
      </c>
      <c r="N270" s="124"/>
      <c r="O270" s="123">
        <v>0</v>
      </c>
      <c r="P270" s="124"/>
      <c r="Q270" s="123">
        <v>154.7504103521</v>
      </c>
      <c r="R270" s="124">
        <v>3.988494522766116E-05</v>
      </c>
      <c r="S270" s="123">
        <v>0</v>
      </c>
      <c r="T270" s="124"/>
      <c r="U270" s="123">
        <v>0</v>
      </c>
      <c r="V270" s="124"/>
      <c r="W270" s="123">
        <v>0</v>
      </c>
      <c r="X270" s="124"/>
      <c r="Y270" s="123">
        <v>0</v>
      </c>
      <c r="Z270" s="124"/>
      <c r="AA270" s="123">
        <v>0</v>
      </c>
      <c r="AB270" s="124"/>
      <c r="AC270" s="123">
        <v>154.7504103521</v>
      </c>
      <c r="AD270" s="124">
        <v>1.2949483191776788E-06</v>
      </c>
    </row>
    <row r="271" spans="1:30" ht="15">
      <c r="A271" s="91" t="s">
        <v>1271</v>
      </c>
      <c r="B271" s="115" t="s">
        <v>465</v>
      </c>
      <c r="C271" s="116" t="s">
        <v>29</v>
      </c>
      <c r="D271" s="116"/>
      <c r="E271" s="123">
        <v>0</v>
      </c>
      <c r="F271" s="124"/>
      <c r="G271" s="123">
        <v>717.4380439109</v>
      </c>
      <c r="H271" s="124">
        <v>8.642252443995061E-05</v>
      </c>
      <c r="I271" s="123">
        <v>160.25940538889998</v>
      </c>
      <c r="J271" s="124">
        <v>6.49960446378784E-05</v>
      </c>
      <c r="K271" s="123">
        <v>0</v>
      </c>
      <c r="L271" s="124"/>
      <c r="M271" s="123">
        <v>0</v>
      </c>
      <c r="N271" s="124"/>
      <c r="O271" s="123">
        <v>0</v>
      </c>
      <c r="P271" s="124"/>
      <c r="Q271" s="123">
        <v>0</v>
      </c>
      <c r="R271" s="124"/>
      <c r="S271" s="123">
        <v>0</v>
      </c>
      <c r="T271" s="124"/>
      <c r="U271" s="123">
        <v>0</v>
      </c>
      <c r="V271" s="124"/>
      <c r="W271" s="123">
        <v>0</v>
      </c>
      <c r="X271" s="124"/>
      <c r="Y271" s="123">
        <v>0</v>
      </c>
      <c r="Z271" s="124"/>
      <c r="AA271" s="123">
        <v>0</v>
      </c>
      <c r="AB271" s="124"/>
      <c r="AC271" s="123">
        <v>877.6974492997999</v>
      </c>
      <c r="AD271" s="124">
        <v>7.344554590396848E-06</v>
      </c>
    </row>
    <row r="272" spans="1:30" ht="15">
      <c r="A272" s="91" t="s">
        <v>1009</v>
      </c>
      <c r="B272" s="115" t="s">
        <v>465</v>
      </c>
      <c r="C272" s="116" t="s">
        <v>29</v>
      </c>
      <c r="D272" s="116"/>
      <c r="E272" s="123">
        <v>0</v>
      </c>
      <c r="F272" s="124"/>
      <c r="G272" s="123">
        <v>0</v>
      </c>
      <c r="H272" s="124"/>
      <c r="I272" s="123">
        <v>0</v>
      </c>
      <c r="J272" s="124"/>
      <c r="K272" s="123">
        <v>0</v>
      </c>
      <c r="L272" s="124"/>
      <c r="M272" s="123">
        <v>0</v>
      </c>
      <c r="N272" s="124"/>
      <c r="O272" s="123">
        <v>0</v>
      </c>
      <c r="P272" s="124"/>
      <c r="Q272" s="123">
        <v>0</v>
      </c>
      <c r="R272" s="124"/>
      <c r="S272" s="123">
        <v>0</v>
      </c>
      <c r="T272" s="124"/>
      <c r="U272" s="123">
        <v>0</v>
      </c>
      <c r="V272" s="124"/>
      <c r="W272" s="123">
        <v>84903.08113349999</v>
      </c>
      <c r="X272" s="124">
        <v>0.015533515566393818</v>
      </c>
      <c r="Y272" s="123">
        <v>0</v>
      </c>
      <c r="Z272" s="124"/>
      <c r="AA272" s="123">
        <v>0</v>
      </c>
      <c r="AB272" s="124"/>
      <c r="AC272" s="123">
        <v>84903.08113349999</v>
      </c>
      <c r="AD272" s="124">
        <v>0.000710467274087845</v>
      </c>
    </row>
    <row r="273" spans="1:30" ht="15">
      <c r="A273" s="91" t="s">
        <v>1272</v>
      </c>
      <c r="B273" s="115" t="s">
        <v>465</v>
      </c>
      <c r="C273" s="116" t="s">
        <v>29</v>
      </c>
      <c r="D273" s="116"/>
      <c r="E273" s="123">
        <v>0</v>
      </c>
      <c r="F273" s="124"/>
      <c r="G273" s="123">
        <v>0</v>
      </c>
      <c r="H273" s="124"/>
      <c r="I273" s="123">
        <v>0</v>
      </c>
      <c r="J273" s="124"/>
      <c r="K273" s="123">
        <v>28389.0310600926</v>
      </c>
      <c r="L273" s="124">
        <v>0.004327284888435362</v>
      </c>
      <c r="M273" s="123">
        <v>0.480222045</v>
      </c>
      <c r="N273" s="124">
        <v>1.576840431106445E-08</v>
      </c>
      <c r="O273" s="123">
        <v>0</v>
      </c>
      <c r="P273" s="124"/>
      <c r="Q273" s="123">
        <v>0</v>
      </c>
      <c r="R273" s="124"/>
      <c r="S273" s="123">
        <v>0</v>
      </c>
      <c r="T273" s="124"/>
      <c r="U273" s="123">
        <v>0</v>
      </c>
      <c r="V273" s="124"/>
      <c r="W273" s="123">
        <v>0</v>
      </c>
      <c r="X273" s="124"/>
      <c r="Y273" s="123">
        <v>0</v>
      </c>
      <c r="Z273" s="124"/>
      <c r="AA273" s="123">
        <v>0</v>
      </c>
      <c r="AB273" s="124"/>
      <c r="AC273" s="123">
        <v>28389.5112821376</v>
      </c>
      <c r="AD273" s="124">
        <v>0.00023756285901558482</v>
      </c>
    </row>
    <row r="274" spans="1:30" ht="15">
      <c r="A274" s="91" t="s">
        <v>1531</v>
      </c>
      <c r="B274" s="115" t="s">
        <v>465</v>
      </c>
      <c r="C274" s="116" t="s">
        <v>29</v>
      </c>
      <c r="D274" s="116"/>
      <c r="E274" s="123">
        <v>77.0344340811</v>
      </c>
      <c r="F274" s="124">
        <v>8.256905518086013E-05</v>
      </c>
      <c r="G274" s="123">
        <v>638.7602884626999</v>
      </c>
      <c r="H274" s="124">
        <v>7.694500885402362E-05</v>
      </c>
      <c r="I274" s="123">
        <v>142.2997146249</v>
      </c>
      <c r="J274" s="124">
        <v>5.771217346821607E-05</v>
      </c>
      <c r="K274" s="123">
        <v>0</v>
      </c>
      <c r="L274" s="124"/>
      <c r="M274" s="123">
        <v>0</v>
      </c>
      <c r="N274" s="124"/>
      <c r="O274" s="123">
        <v>0</v>
      </c>
      <c r="P274" s="124"/>
      <c r="Q274" s="123">
        <v>0</v>
      </c>
      <c r="R274" s="124"/>
      <c r="S274" s="123">
        <v>0</v>
      </c>
      <c r="T274" s="124"/>
      <c r="U274" s="123">
        <v>0</v>
      </c>
      <c r="V274" s="124"/>
      <c r="W274" s="123">
        <v>0</v>
      </c>
      <c r="X274" s="124"/>
      <c r="Y274" s="123">
        <v>0</v>
      </c>
      <c r="Z274" s="124"/>
      <c r="AA274" s="123">
        <v>0</v>
      </c>
      <c r="AB274" s="124"/>
      <c r="AC274" s="123">
        <v>858.0944371687</v>
      </c>
      <c r="AD274" s="124">
        <v>7.1805169794320046E-06</v>
      </c>
    </row>
    <row r="275" spans="1:30" s="27" customFormat="1" ht="15">
      <c r="A275" s="119" t="s">
        <v>267</v>
      </c>
      <c r="B275" s="127" t="s">
        <v>29</v>
      </c>
      <c r="C275" s="128" t="s">
        <v>29</v>
      </c>
      <c r="D275" s="128"/>
      <c r="E275" s="129">
        <v>0</v>
      </c>
      <c r="F275" s="130"/>
      <c r="G275" s="129">
        <v>21543.379893586698</v>
      </c>
      <c r="H275" s="130">
        <v>0.002595113670336475</v>
      </c>
      <c r="I275" s="129">
        <v>8713.2960047939</v>
      </c>
      <c r="J275" s="130">
        <v>0.0035338317566842624</v>
      </c>
      <c r="K275" s="129">
        <v>0</v>
      </c>
      <c r="L275" s="130"/>
      <c r="M275" s="129">
        <v>0</v>
      </c>
      <c r="N275" s="130"/>
      <c r="O275" s="129">
        <v>0</v>
      </c>
      <c r="P275" s="130"/>
      <c r="Q275" s="129">
        <v>0</v>
      </c>
      <c r="R275" s="130"/>
      <c r="S275" s="129">
        <v>0</v>
      </c>
      <c r="T275" s="130"/>
      <c r="U275" s="129">
        <v>0</v>
      </c>
      <c r="V275" s="130"/>
      <c r="W275" s="129">
        <v>0</v>
      </c>
      <c r="X275" s="130"/>
      <c r="Y275" s="129">
        <v>0</v>
      </c>
      <c r="Z275" s="130"/>
      <c r="AA275" s="129">
        <v>0</v>
      </c>
      <c r="AB275" s="130"/>
      <c r="AC275" s="129">
        <v>30256.6758983806</v>
      </c>
      <c r="AD275" s="130">
        <v>0.00025318725494403863</v>
      </c>
    </row>
    <row r="276" spans="1:30" ht="15">
      <c r="A276" s="91" t="s">
        <v>1011</v>
      </c>
      <c r="B276" s="115" t="s">
        <v>491</v>
      </c>
      <c r="C276" s="116" t="s">
        <v>29</v>
      </c>
      <c r="D276" s="116"/>
      <c r="E276" s="123">
        <v>0</v>
      </c>
      <c r="F276" s="124"/>
      <c r="G276" s="123">
        <v>21543.379893586698</v>
      </c>
      <c r="H276" s="124">
        <v>0.002595113670336475</v>
      </c>
      <c r="I276" s="123">
        <v>8713.2960047939</v>
      </c>
      <c r="J276" s="124">
        <v>0.0035338317566842624</v>
      </c>
      <c r="K276" s="123">
        <v>0</v>
      </c>
      <c r="L276" s="124"/>
      <c r="M276" s="123">
        <v>0</v>
      </c>
      <c r="N276" s="124"/>
      <c r="O276" s="123">
        <v>0</v>
      </c>
      <c r="P276" s="124"/>
      <c r="Q276" s="123">
        <v>0</v>
      </c>
      <c r="R276" s="124"/>
      <c r="S276" s="123">
        <v>0</v>
      </c>
      <c r="T276" s="124"/>
      <c r="U276" s="123">
        <v>0</v>
      </c>
      <c r="V276" s="124"/>
      <c r="W276" s="123">
        <v>0</v>
      </c>
      <c r="X276" s="124"/>
      <c r="Y276" s="123">
        <v>0</v>
      </c>
      <c r="Z276" s="124"/>
      <c r="AA276" s="123">
        <v>0</v>
      </c>
      <c r="AB276" s="124"/>
      <c r="AC276" s="123">
        <v>30256.6758983806</v>
      </c>
      <c r="AD276" s="124">
        <v>0.00025318725494403863</v>
      </c>
    </row>
    <row r="277" spans="1:30" s="27" customFormat="1" ht="15">
      <c r="A277" s="119" t="s">
        <v>270</v>
      </c>
      <c r="B277" s="127" t="s">
        <v>29</v>
      </c>
      <c r="C277" s="128" t="s">
        <v>29</v>
      </c>
      <c r="D277" s="128"/>
      <c r="E277" s="129">
        <v>1428.1848118954001</v>
      </c>
      <c r="F277" s="130">
        <v>0.0015307942733467762</v>
      </c>
      <c r="G277" s="129">
        <v>47498.23413718749</v>
      </c>
      <c r="H277" s="130">
        <v>0.00572163315761574</v>
      </c>
      <c r="I277" s="129">
        <v>17695.339526395903</v>
      </c>
      <c r="J277" s="130">
        <v>0.007176658836023005</v>
      </c>
      <c r="K277" s="129">
        <v>86990.15494137659</v>
      </c>
      <c r="L277" s="130">
        <v>0.013259740430156193</v>
      </c>
      <c r="M277" s="129">
        <v>79258.41189391831</v>
      </c>
      <c r="N277" s="130">
        <v>0.002602501690225786</v>
      </c>
      <c r="O277" s="129">
        <v>27609.5559157818</v>
      </c>
      <c r="P277" s="130">
        <v>0.005527094864060834</v>
      </c>
      <c r="Q277" s="129">
        <v>0</v>
      </c>
      <c r="R277" s="130"/>
      <c r="S277" s="129">
        <v>0</v>
      </c>
      <c r="T277" s="130"/>
      <c r="U277" s="129">
        <v>0</v>
      </c>
      <c r="V277" s="130"/>
      <c r="W277" s="129">
        <v>0</v>
      </c>
      <c r="X277" s="130"/>
      <c r="Y277" s="129">
        <v>0</v>
      </c>
      <c r="Z277" s="130"/>
      <c r="AA277" s="129">
        <v>0</v>
      </c>
      <c r="AB277" s="130"/>
      <c r="AC277" s="129">
        <v>260479.8812265555</v>
      </c>
      <c r="AD277" s="130">
        <v>0.0021796904034468182</v>
      </c>
    </row>
    <row r="278" spans="1:30" ht="15">
      <c r="A278" s="91" t="s">
        <v>1012</v>
      </c>
      <c r="B278" s="115" t="s">
        <v>465</v>
      </c>
      <c r="C278" s="116" t="s">
        <v>29</v>
      </c>
      <c r="D278" s="116"/>
      <c r="E278" s="123">
        <v>152.9185581072</v>
      </c>
      <c r="F278" s="124">
        <v>0.00016390515505362516</v>
      </c>
      <c r="G278" s="123">
        <v>0</v>
      </c>
      <c r="H278" s="124"/>
      <c r="I278" s="123">
        <v>0</v>
      </c>
      <c r="J278" s="124"/>
      <c r="K278" s="123">
        <v>0</v>
      </c>
      <c r="L278" s="124"/>
      <c r="M278" s="123">
        <v>0</v>
      </c>
      <c r="N278" s="124"/>
      <c r="O278" s="123">
        <v>0</v>
      </c>
      <c r="P278" s="124"/>
      <c r="Q278" s="123">
        <v>0</v>
      </c>
      <c r="R278" s="124"/>
      <c r="S278" s="123">
        <v>0</v>
      </c>
      <c r="T278" s="124"/>
      <c r="U278" s="123">
        <v>0</v>
      </c>
      <c r="V278" s="124"/>
      <c r="W278" s="123">
        <v>0</v>
      </c>
      <c r="X278" s="124"/>
      <c r="Y278" s="123">
        <v>0</v>
      </c>
      <c r="Z278" s="124"/>
      <c r="AA278" s="123">
        <v>0</v>
      </c>
      <c r="AB278" s="124"/>
      <c r="AC278" s="123">
        <v>152.9185581072</v>
      </c>
      <c r="AD278" s="124">
        <v>1.279619416461894E-06</v>
      </c>
    </row>
    <row r="279" spans="1:30" ht="15">
      <c r="A279" s="91" t="s">
        <v>1013</v>
      </c>
      <c r="B279" s="115" t="s">
        <v>465</v>
      </c>
      <c r="C279" s="116" t="s">
        <v>29</v>
      </c>
      <c r="D279" s="116"/>
      <c r="E279" s="123">
        <v>918.3726527445</v>
      </c>
      <c r="F279" s="124">
        <v>0.0009843541157350802</v>
      </c>
      <c r="G279" s="123">
        <v>38235.2166447258</v>
      </c>
      <c r="H279" s="124">
        <v>0.004605810875225902</v>
      </c>
      <c r="I279" s="123">
        <v>15581.9517455295</v>
      </c>
      <c r="J279" s="124">
        <v>0.006319536932887245</v>
      </c>
      <c r="K279" s="123">
        <v>0</v>
      </c>
      <c r="L279" s="124"/>
      <c r="M279" s="123">
        <v>79258.41189391831</v>
      </c>
      <c r="N279" s="124">
        <v>0.002602501690225786</v>
      </c>
      <c r="O279" s="123">
        <v>27609.5559157818</v>
      </c>
      <c r="P279" s="124">
        <v>0.005527094864060834</v>
      </c>
      <c r="Q279" s="123">
        <v>0</v>
      </c>
      <c r="R279" s="124"/>
      <c r="S279" s="123">
        <v>0</v>
      </c>
      <c r="T279" s="124"/>
      <c r="U279" s="123">
        <v>0</v>
      </c>
      <c r="V279" s="124"/>
      <c r="W279" s="123">
        <v>0</v>
      </c>
      <c r="X279" s="124"/>
      <c r="Y279" s="123">
        <v>0</v>
      </c>
      <c r="Z279" s="124"/>
      <c r="AA279" s="123">
        <v>0</v>
      </c>
      <c r="AB279" s="124"/>
      <c r="AC279" s="123">
        <v>161603.50885269992</v>
      </c>
      <c r="AD279" s="124">
        <v>0.001352294909498953</v>
      </c>
    </row>
    <row r="280" spans="1:30" ht="15">
      <c r="A280" s="91" t="s">
        <v>1014</v>
      </c>
      <c r="B280" s="115" t="s">
        <v>465</v>
      </c>
      <c r="C280" s="116" t="s">
        <v>29</v>
      </c>
      <c r="D280" s="116"/>
      <c r="E280" s="123">
        <v>0</v>
      </c>
      <c r="F280" s="124"/>
      <c r="G280" s="123">
        <v>0</v>
      </c>
      <c r="H280" s="124"/>
      <c r="I280" s="123">
        <v>0</v>
      </c>
      <c r="J280" s="124"/>
      <c r="K280" s="123">
        <v>86990.15494137659</v>
      </c>
      <c r="L280" s="124">
        <v>0.013259740430156193</v>
      </c>
      <c r="M280" s="123">
        <v>0</v>
      </c>
      <c r="N280" s="124"/>
      <c r="O280" s="123">
        <v>0</v>
      </c>
      <c r="P280" s="124"/>
      <c r="Q280" s="123">
        <v>0</v>
      </c>
      <c r="R280" s="124"/>
      <c r="S280" s="123">
        <v>0</v>
      </c>
      <c r="T280" s="124"/>
      <c r="U280" s="123">
        <v>0</v>
      </c>
      <c r="V280" s="124"/>
      <c r="W280" s="123">
        <v>0</v>
      </c>
      <c r="X280" s="124"/>
      <c r="Y280" s="123">
        <v>0</v>
      </c>
      <c r="Z280" s="124"/>
      <c r="AA280" s="123">
        <v>0</v>
      </c>
      <c r="AB280" s="124"/>
      <c r="AC280" s="123">
        <v>86990.15494137659</v>
      </c>
      <c r="AD280" s="124">
        <v>0.0007279318657057947</v>
      </c>
    </row>
    <row r="281" spans="1:30" ht="15">
      <c r="A281" s="91" t="s">
        <v>1273</v>
      </c>
      <c r="B281" s="115" t="s">
        <v>465</v>
      </c>
      <c r="C281" s="116" t="s">
        <v>29</v>
      </c>
      <c r="D281" s="116"/>
      <c r="E281" s="123">
        <v>0</v>
      </c>
      <c r="F281" s="124"/>
      <c r="G281" s="123">
        <v>753.9262732562</v>
      </c>
      <c r="H281" s="124">
        <v>9.081789337686238E-05</v>
      </c>
      <c r="I281" s="123">
        <v>167.6509955335</v>
      </c>
      <c r="J281" s="124">
        <v>6.799383513770888E-05</v>
      </c>
      <c r="K281" s="123">
        <v>0</v>
      </c>
      <c r="L281" s="124"/>
      <c r="M281" s="123">
        <v>0</v>
      </c>
      <c r="N281" s="124"/>
      <c r="O281" s="123">
        <v>0</v>
      </c>
      <c r="P281" s="124"/>
      <c r="Q281" s="123">
        <v>0</v>
      </c>
      <c r="R281" s="124"/>
      <c r="S281" s="123">
        <v>0</v>
      </c>
      <c r="T281" s="124"/>
      <c r="U281" s="123">
        <v>0</v>
      </c>
      <c r="V281" s="124"/>
      <c r="W281" s="123">
        <v>0</v>
      </c>
      <c r="X281" s="124"/>
      <c r="Y281" s="123">
        <v>0</v>
      </c>
      <c r="Z281" s="124"/>
      <c r="AA281" s="123">
        <v>0</v>
      </c>
      <c r="AB281" s="124"/>
      <c r="AC281" s="123">
        <v>921.5772687897</v>
      </c>
      <c r="AD281" s="124">
        <v>7.71174003672284E-06</v>
      </c>
    </row>
    <row r="282" spans="1:30" ht="15">
      <c r="A282" s="91" t="s">
        <v>1274</v>
      </c>
      <c r="B282" s="115" t="s">
        <v>465</v>
      </c>
      <c r="C282" s="116" t="s">
        <v>29</v>
      </c>
      <c r="D282" s="116"/>
      <c r="E282" s="123">
        <v>356.8936010437</v>
      </c>
      <c r="F282" s="124">
        <v>0.00038253500255807103</v>
      </c>
      <c r="G282" s="123">
        <v>8509.0912192055</v>
      </c>
      <c r="H282" s="124">
        <v>0.0010250043890129756</v>
      </c>
      <c r="I282" s="123">
        <v>1945.7367853329</v>
      </c>
      <c r="J282" s="124">
        <v>0.0007891280679980516</v>
      </c>
      <c r="K282" s="123">
        <v>0</v>
      </c>
      <c r="L282" s="124"/>
      <c r="M282" s="123">
        <v>0</v>
      </c>
      <c r="N282" s="124"/>
      <c r="O282" s="123">
        <v>0</v>
      </c>
      <c r="P282" s="124"/>
      <c r="Q282" s="123">
        <v>0</v>
      </c>
      <c r="R282" s="124"/>
      <c r="S282" s="123">
        <v>0</v>
      </c>
      <c r="T282" s="124"/>
      <c r="U282" s="123">
        <v>0</v>
      </c>
      <c r="V282" s="124"/>
      <c r="W282" s="123">
        <v>0</v>
      </c>
      <c r="X282" s="124"/>
      <c r="Y282" s="123">
        <v>0</v>
      </c>
      <c r="Z282" s="124"/>
      <c r="AA282" s="123">
        <v>0</v>
      </c>
      <c r="AB282" s="124"/>
      <c r="AC282" s="123">
        <v>10811.721605582099</v>
      </c>
      <c r="AD282" s="124">
        <v>9.047226878888561E-05</v>
      </c>
    </row>
    <row r="283" spans="1:30" s="27" customFormat="1" ht="15">
      <c r="A283" s="119" t="s">
        <v>888</v>
      </c>
      <c r="B283" s="127" t="s">
        <v>29</v>
      </c>
      <c r="C283" s="128" t="s">
        <v>29</v>
      </c>
      <c r="D283" s="128"/>
      <c r="E283" s="129">
        <v>870.2427942</v>
      </c>
      <c r="F283" s="130">
        <v>0.0009327663161567248</v>
      </c>
      <c r="G283" s="129">
        <v>48234.0126489</v>
      </c>
      <c r="H283" s="130">
        <v>0.005810264973213689</v>
      </c>
      <c r="I283" s="129">
        <v>19655.6690369</v>
      </c>
      <c r="J283" s="130">
        <v>0.0079717052425692</v>
      </c>
      <c r="K283" s="129">
        <v>0</v>
      </c>
      <c r="L283" s="130"/>
      <c r="M283" s="129">
        <v>7883.380605</v>
      </c>
      <c r="N283" s="130">
        <v>0.00025885594801805463</v>
      </c>
      <c r="O283" s="129">
        <v>0</v>
      </c>
      <c r="P283" s="130"/>
      <c r="Q283" s="129">
        <v>110.9744571</v>
      </c>
      <c r="R283" s="130">
        <v>2.860225141265914E-05</v>
      </c>
      <c r="S283" s="129">
        <v>31102.051792500002</v>
      </c>
      <c r="T283" s="130">
        <v>0.0017143537920423168</v>
      </c>
      <c r="U283" s="129">
        <v>0</v>
      </c>
      <c r="V283" s="130"/>
      <c r="W283" s="129">
        <v>0</v>
      </c>
      <c r="X283" s="130"/>
      <c r="Y283" s="129">
        <v>0</v>
      </c>
      <c r="Z283" s="130"/>
      <c r="AA283" s="129">
        <v>0</v>
      </c>
      <c r="AB283" s="130"/>
      <c r="AC283" s="129">
        <v>107856.3313346</v>
      </c>
      <c r="AD283" s="130">
        <v>0.0009025396097924838</v>
      </c>
    </row>
    <row r="284" spans="1:30" ht="15">
      <c r="A284" s="91" t="s">
        <v>874</v>
      </c>
      <c r="B284" s="115" t="s">
        <v>465</v>
      </c>
      <c r="C284" s="116" t="s">
        <v>29</v>
      </c>
      <c r="D284" s="116"/>
      <c r="E284" s="123">
        <v>0</v>
      </c>
      <c r="F284" s="124"/>
      <c r="G284" s="123">
        <v>0</v>
      </c>
      <c r="H284" s="124"/>
      <c r="I284" s="123">
        <v>0</v>
      </c>
      <c r="J284" s="124"/>
      <c r="K284" s="123">
        <v>0</v>
      </c>
      <c r="L284" s="124"/>
      <c r="M284" s="123">
        <v>7883.380605</v>
      </c>
      <c r="N284" s="124">
        <v>0.00025885594801805463</v>
      </c>
      <c r="O284" s="123">
        <v>0</v>
      </c>
      <c r="P284" s="124"/>
      <c r="Q284" s="123">
        <v>0</v>
      </c>
      <c r="R284" s="124"/>
      <c r="S284" s="123">
        <v>0</v>
      </c>
      <c r="T284" s="124"/>
      <c r="U284" s="123">
        <v>0</v>
      </c>
      <c r="V284" s="124"/>
      <c r="W284" s="123">
        <v>0</v>
      </c>
      <c r="X284" s="124"/>
      <c r="Y284" s="123">
        <v>0</v>
      </c>
      <c r="Z284" s="124"/>
      <c r="AA284" s="123">
        <v>0</v>
      </c>
      <c r="AB284" s="124"/>
      <c r="AC284" s="123">
        <v>7883.380605</v>
      </c>
      <c r="AD284" s="124">
        <v>6.596797023449141E-05</v>
      </c>
    </row>
    <row r="285" spans="1:30" ht="15">
      <c r="A285" s="91" t="s">
        <v>1015</v>
      </c>
      <c r="B285" s="115" t="s">
        <v>465</v>
      </c>
      <c r="C285" s="116" t="s">
        <v>29</v>
      </c>
      <c r="D285" s="116"/>
      <c r="E285" s="123">
        <v>0</v>
      </c>
      <c r="F285" s="124"/>
      <c r="G285" s="123">
        <v>0</v>
      </c>
      <c r="H285" s="124"/>
      <c r="I285" s="123">
        <v>0</v>
      </c>
      <c r="J285" s="124"/>
      <c r="K285" s="123">
        <v>0</v>
      </c>
      <c r="L285" s="124"/>
      <c r="M285" s="123">
        <v>0</v>
      </c>
      <c r="N285" s="124"/>
      <c r="O285" s="123">
        <v>0</v>
      </c>
      <c r="P285" s="124"/>
      <c r="Q285" s="123">
        <v>110.9744571</v>
      </c>
      <c r="R285" s="124">
        <v>2.860225141265914E-05</v>
      </c>
      <c r="S285" s="123">
        <v>31102.051792500002</v>
      </c>
      <c r="T285" s="124">
        <v>0.0017143537920423168</v>
      </c>
      <c r="U285" s="123">
        <v>0</v>
      </c>
      <c r="V285" s="124"/>
      <c r="W285" s="123">
        <v>0</v>
      </c>
      <c r="X285" s="124"/>
      <c r="Y285" s="123">
        <v>0</v>
      </c>
      <c r="Z285" s="124"/>
      <c r="AA285" s="123">
        <v>0</v>
      </c>
      <c r="AB285" s="124"/>
      <c r="AC285" s="123">
        <v>31213.0262496</v>
      </c>
      <c r="AD285" s="124">
        <v>0.0002611899754346583</v>
      </c>
    </row>
    <row r="286" spans="1:30" ht="15">
      <c r="A286" s="91" t="s">
        <v>1532</v>
      </c>
      <c r="B286" s="115" t="s">
        <v>465</v>
      </c>
      <c r="C286" s="116" t="s">
        <v>29</v>
      </c>
      <c r="D286" s="116"/>
      <c r="E286" s="123">
        <v>870.2427942</v>
      </c>
      <c r="F286" s="124">
        <v>0.0009327663161567248</v>
      </c>
      <c r="G286" s="123">
        <v>48234.0126489</v>
      </c>
      <c r="H286" s="124">
        <v>0.005810264973213689</v>
      </c>
      <c r="I286" s="123">
        <v>19655.6690369</v>
      </c>
      <c r="J286" s="124">
        <v>0.0079717052425692</v>
      </c>
      <c r="K286" s="123">
        <v>0</v>
      </c>
      <c r="L286" s="124"/>
      <c r="M286" s="123">
        <v>0</v>
      </c>
      <c r="N286" s="124"/>
      <c r="O286" s="123">
        <v>0</v>
      </c>
      <c r="P286" s="124"/>
      <c r="Q286" s="123">
        <v>0</v>
      </c>
      <c r="R286" s="124"/>
      <c r="S286" s="123">
        <v>0</v>
      </c>
      <c r="T286" s="124"/>
      <c r="U286" s="123">
        <v>0</v>
      </c>
      <c r="V286" s="124"/>
      <c r="W286" s="123">
        <v>0</v>
      </c>
      <c r="X286" s="124"/>
      <c r="Y286" s="123">
        <v>0</v>
      </c>
      <c r="Z286" s="124"/>
      <c r="AA286" s="123">
        <v>0</v>
      </c>
      <c r="AB286" s="124"/>
      <c r="AC286" s="123">
        <v>68759.92448</v>
      </c>
      <c r="AD286" s="124">
        <v>0.0005753816641233342</v>
      </c>
    </row>
    <row r="287" spans="1:30" s="27" customFormat="1" ht="15">
      <c r="A287" s="119" t="s">
        <v>274</v>
      </c>
      <c r="B287" s="127" t="s">
        <v>29</v>
      </c>
      <c r="C287" s="128" t="s">
        <v>29</v>
      </c>
      <c r="D287" s="128"/>
      <c r="E287" s="129">
        <v>0</v>
      </c>
      <c r="F287" s="130"/>
      <c r="G287" s="129">
        <v>0</v>
      </c>
      <c r="H287" s="130"/>
      <c r="I287" s="129">
        <v>0</v>
      </c>
      <c r="J287" s="130"/>
      <c r="K287" s="129">
        <v>0</v>
      </c>
      <c r="L287" s="130"/>
      <c r="M287" s="129">
        <v>95734.74295232349</v>
      </c>
      <c r="N287" s="130">
        <v>0.003143512775403855</v>
      </c>
      <c r="O287" s="129">
        <v>32713.815597489604</v>
      </c>
      <c r="P287" s="130">
        <v>0.006548905122713853</v>
      </c>
      <c r="Q287" s="129">
        <v>0</v>
      </c>
      <c r="R287" s="130"/>
      <c r="S287" s="129">
        <v>0</v>
      </c>
      <c r="T287" s="130"/>
      <c r="U287" s="129">
        <v>0</v>
      </c>
      <c r="V287" s="130"/>
      <c r="W287" s="129">
        <v>29.347063490500002</v>
      </c>
      <c r="X287" s="130">
        <v>5.369217011580994E-06</v>
      </c>
      <c r="Y287" s="129">
        <v>65475.147392902</v>
      </c>
      <c r="Z287" s="130">
        <v>0.0026690710074345936</v>
      </c>
      <c r="AA287" s="129">
        <v>8027.797992757</v>
      </c>
      <c r="AB287" s="130">
        <v>0.001839703918097143</v>
      </c>
      <c r="AC287" s="129">
        <v>201980.8509989626</v>
      </c>
      <c r="AD287" s="130">
        <v>0.0016901716959074574</v>
      </c>
    </row>
    <row r="288" spans="1:30" ht="15">
      <c r="A288" s="91" t="s">
        <v>1016</v>
      </c>
      <c r="B288" s="115" t="s">
        <v>465</v>
      </c>
      <c r="C288" s="116" t="s">
        <v>29</v>
      </c>
      <c r="D288" s="116"/>
      <c r="E288" s="123">
        <v>0</v>
      </c>
      <c r="F288" s="124"/>
      <c r="G288" s="123">
        <v>0</v>
      </c>
      <c r="H288" s="124"/>
      <c r="I288" s="123">
        <v>0</v>
      </c>
      <c r="J288" s="124"/>
      <c r="K288" s="123">
        <v>0</v>
      </c>
      <c r="L288" s="124"/>
      <c r="M288" s="123">
        <v>44546.1626754951</v>
      </c>
      <c r="N288" s="124">
        <v>0.0014627023288230246</v>
      </c>
      <c r="O288" s="123">
        <v>7635.476182301901</v>
      </c>
      <c r="P288" s="124">
        <v>0.0015285287934579462</v>
      </c>
      <c r="Q288" s="123">
        <v>0</v>
      </c>
      <c r="R288" s="124"/>
      <c r="S288" s="123">
        <v>0</v>
      </c>
      <c r="T288" s="124"/>
      <c r="U288" s="123">
        <v>0</v>
      </c>
      <c r="V288" s="124"/>
      <c r="W288" s="123">
        <v>0</v>
      </c>
      <c r="X288" s="124"/>
      <c r="Y288" s="123">
        <v>0</v>
      </c>
      <c r="Z288" s="124"/>
      <c r="AA288" s="123">
        <v>0</v>
      </c>
      <c r="AB288" s="124"/>
      <c r="AC288" s="123">
        <v>52181.63885779701</v>
      </c>
      <c r="AD288" s="124">
        <v>0.0004366549037065213</v>
      </c>
    </row>
    <row r="289" spans="1:30" ht="15">
      <c r="A289" s="91" t="s">
        <v>1017</v>
      </c>
      <c r="B289" s="115" t="s">
        <v>493</v>
      </c>
      <c r="C289" s="116" t="s">
        <v>29</v>
      </c>
      <c r="D289" s="116"/>
      <c r="E289" s="123">
        <v>0</v>
      </c>
      <c r="F289" s="124"/>
      <c r="G289" s="123">
        <v>0</v>
      </c>
      <c r="H289" s="124"/>
      <c r="I289" s="123">
        <v>0</v>
      </c>
      <c r="J289" s="124"/>
      <c r="K289" s="123">
        <v>0</v>
      </c>
      <c r="L289" s="124"/>
      <c r="M289" s="123">
        <v>0</v>
      </c>
      <c r="N289" s="124"/>
      <c r="O289" s="123">
        <v>0</v>
      </c>
      <c r="P289" s="124"/>
      <c r="Q289" s="123">
        <v>0</v>
      </c>
      <c r="R289" s="124"/>
      <c r="S289" s="123">
        <v>0</v>
      </c>
      <c r="T289" s="124"/>
      <c r="U289" s="123">
        <v>0</v>
      </c>
      <c r="V289" s="124"/>
      <c r="W289" s="123">
        <v>0</v>
      </c>
      <c r="X289" s="124"/>
      <c r="Y289" s="123">
        <v>65445.8003294115</v>
      </c>
      <c r="Z289" s="124">
        <v>0.002667874684868937</v>
      </c>
      <c r="AA289" s="123">
        <v>7998.450929266501</v>
      </c>
      <c r="AB289" s="124">
        <v>0.0018329785486076728</v>
      </c>
      <c r="AC289" s="123">
        <v>73444.251258678</v>
      </c>
      <c r="AD289" s="124">
        <v>0.0006145800163262545</v>
      </c>
    </row>
    <row r="290" spans="1:30" ht="15">
      <c r="A290" s="91" t="s">
        <v>1275</v>
      </c>
      <c r="B290" s="115" t="s">
        <v>465</v>
      </c>
      <c r="C290" s="116" t="s">
        <v>29</v>
      </c>
      <c r="D290" s="116"/>
      <c r="E290" s="123">
        <v>0</v>
      </c>
      <c r="F290" s="124"/>
      <c r="G290" s="123">
        <v>0</v>
      </c>
      <c r="H290" s="124"/>
      <c r="I290" s="123">
        <v>0</v>
      </c>
      <c r="J290" s="124"/>
      <c r="K290" s="123">
        <v>0</v>
      </c>
      <c r="L290" s="124"/>
      <c r="M290" s="123">
        <v>51188.5802768284</v>
      </c>
      <c r="N290" s="124">
        <v>0.0016808104465808305</v>
      </c>
      <c r="O290" s="123">
        <v>25078.3394151877</v>
      </c>
      <c r="P290" s="124">
        <v>0.005020376329255906</v>
      </c>
      <c r="Q290" s="123">
        <v>0</v>
      </c>
      <c r="R290" s="124"/>
      <c r="S290" s="123">
        <v>0</v>
      </c>
      <c r="T290" s="124"/>
      <c r="U290" s="123">
        <v>0</v>
      </c>
      <c r="V290" s="124"/>
      <c r="W290" s="123">
        <v>29.347063490500002</v>
      </c>
      <c r="X290" s="124">
        <v>5.369217011580994E-06</v>
      </c>
      <c r="Y290" s="123">
        <v>29.347063490500002</v>
      </c>
      <c r="Z290" s="124">
        <v>1.196322565656833E-06</v>
      </c>
      <c r="AA290" s="123">
        <v>29.347063490500002</v>
      </c>
      <c r="AB290" s="124">
        <v>6.725369489470254E-06</v>
      </c>
      <c r="AC290" s="123">
        <v>76354.96088248759</v>
      </c>
      <c r="AD290" s="124">
        <v>0.0006389367758746817</v>
      </c>
    </row>
    <row r="291" spans="1:30" s="27" customFormat="1" ht="15">
      <c r="A291" s="119" t="s">
        <v>276</v>
      </c>
      <c r="B291" s="127" t="s">
        <v>29</v>
      </c>
      <c r="C291" s="128" t="s">
        <v>29</v>
      </c>
      <c r="D291" s="128"/>
      <c r="E291" s="129">
        <v>28.0780723236</v>
      </c>
      <c r="F291" s="130">
        <v>3.009537138442239E-05</v>
      </c>
      <c r="G291" s="129">
        <v>879.9024516603</v>
      </c>
      <c r="H291" s="130">
        <v>0.0001059929728828664</v>
      </c>
      <c r="I291" s="129">
        <v>193.7022354591</v>
      </c>
      <c r="J291" s="130">
        <v>7.855937760286052E-05</v>
      </c>
      <c r="K291" s="129">
        <v>0</v>
      </c>
      <c r="L291" s="130"/>
      <c r="M291" s="129">
        <v>0</v>
      </c>
      <c r="N291" s="130"/>
      <c r="O291" s="129">
        <v>0</v>
      </c>
      <c r="P291" s="130"/>
      <c r="Q291" s="129">
        <v>0</v>
      </c>
      <c r="R291" s="130"/>
      <c r="S291" s="129">
        <v>0</v>
      </c>
      <c r="T291" s="130"/>
      <c r="U291" s="129">
        <v>0</v>
      </c>
      <c r="V291" s="130"/>
      <c r="W291" s="129">
        <v>0</v>
      </c>
      <c r="X291" s="130"/>
      <c r="Y291" s="129">
        <v>0</v>
      </c>
      <c r="Z291" s="130"/>
      <c r="AA291" s="129">
        <v>0</v>
      </c>
      <c r="AB291" s="130"/>
      <c r="AC291" s="129">
        <v>1101.682759443</v>
      </c>
      <c r="AD291" s="130">
        <v>9.218859157541357E-06</v>
      </c>
    </row>
    <row r="292" spans="1:30" ht="15">
      <c r="A292" s="91" t="s">
        <v>1018</v>
      </c>
      <c r="B292" s="115" t="s">
        <v>465</v>
      </c>
      <c r="C292" s="116" t="s">
        <v>29</v>
      </c>
      <c r="D292" s="116"/>
      <c r="E292" s="123">
        <v>28.0780723236</v>
      </c>
      <c r="F292" s="124">
        <v>3.009537138442239E-05</v>
      </c>
      <c r="G292" s="123">
        <v>879.9024516603</v>
      </c>
      <c r="H292" s="124">
        <v>0.0001059929728828664</v>
      </c>
      <c r="I292" s="123">
        <v>193.7022354591</v>
      </c>
      <c r="J292" s="124">
        <v>7.855937760286052E-05</v>
      </c>
      <c r="K292" s="123">
        <v>0</v>
      </c>
      <c r="L292" s="124"/>
      <c r="M292" s="123">
        <v>0</v>
      </c>
      <c r="N292" s="124"/>
      <c r="O292" s="123">
        <v>0</v>
      </c>
      <c r="P292" s="124"/>
      <c r="Q292" s="123">
        <v>0</v>
      </c>
      <c r="R292" s="124"/>
      <c r="S292" s="123">
        <v>0</v>
      </c>
      <c r="T292" s="124"/>
      <c r="U292" s="123">
        <v>0</v>
      </c>
      <c r="V292" s="124"/>
      <c r="W292" s="123">
        <v>0</v>
      </c>
      <c r="X292" s="124"/>
      <c r="Y292" s="123">
        <v>0</v>
      </c>
      <c r="Z292" s="124"/>
      <c r="AA292" s="123">
        <v>0</v>
      </c>
      <c r="AB292" s="124"/>
      <c r="AC292" s="123">
        <v>1101.682759443</v>
      </c>
      <c r="AD292" s="124">
        <v>9.218859157541357E-06</v>
      </c>
    </row>
    <row r="293" spans="1:30" s="27" customFormat="1" ht="15">
      <c r="A293" s="119" t="s">
        <v>277</v>
      </c>
      <c r="B293" s="127" t="s">
        <v>29</v>
      </c>
      <c r="C293" s="128" t="s">
        <v>29</v>
      </c>
      <c r="D293" s="128"/>
      <c r="E293" s="129">
        <v>472.94299514479997</v>
      </c>
      <c r="F293" s="130">
        <v>0.0005069220891841806</v>
      </c>
      <c r="G293" s="129">
        <v>0</v>
      </c>
      <c r="H293" s="130"/>
      <c r="I293" s="129">
        <v>0</v>
      </c>
      <c r="J293" s="130"/>
      <c r="K293" s="129">
        <v>0</v>
      </c>
      <c r="L293" s="130"/>
      <c r="M293" s="129">
        <v>0</v>
      </c>
      <c r="N293" s="130"/>
      <c r="O293" s="129">
        <v>0</v>
      </c>
      <c r="P293" s="130"/>
      <c r="Q293" s="129">
        <v>0</v>
      </c>
      <c r="R293" s="130"/>
      <c r="S293" s="129">
        <v>58.7094198713</v>
      </c>
      <c r="T293" s="130">
        <v>3.2360796405476467E-06</v>
      </c>
      <c r="U293" s="129">
        <v>0.0390658222</v>
      </c>
      <c r="V293" s="130">
        <v>8.85658407825441E-09</v>
      </c>
      <c r="W293" s="129">
        <v>0</v>
      </c>
      <c r="X293" s="130"/>
      <c r="Y293" s="129">
        <v>0</v>
      </c>
      <c r="Z293" s="130"/>
      <c r="AA293" s="129">
        <v>0</v>
      </c>
      <c r="AB293" s="130"/>
      <c r="AC293" s="129">
        <v>531.6914808383</v>
      </c>
      <c r="AD293" s="130">
        <v>4.44918361034449E-06</v>
      </c>
    </row>
    <row r="294" spans="1:30" ht="15">
      <c r="A294" s="91" t="s">
        <v>1019</v>
      </c>
      <c r="B294" s="115" t="s">
        <v>465</v>
      </c>
      <c r="C294" s="116" t="s">
        <v>29</v>
      </c>
      <c r="D294" s="116"/>
      <c r="E294" s="123">
        <v>0</v>
      </c>
      <c r="F294" s="124"/>
      <c r="G294" s="123">
        <v>0</v>
      </c>
      <c r="H294" s="124"/>
      <c r="I294" s="123">
        <v>0</v>
      </c>
      <c r="J294" s="124"/>
      <c r="K294" s="123">
        <v>0</v>
      </c>
      <c r="L294" s="124"/>
      <c r="M294" s="123">
        <v>0</v>
      </c>
      <c r="N294" s="124"/>
      <c r="O294" s="123">
        <v>0</v>
      </c>
      <c r="P294" s="124"/>
      <c r="Q294" s="123">
        <v>0</v>
      </c>
      <c r="R294" s="124"/>
      <c r="S294" s="123">
        <v>58.7094198713</v>
      </c>
      <c r="T294" s="124">
        <v>3.2360796405476467E-06</v>
      </c>
      <c r="U294" s="123">
        <v>0.0390658222</v>
      </c>
      <c r="V294" s="124">
        <v>8.85658407825441E-09</v>
      </c>
      <c r="W294" s="123">
        <v>0</v>
      </c>
      <c r="X294" s="124"/>
      <c r="Y294" s="123">
        <v>0</v>
      </c>
      <c r="Z294" s="124"/>
      <c r="AA294" s="123">
        <v>0</v>
      </c>
      <c r="AB294" s="124"/>
      <c r="AC294" s="123">
        <v>58.7484856935</v>
      </c>
      <c r="AD294" s="124">
        <v>4.916061458573016E-07</v>
      </c>
    </row>
    <row r="295" spans="1:30" ht="15">
      <c r="A295" s="91" t="s">
        <v>1051</v>
      </c>
      <c r="B295" s="115" t="s">
        <v>465</v>
      </c>
      <c r="C295" s="116" t="s">
        <v>29</v>
      </c>
      <c r="D295" s="116"/>
      <c r="E295" s="123">
        <v>100.9473748521</v>
      </c>
      <c r="F295" s="124">
        <v>0.00010820004669276848</v>
      </c>
      <c r="G295" s="123">
        <v>0</v>
      </c>
      <c r="H295" s="124"/>
      <c r="I295" s="123">
        <v>0</v>
      </c>
      <c r="J295" s="124"/>
      <c r="K295" s="123">
        <v>0</v>
      </c>
      <c r="L295" s="124"/>
      <c r="M295" s="123">
        <v>0</v>
      </c>
      <c r="N295" s="124"/>
      <c r="O295" s="123">
        <v>0</v>
      </c>
      <c r="P295" s="124"/>
      <c r="Q295" s="123">
        <v>0</v>
      </c>
      <c r="R295" s="124"/>
      <c r="S295" s="123">
        <v>0</v>
      </c>
      <c r="T295" s="124"/>
      <c r="U295" s="123">
        <v>0</v>
      </c>
      <c r="V295" s="124"/>
      <c r="W295" s="123">
        <v>0</v>
      </c>
      <c r="X295" s="124"/>
      <c r="Y295" s="123">
        <v>0</v>
      </c>
      <c r="Z295" s="124"/>
      <c r="AA295" s="123">
        <v>0</v>
      </c>
      <c r="AB295" s="124"/>
      <c r="AC295" s="123">
        <v>100.9473748521</v>
      </c>
      <c r="AD295" s="124">
        <v>8.447256010029187E-07</v>
      </c>
    </row>
    <row r="296" spans="1:30" ht="15">
      <c r="A296" s="91" t="s">
        <v>1052</v>
      </c>
      <c r="B296" s="115" t="s">
        <v>491</v>
      </c>
      <c r="C296" s="116" t="s">
        <v>29</v>
      </c>
      <c r="D296" s="116"/>
      <c r="E296" s="123">
        <v>371.99562029270004</v>
      </c>
      <c r="F296" s="124">
        <v>0.0003987220424914121</v>
      </c>
      <c r="G296" s="123">
        <v>0</v>
      </c>
      <c r="H296" s="124"/>
      <c r="I296" s="123">
        <v>0</v>
      </c>
      <c r="J296" s="124"/>
      <c r="K296" s="123">
        <v>0</v>
      </c>
      <c r="L296" s="124"/>
      <c r="M296" s="123">
        <v>0</v>
      </c>
      <c r="N296" s="124"/>
      <c r="O296" s="123">
        <v>0</v>
      </c>
      <c r="P296" s="124"/>
      <c r="Q296" s="123">
        <v>0</v>
      </c>
      <c r="R296" s="124"/>
      <c r="S296" s="123">
        <v>0</v>
      </c>
      <c r="T296" s="124"/>
      <c r="U296" s="123">
        <v>0</v>
      </c>
      <c r="V296" s="124"/>
      <c r="W296" s="123">
        <v>0</v>
      </c>
      <c r="X296" s="124"/>
      <c r="Y296" s="123">
        <v>0</v>
      </c>
      <c r="Z296" s="124"/>
      <c r="AA296" s="123">
        <v>0</v>
      </c>
      <c r="AB296" s="124"/>
      <c r="AC296" s="123">
        <v>371.99562029270004</v>
      </c>
      <c r="AD296" s="124">
        <v>3.1128518634842698E-06</v>
      </c>
    </row>
    <row r="297" spans="1:30" s="27" customFormat="1" ht="15">
      <c r="A297" s="119" t="s">
        <v>278</v>
      </c>
      <c r="B297" s="127" t="s">
        <v>29</v>
      </c>
      <c r="C297" s="128" t="s">
        <v>29</v>
      </c>
      <c r="D297" s="128"/>
      <c r="E297" s="129">
        <v>0</v>
      </c>
      <c r="F297" s="130"/>
      <c r="G297" s="129">
        <v>0</v>
      </c>
      <c r="H297" s="130"/>
      <c r="I297" s="129">
        <v>0</v>
      </c>
      <c r="J297" s="130"/>
      <c r="K297" s="129">
        <v>0.4296410869</v>
      </c>
      <c r="L297" s="130">
        <v>6.548935674690302E-08</v>
      </c>
      <c r="M297" s="129">
        <v>0</v>
      </c>
      <c r="N297" s="130"/>
      <c r="O297" s="129">
        <v>0</v>
      </c>
      <c r="P297" s="130"/>
      <c r="Q297" s="129">
        <v>0</v>
      </c>
      <c r="R297" s="130"/>
      <c r="S297" s="129">
        <v>0</v>
      </c>
      <c r="T297" s="130"/>
      <c r="U297" s="129">
        <v>0</v>
      </c>
      <c r="V297" s="130"/>
      <c r="W297" s="129">
        <v>0</v>
      </c>
      <c r="X297" s="130"/>
      <c r="Y297" s="129">
        <v>0</v>
      </c>
      <c r="Z297" s="130"/>
      <c r="AA297" s="129">
        <v>0</v>
      </c>
      <c r="AB297" s="130"/>
      <c r="AC297" s="129">
        <v>0.4296410869</v>
      </c>
      <c r="AD297" s="130">
        <v>3.5952279678286232E-09</v>
      </c>
    </row>
    <row r="298" spans="1:30" ht="15">
      <c r="A298" s="91" t="s">
        <v>1276</v>
      </c>
      <c r="B298" s="115" t="s">
        <v>465</v>
      </c>
      <c r="C298" s="116" t="s">
        <v>29</v>
      </c>
      <c r="D298" s="116"/>
      <c r="E298" s="123">
        <v>0</v>
      </c>
      <c r="F298" s="124"/>
      <c r="G298" s="123">
        <v>0</v>
      </c>
      <c r="H298" s="124"/>
      <c r="I298" s="123">
        <v>0</v>
      </c>
      <c r="J298" s="124"/>
      <c r="K298" s="123">
        <v>0.4296410869</v>
      </c>
      <c r="L298" s="124">
        <v>6.548935674690302E-08</v>
      </c>
      <c r="M298" s="123">
        <v>0</v>
      </c>
      <c r="N298" s="124"/>
      <c r="O298" s="123">
        <v>0</v>
      </c>
      <c r="P298" s="124"/>
      <c r="Q298" s="123">
        <v>0</v>
      </c>
      <c r="R298" s="124"/>
      <c r="S298" s="123">
        <v>0</v>
      </c>
      <c r="T298" s="124"/>
      <c r="U298" s="123">
        <v>0</v>
      </c>
      <c r="V298" s="124"/>
      <c r="W298" s="123">
        <v>0</v>
      </c>
      <c r="X298" s="124"/>
      <c r="Y298" s="123">
        <v>0</v>
      </c>
      <c r="Z298" s="124"/>
      <c r="AA298" s="123">
        <v>0</v>
      </c>
      <c r="AB298" s="124"/>
      <c r="AC298" s="123">
        <v>0.4296410869</v>
      </c>
      <c r="AD298" s="124">
        <v>3.5952279678286232E-09</v>
      </c>
    </row>
    <row r="299" spans="1:30" s="27" customFormat="1" ht="15">
      <c r="A299" s="119" t="s">
        <v>279</v>
      </c>
      <c r="B299" s="127" t="s">
        <v>29</v>
      </c>
      <c r="C299" s="128" t="s">
        <v>29</v>
      </c>
      <c r="D299" s="128"/>
      <c r="E299" s="129">
        <v>168.6340189787</v>
      </c>
      <c r="F299" s="130">
        <v>0.0001807497099772771</v>
      </c>
      <c r="G299" s="129">
        <v>14564.2682440226</v>
      </c>
      <c r="H299" s="130">
        <v>0.0017544104873609932</v>
      </c>
      <c r="I299" s="129">
        <v>6257.6411278401</v>
      </c>
      <c r="J299" s="130">
        <v>0.0025378973613806354</v>
      </c>
      <c r="K299" s="129">
        <v>0</v>
      </c>
      <c r="L299" s="130"/>
      <c r="M299" s="129">
        <v>0</v>
      </c>
      <c r="N299" s="130"/>
      <c r="O299" s="129">
        <v>0</v>
      </c>
      <c r="P299" s="130"/>
      <c r="Q299" s="129">
        <v>0</v>
      </c>
      <c r="R299" s="130"/>
      <c r="S299" s="129">
        <v>81279.37429963119</v>
      </c>
      <c r="T299" s="130">
        <v>0.004480141839999141</v>
      </c>
      <c r="U299" s="129">
        <v>25266.621692794302</v>
      </c>
      <c r="V299" s="130">
        <v>0.005728177388665827</v>
      </c>
      <c r="W299" s="129">
        <v>6.410409550000001</v>
      </c>
      <c r="X299" s="130">
        <v>1.1728219424135253E-06</v>
      </c>
      <c r="Y299" s="129">
        <v>6.410409550000001</v>
      </c>
      <c r="Z299" s="130">
        <v>2.6131805665154833E-07</v>
      </c>
      <c r="AA299" s="129">
        <v>6.410409550000001</v>
      </c>
      <c r="AB299" s="130">
        <v>1.469052357369068E-06</v>
      </c>
      <c r="AC299" s="129">
        <v>127555.7706119169</v>
      </c>
      <c r="AD299" s="130">
        <v>0.0010673841211760887</v>
      </c>
    </row>
    <row r="300" spans="1:30" ht="15">
      <c r="A300" s="91" t="s">
        <v>1277</v>
      </c>
      <c r="B300" s="115" t="s">
        <v>465</v>
      </c>
      <c r="C300" s="116" t="s">
        <v>29</v>
      </c>
      <c r="D300" s="116"/>
      <c r="E300" s="123">
        <v>0</v>
      </c>
      <c r="F300" s="124"/>
      <c r="G300" s="123">
        <v>4279.2447194176</v>
      </c>
      <c r="H300" s="124">
        <v>0.0005154774471289763</v>
      </c>
      <c r="I300" s="123">
        <v>1682.0072794553</v>
      </c>
      <c r="J300" s="124">
        <v>0.0006821678886890787</v>
      </c>
      <c r="K300" s="123">
        <v>0</v>
      </c>
      <c r="L300" s="124"/>
      <c r="M300" s="123">
        <v>0</v>
      </c>
      <c r="N300" s="124"/>
      <c r="O300" s="123">
        <v>0</v>
      </c>
      <c r="P300" s="124"/>
      <c r="Q300" s="123">
        <v>0</v>
      </c>
      <c r="R300" s="124"/>
      <c r="S300" s="123">
        <v>0</v>
      </c>
      <c r="T300" s="124"/>
      <c r="U300" s="123">
        <v>0</v>
      </c>
      <c r="V300" s="124"/>
      <c r="W300" s="123">
        <v>0</v>
      </c>
      <c r="X300" s="124"/>
      <c r="Y300" s="123">
        <v>0</v>
      </c>
      <c r="Z300" s="124"/>
      <c r="AA300" s="123">
        <v>0</v>
      </c>
      <c r="AB300" s="124"/>
      <c r="AC300" s="123">
        <v>5961.2519988729</v>
      </c>
      <c r="AD300" s="124">
        <v>4.9883636744943105E-05</v>
      </c>
    </row>
    <row r="301" spans="1:30" ht="15">
      <c r="A301" s="91" t="s">
        <v>1278</v>
      </c>
      <c r="B301" s="115" t="s">
        <v>465</v>
      </c>
      <c r="C301" s="116" t="s">
        <v>29</v>
      </c>
      <c r="D301" s="116"/>
      <c r="E301" s="123">
        <v>168.6340189787</v>
      </c>
      <c r="F301" s="124">
        <v>0.0001807497099772771</v>
      </c>
      <c r="G301" s="123">
        <v>10285.023524605</v>
      </c>
      <c r="H301" s="124">
        <v>0.001238933040232017</v>
      </c>
      <c r="I301" s="123">
        <v>4575.6338483848</v>
      </c>
      <c r="J301" s="124">
        <v>0.0018557294726915567</v>
      </c>
      <c r="K301" s="123">
        <v>0</v>
      </c>
      <c r="L301" s="124"/>
      <c r="M301" s="123">
        <v>0</v>
      </c>
      <c r="N301" s="124"/>
      <c r="O301" s="123">
        <v>0</v>
      </c>
      <c r="P301" s="124"/>
      <c r="Q301" s="123">
        <v>0</v>
      </c>
      <c r="R301" s="124"/>
      <c r="S301" s="123">
        <v>0</v>
      </c>
      <c r="T301" s="124"/>
      <c r="U301" s="123">
        <v>0</v>
      </c>
      <c r="V301" s="124"/>
      <c r="W301" s="123">
        <v>0</v>
      </c>
      <c r="X301" s="124"/>
      <c r="Y301" s="123">
        <v>0</v>
      </c>
      <c r="Z301" s="124"/>
      <c r="AA301" s="123">
        <v>0</v>
      </c>
      <c r="AB301" s="124"/>
      <c r="AC301" s="123">
        <v>15029.2913919685</v>
      </c>
      <c r="AD301" s="124">
        <v>0.00012576480787468918</v>
      </c>
    </row>
    <row r="302" spans="1:30" ht="15">
      <c r="A302" s="91" t="s">
        <v>1279</v>
      </c>
      <c r="B302" s="115" t="s">
        <v>465</v>
      </c>
      <c r="C302" s="116" t="s">
        <v>29</v>
      </c>
      <c r="D302" s="116"/>
      <c r="E302" s="123">
        <v>0</v>
      </c>
      <c r="F302" s="124"/>
      <c r="G302" s="123">
        <v>0</v>
      </c>
      <c r="H302" s="124"/>
      <c r="I302" s="123">
        <v>0</v>
      </c>
      <c r="J302" s="124"/>
      <c r="K302" s="123">
        <v>0</v>
      </c>
      <c r="L302" s="124"/>
      <c r="M302" s="123">
        <v>0</v>
      </c>
      <c r="N302" s="124"/>
      <c r="O302" s="123">
        <v>0</v>
      </c>
      <c r="P302" s="124"/>
      <c r="Q302" s="123">
        <v>0</v>
      </c>
      <c r="R302" s="124"/>
      <c r="S302" s="123">
        <v>0</v>
      </c>
      <c r="T302" s="124"/>
      <c r="U302" s="123">
        <v>0</v>
      </c>
      <c r="V302" s="124"/>
      <c r="W302" s="123">
        <v>6.410409550000001</v>
      </c>
      <c r="X302" s="124">
        <v>1.1728219424135253E-06</v>
      </c>
      <c r="Y302" s="123">
        <v>6.410409550000001</v>
      </c>
      <c r="Z302" s="124">
        <v>2.6131805665154833E-07</v>
      </c>
      <c r="AA302" s="123">
        <v>6.410409550000001</v>
      </c>
      <c r="AB302" s="124">
        <v>1.469052357369068E-06</v>
      </c>
      <c r="AC302" s="123">
        <v>19.231228650000002</v>
      </c>
      <c r="AD302" s="124">
        <v>1.6092653427785354E-07</v>
      </c>
    </row>
    <row r="303" spans="1:30" ht="15">
      <c r="A303" s="91" t="s">
        <v>1533</v>
      </c>
      <c r="B303" s="115" t="s">
        <v>465</v>
      </c>
      <c r="C303" s="116" t="s">
        <v>29</v>
      </c>
      <c r="D303" s="116"/>
      <c r="E303" s="123">
        <v>0</v>
      </c>
      <c r="F303" s="124"/>
      <c r="G303" s="123">
        <v>0</v>
      </c>
      <c r="H303" s="124"/>
      <c r="I303" s="123">
        <v>0</v>
      </c>
      <c r="J303" s="124"/>
      <c r="K303" s="123">
        <v>0</v>
      </c>
      <c r="L303" s="124"/>
      <c r="M303" s="123">
        <v>0</v>
      </c>
      <c r="N303" s="124"/>
      <c r="O303" s="123">
        <v>0</v>
      </c>
      <c r="P303" s="124"/>
      <c r="Q303" s="123">
        <v>0</v>
      </c>
      <c r="R303" s="124"/>
      <c r="S303" s="123">
        <v>81279.37429963119</v>
      </c>
      <c r="T303" s="124">
        <v>0.004480141839999141</v>
      </c>
      <c r="U303" s="123">
        <v>25266.621692794302</v>
      </c>
      <c r="V303" s="124">
        <v>0.005728177388665827</v>
      </c>
      <c r="W303" s="123">
        <v>0</v>
      </c>
      <c r="X303" s="124"/>
      <c r="Y303" s="123">
        <v>0</v>
      </c>
      <c r="Z303" s="124"/>
      <c r="AA303" s="123">
        <v>0</v>
      </c>
      <c r="AB303" s="124"/>
      <c r="AC303" s="123">
        <v>106545.9959924255</v>
      </c>
      <c r="AD303" s="124">
        <v>0.0008915747500221785</v>
      </c>
    </row>
    <row r="304" spans="1:30" s="27" customFormat="1" ht="15">
      <c r="A304" s="119" t="s">
        <v>280</v>
      </c>
      <c r="B304" s="127" t="s">
        <v>29</v>
      </c>
      <c r="C304" s="128" t="s">
        <v>29</v>
      </c>
      <c r="D304" s="128"/>
      <c r="E304" s="129">
        <v>93.47532338430001</v>
      </c>
      <c r="F304" s="130">
        <v>0.0001001911577158016</v>
      </c>
      <c r="G304" s="129">
        <v>779.8325929893</v>
      </c>
      <c r="H304" s="130">
        <v>9.39385664012233E-05</v>
      </c>
      <c r="I304" s="129">
        <v>0</v>
      </c>
      <c r="J304" s="130"/>
      <c r="K304" s="129">
        <v>0</v>
      </c>
      <c r="L304" s="130"/>
      <c r="M304" s="129">
        <v>0</v>
      </c>
      <c r="N304" s="130"/>
      <c r="O304" s="129">
        <v>0</v>
      </c>
      <c r="P304" s="130"/>
      <c r="Q304" s="129">
        <v>4.8662367262999995</v>
      </c>
      <c r="R304" s="130">
        <v>1.2542104725389815E-06</v>
      </c>
      <c r="S304" s="129">
        <v>0</v>
      </c>
      <c r="T304" s="130"/>
      <c r="U304" s="129">
        <v>0</v>
      </c>
      <c r="V304" s="130"/>
      <c r="W304" s="129">
        <v>0</v>
      </c>
      <c r="X304" s="130"/>
      <c r="Y304" s="129">
        <v>0</v>
      </c>
      <c r="Z304" s="130"/>
      <c r="AA304" s="129">
        <v>0</v>
      </c>
      <c r="AB304" s="130"/>
      <c r="AC304" s="129">
        <v>878.1741530999</v>
      </c>
      <c r="AD304" s="130">
        <v>7.348543638201508E-06</v>
      </c>
    </row>
    <row r="305" spans="1:30" ht="15">
      <c r="A305" s="91" t="s">
        <v>1020</v>
      </c>
      <c r="B305" s="115" t="s">
        <v>465</v>
      </c>
      <c r="C305" s="116" t="s">
        <v>29</v>
      </c>
      <c r="D305" s="116"/>
      <c r="E305" s="123">
        <v>93.47532338430001</v>
      </c>
      <c r="F305" s="124">
        <v>0.0001001911577158016</v>
      </c>
      <c r="G305" s="123">
        <v>779.8325929893</v>
      </c>
      <c r="H305" s="124">
        <v>9.39385664012233E-05</v>
      </c>
      <c r="I305" s="123">
        <v>0</v>
      </c>
      <c r="J305" s="124"/>
      <c r="K305" s="123">
        <v>0</v>
      </c>
      <c r="L305" s="124"/>
      <c r="M305" s="123">
        <v>0</v>
      </c>
      <c r="N305" s="124"/>
      <c r="O305" s="123">
        <v>0</v>
      </c>
      <c r="P305" s="124"/>
      <c r="Q305" s="123">
        <v>4.8662367262999995</v>
      </c>
      <c r="R305" s="124">
        <v>1.2542104725389815E-06</v>
      </c>
      <c r="S305" s="123">
        <v>0</v>
      </c>
      <c r="T305" s="124"/>
      <c r="U305" s="123">
        <v>0</v>
      </c>
      <c r="V305" s="124"/>
      <c r="W305" s="123">
        <v>0</v>
      </c>
      <c r="X305" s="124"/>
      <c r="Y305" s="123">
        <v>0</v>
      </c>
      <c r="Z305" s="124"/>
      <c r="AA305" s="123">
        <v>0</v>
      </c>
      <c r="AB305" s="124"/>
      <c r="AC305" s="123">
        <v>878.1741530999</v>
      </c>
      <c r="AD305" s="124">
        <v>7.348543638201508E-06</v>
      </c>
    </row>
    <row r="306" spans="1:30" s="27" customFormat="1" ht="15">
      <c r="A306" s="119" t="s">
        <v>281</v>
      </c>
      <c r="B306" s="127" t="s">
        <v>29</v>
      </c>
      <c r="C306" s="128" t="s">
        <v>29</v>
      </c>
      <c r="D306" s="128"/>
      <c r="E306" s="129">
        <v>0</v>
      </c>
      <c r="F306" s="130"/>
      <c r="G306" s="129">
        <v>0</v>
      </c>
      <c r="H306" s="130"/>
      <c r="I306" s="129">
        <v>0</v>
      </c>
      <c r="J306" s="130"/>
      <c r="K306" s="129">
        <v>0</v>
      </c>
      <c r="L306" s="130"/>
      <c r="M306" s="129">
        <v>1.6676630849999998</v>
      </c>
      <c r="N306" s="130">
        <v>5.475880595801686E-08</v>
      </c>
      <c r="O306" s="129">
        <v>0</v>
      </c>
      <c r="P306" s="130"/>
      <c r="Q306" s="129">
        <v>0</v>
      </c>
      <c r="R306" s="130"/>
      <c r="S306" s="129">
        <v>2974.5550559450003</v>
      </c>
      <c r="T306" s="130">
        <v>0.00016395830647506168</v>
      </c>
      <c r="U306" s="129">
        <v>0</v>
      </c>
      <c r="V306" s="130"/>
      <c r="W306" s="129">
        <v>0</v>
      </c>
      <c r="X306" s="130"/>
      <c r="Y306" s="129">
        <v>0</v>
      </c>
      <c r="Z306" s="130"/>
      <c r="AA306" s="129">
        <v>0</v>
      </c>
      <c r="AB306" s="130"/>
      <c r="AC306" s="129">
        <v>2976.2227190300005</v>
      </c>
      <c r="AD306" s="130">
        <v>2.490497181065484E-05</v>
      </c>
    </row>
    <row r="307" spans="1:30" ht="15">
      <c r="A307" s="91" t="s">
        <v>1021</v>
      </c>
      <c r="B307" s="115" t="s">
        <v>465</v>
      </c>
      <c r="C307" s="116" t="s">
        <v>29</v>
      </c>
      <c r="D307" s="116"/>
      <c r="E307" s="123">
        <v>0</v>
      </c>
      <c r="F307" s="124"/>
      <c r="G307" s="123">
        <v>0</v>
      </c>
      <c r="H307" s="124"/>
      <c r="I307" s="123">
        <v>0</v>
      </c>
      <c r="J307" s="124"/>
      <c r="K307" s="123">
        <v>0</v>
      </c>
      <c r="L307" s="124"/>
      <c r="M307" s="123">
        <v>1.6676630849999998</v>
      </c>
      <c r="N307" s="124">
        <v>5.475880595801686E-08</v>
      </c>
      <c r="O307" s="123">
        <v>0</v>
      </c>
      <c r="P307" s="124"/>
      <c r="Q307" s="123">
        <v>0</v>
      </c>
      <c r="R307" s="124"/>
      <c r="S307" s="123">
        <v>2974.5550559450003</v>
      </c>
      <c r="T307" s="124">
        <v>0.00016395830647506168</v>
      </c>
      <c r="U307" s="123">
        <v>0</v>
      </c>
      <c r="V307" s="124"/>
      <c r="W307" s="123">
        <v>0</v>
      </c>
      <c r="X307" s="124"/>
      <c r="Y307" s="123">
        <v>0</v>
      </c>
      <c r="Z307" s="124"/>
      <c r="AA307" s="123">
        <v>0</v>
      </c>
      <c r="AB307" s="124"/>
      <c r="AC307" s="123">
        <v>2976.2227190300005</v>
      </c>
      <c r="AD307" s="124">
        <v>2.490497181065484E-05</v>
      </c>
    </row>
    <row r="308" spans="1:30" s="27" customFormat="1" ht="15">
      <c r="A308" s="119" t="s">
        <v>282</v>
      </c>
      <c r="B308" s="127" t="s">
        <v>29</v>
      </c>
      <c r="C308" s="128" t="s">
        <v>29</v>
      </c>
      <c r="D308" s="128"/>
      <c r="E308" s="129">
        <v>0</v>
      </c>
      <c r="F308" s="130"/>
      <c r="G308" s="129">
        <v>0</v>
      </c>
      <c r="H308" s="130"/>
      <c r="I308" s="129">
        <v>0</v>
      </c>
      <c r="J308" s="130"/>
      <c r="K308" s="129">
        <v>0</v>
      </c>
      <c r="L308" s="130"/>
      <c r="M308" s="129">
        <v>0</v>
      </c>
      <c r="N308" s="130"/>
      <c r="O308" s="129">
        <v>0</v>
      </c>
      <c r="P308" s="130"/>
      <c r="Q308" s="129">
        <v>36558.189832444805</v>
      </c>
      <c r="R308" s="130">
        <v>0.009422407318803682</v>
      </c>
      <c r="S308" s="129">
        <v>42028.4483919698</v>
      </c>
      <c r="T308" s="130">
        <v>0.00231661982801414</v>
      </c>
      <c r="U308" s="129">
        <v>25006.4623549493</v>
      </c>
      <c r="V308" s="130">
        <v>0.005669196854797344</v>
      </c>
      <c r="W308" s="129">
        <v>0</v>
      </c>
      <c r="X308" s="130"/>
      <c r="Y308" s="129">
        <v>0</v>
      </c>
      <c r="Z308" s="130"/>
      <c r="AA308" s="129">
        <v>0</v>
      </c>
      <c r="AB308" s="130"/>
      <c r="AC308" s="129">
        <v>103593.10057936389</v>
      </c>
      <c r="AD308" s="130">
        <v>0.0008668649806383604</v>
      </c>
    </row>
    <row r="309" spans="1:30" ht="15">
      <c r="A309" s="91" t="s">
        <v>1022</v>
      </c>
      <c r="B309" s="115" t="s">
        <v>465</v>
      </c>
      <c r="C309" s="116" t="s">
        <v>29</v>
      </c>
      <c r="D309" s="116"/>
      <c r="E309" s="123">
        <v>0</v>
      </c>
      <c r="F309" s="124"/>
      <c r="G309" s="123">
        <v>0</v>
      </c>
      <c r="H309" s="124"/>
      <c r="I309" s="123">
        <v>0</v>
      </c>
      <c r="J309" s="124"/>
      <c r="K309" s="123">
        <v>0</v>
      </c>
      <c r="L309" s="124"/>
      <c r="M309" s="123">
        <v>0</v>
      </c>
      <c r="N309" s="124"/>
      <c r="O309" s="123">
        <v>0</v>
      </c>
      <c r="P309" s="124"/>
      <c r="Q309" s="123">
        <v>36553.9856372238</v>
      </c>
      <c r="R309" s="124">
        <v>0.00942132374108822</v>
      </c>
      <c r="S309" s="123">
        <v>10270.0469667902</v>
      </c>
      <c r="T309" s="124">
        <v>0.000566087860679826</v>
      </c>
      <c r="U309" s="123">
        <v>0</v>
      </c>
      <c r="V309" s="124"/>
      <c r="W309" s="123">
        <v>0</v>
      </c>
      <c r="X309" s="124"/>
      <c r="Y309" s="123">
        <v>0</v>
      </c>
      <c r="Z309" s="124"/>
      <c r="AA309" s="123">
        <v>0</v>
      </c>
      <c r="AB309" s="124"/>
      <c r="AC309" s="123">
        <v>46824.032604014</v>
      </c>
      <c r="AD309" s="124">
        <v>0.00039182256240696253</v>
      </c>
    </row>
    <row r="310" spans="1:30" ht="15">
      <c r="A310" s="91" t="s">
        <v>1280</v>
      </c>
      <c r="B310" s="115" t="s">
        <v>465</v>
      </c>
      <c r="C310" s="116" t="s">
        <v>29</v>
      </c>
      <c r="D310" s="116"/>
      <c r="E310" s="123">
        <v>0</v>
      </c>
      <c r="F310" s="124"/>
      <c r="G310" s="123">
        <v>0</v>
      </c>
      <c r="H310" s="124"/>
      <c r="I310" s="123">
        <v>0</v>
      </c>
      <c r="J310" s="124"/>
      <c r="K310" s="123">
        <v>0</v>
      </c>
      <c r="L310" s="124"/>
      <c r="M310" s="123">
        <v>0</v>
      </c>
      <c r="N310" s="124"/>
      <c r="O310" s="123">
        <v>0</v>
      </c>
      <c r="P310" s="124"/>
      <c r="Q310" s="123">
        <v>4.204195221</v>
      </c>
      <c r="R310" s="124">
        <v>1.0835777154609937E-06</v>
      </c>
      <c r="S310" s="123">
        <v>3.6345857759999998</v>
      </c>
      <c r="T310" s="124">
        <v>2.0033938433255426E-07</v>
      </c>
      <c r="U310" s="123">
        <v>0</v>
      </c>
      <c r="V310" s="124"/>
      <c r="W310" s="123">
        <v>0</v>
      </c>
      <c r="X310" s="124"/>
      <c r="Y310" s="123">
        <v>0</v>
      </c>
      <c r="Z310" s="124"/>
      <c r="AA310" s="123">
        <v>0</v>
      </c>
      <c r="AB310" s="124"/>
      <c r="AC310" s="123">
        <v>7.838780997</v>
      </c>
      <c r="AD310" s="124">
        <v>6.559476161240001E-08</v>
      </c>
    </row>
    <row r="311" spans="1:30" ht="15">
      <c r="A311" s="91" t="s">
        <v>1534</v>
      </c>
      <c r="B311" s="115" t="s">
        <v>465</v>
      </c>
      <c r="C311" s="116" t="s">
        <v>29</v>
      </c>
      <c r="D311" s="116"/>
      <c r="E311" s="123">
        <v>0</v>
      </c>
      <c r="F311" s="124"/>
      <c r="G311" s="123">
        <v>0</v>
      </c>
      <c r="H311" s="124"/>
      <c r="I311" s="123">
        <v>0</v>
      </c>
      <c r="J311" s="124"/>
      <c r="K311" s="123">
        <v>0</v>
      </c>
      <c r="L311" s="124"/>
      <c r="M311" s="123">
        <v>0</v>
      </c>
      <c r="N311" s="124"/>
      <c r="O311" s="123">
        <v>0</v>
      </c>
      <c r="P311" s="124"/>
      <c r="Q311" s="123">
        <v>0</v>
      </c>
      <c r="R311" s="124"/>
      <c r="S311" s="123">
        <v>31754.7668394036</v>
      </c>
      <c r="T311" s="124">
        <v>0.0017503316279499817</v>
      </c>
      <c r="U311" s="123">
        <v>25006.4623549493</v>
      </c>
      <c r="V311" s="124">
        <v>0.005669196854797344</v>
      </c>
      <c r="W311" s="123">
        <v>0</v>
      </c>
      <c r="X311" s="124"/>
      <c r="Y311" s="123">
        <v>0</v>
      </c>
      <c r="Z311" s="124"/>
      <c r="AA311" s="123">
        <v>0</v>
      </c>
      <c r="AB311" s="124"/>
      <c r="AC311" s="123">
        <v>56761.2291943529</v>
      </c>
      <c r="AD311" s="124">
        <v>0.0004749768234697855</v>
      </c>
    </row>
    <row r="312" spans="1:30" s="27" customFormat="1" ht="15">
      <c r="A312" s="119" t="s">
        <v>284</v>
      </c>
      <c r="B312" s="127" t="s">
        <v>29</v>
      </c>
      <c r="C312" s="128" t="s">
        <v>29</v>
      </c>
      <c r="D312" s="128"/>
      <c r="E312" s="129">
        <v>678.2586585826001</v>
      </c>
      <c r="F312" s="130">
        <v>0.0007269888755000662</v>
      </c>
      <c r="G312" s="129">
        <v>26006.8702302814</v>
      </c>
      <c r="H312" s="130">
        <v>0.003132785328515767</v>
      </c>
      <c r="I312" s="129">
        <v>12008.0373326636</v>
      </c>
      <c r="J312" s="130">
        <v>0.004870072546401519</v>
      </c>
      <c r="K312" s="129">
        <v>0</v>
      </c>
      <c r="L312" s="130"/>
      <c r="M312" s="129">
        <v>1525.2547501912</v>
      </c>
      <c r="N312" s="130">
        <v>5.0082735327959485E-05</v>
      </c>
      <c r="O312" s="129">
        <v>0</v>
      </c>
      <c r="P312" s="130"/>
      <c r="Q312" s="129">
        <v>0</v>
      </c>
      <c r="R312" s="130"/>
      <c r="S312" s="129">
        <v>0</v>
      </c>
      <c r="T312" s="130"/>
      <c r="U312" s="129">
        <v>0</v>
      </c>
      <c r="V312" s="130"/>
      <c r="W312" s="129">
        <v>0</v>
      </c>
      <c r="X312" s="130"/>
      <c r="Y312" s="129">
        <v>0</v>
      </c>
      <c r="Z312" s="130"/>
      <c r="AA312" s="129">
        <v>0</v>
      </c>
      <c r="AB312" s="130"/>
      <c r="AC312" s="129">
        <v>40218.420971718806</v>
      </c>
      <c r="AD312" s="130">
        <v>0.00033654693721851467</v>
      </c>
    </row>
    <row r="313" spans="1:30" ht="15">
      <c r="A313" s="91" t="s">
        <v>1023</v>
      </c>
      <c r="B313" s="115" t="s">
        <v>491</v>
      </c>
      <c r="C313" s="116" t="s">
        <v>29</v>
      </c>
      <c r="D313" s="116"/>
      <c r="E313" s="123">
        <v>72.2245536697</v>
      </c>
      <c r="F313" s="124">
        <v>7.741360377994352E-05</v>
      </c>
      <c r="G313" s="123">
        <v>0</v>
      </c>
      <c r="H313" s="124"/>
      <c r="I313" s="123">
        <v>0</v>
      </c>
      <c r="J313" s="124"/>
      <c r="K313" s="123">
        <v>0</v>
      </c>
      <c r="L313" s="124"/>
      <c r="M313" s="123">
        <v>0</v>
      </c>
      <c r="N313" s="124"/>
      <c r="O313" s="123">
        <v>0</v>
      </c>
      <c r="P313" s="124"/>
      <c r="Q313" s="123">
        <v>0</v>
      </c>
      <c r="R313" s="124"/>
      <c r="S313" s="123">
        <v>0</v>
      </c>
      <c r="T313" s="124"/>
      <c r="U313" s="123">
        <v>0</v>
      </c>
      <c r="V313" s="124"/>
      <c r="W313" s="123">
        <v>0</v>
      </c>
      <c r="X313" s="124"/>
      <c r="Y313" s="123">
        <v>0</v>
      </c>
      <c r="Z313" s="124"/>
      <c r="AA313" s="123">
        <v>0</v>
      </c>
      <c r="AB313" s="124"/>
      <c r="AC313" s="123">
        <v>72.2245536697</v>
      </c>
      <c r="AD313" s="124">
        <v>6.04373611450439E-07</v>
      </c>
    </row>
    <row r="314" spans="1:30" ht="15">
      <c r="A314" s="91" t="s">
        <v>1024</v>
      </c>
      <c r="B314" s="115" t="s">
        <v>491</v>
      </c>
      <c r="C314" s="116" t="s">
        <v>29</v>
      </c>
      <c r="D314" s="116"/>
      <c r="E314" s="123">
        <v>606.0341049129</v>
      </c>
      <c r="F314" s="124">
        <v>0.0006495752717201227</v>
      </c>
      <c r="G314" s="123">
        <v>26006.8702302814</v>
      </c>
      <c r="H314" s="124">
        <v>0.003132785328515767</v>
      </c>
      <c r="I314" s="123">
        <v>12008.0373326636</v>
      </c>
      <c r="J314" s="124">
        <v>0.004870072546401519</v>
      </c>
      <c r="K314" s="123">
        <v>0</v>
      </c>
      <c r="L314" s="124"/>
      <c r="M314" s="123">
        <v>0</v>
      </c>
      <c r="N314" s="124"/>
      <c r="O314" s="123">
        <v>0</v>
      </c>
      <c r="P314" s="124"/>
      <c r="Q314" s="123">
        <v>0</v>
      </c>
      <c r="R314" s="124"/>
      <c r="S314" s="123">
        <v>0</v>
      </c>
      <c r="T314" s="124"/>
      <c r="U314" s="123">
        <v>0</v>
      </c>
      <c r="V314" s="124"/>
      <c r="W314" s="123">
        <v>0</v>
      </c>
      <c r="X314" s="124"/>
      <c r="Y314" s="123">
        <v>0</v>
      </c>
      <c r="Z314" s="124"/>
      <c r="AA314" s="123">
        <v>0</v>
      </c>
      <c r="AB314" s="124"/>
      <c r="AC314" s="123">
        <v>38620.9416678579</v>
      </c>
      <c r="AD314" s="124">
        <v>0.0003231792625561403</v>
      </c>
    </row>
    <row r="315" spans="1:30" ht="15">
      <c r="A315" s="91" t="s">
        <v>1535</v>
      </c>
      <c r="B315" s="115" t="s">
        <v>492</v>
      </c>
      <c r="C315" s="116" t="s">
        <v>29</v>
      </c>
      <c r="D315" s="116"/>
      <c r="E315" s="123">
        <v>0</v>
      </c>
      <c r="F315" s="124"/>
      <c r="G315" s="123">
        <v>0</v>
      </c>
      <c r="H315" s="124"/>
      <c r="I315" s="123">
        <v>0</v>
      </c>
      <c r="J315" s="124"/>
      <c r="K315" s="123">
        <v>0</v>
      </c>
      <c r="L315" s="124"/>
      <c r="M315" s="123">
        <v>1525.2547501912</v>
      </c>
      <c r="N315" s="124">
        <v>5.0082735327959485E-05</v>
      </c>
      <c r="O315" s="123">
        <v>0</v>
      </c>
      <c r="P315" s="124"/>
      <c r="Q315" s="123">
        <v>0</v>
      </c>
      <c r="R315" s="124"/>
      <c r="S315" s="123">
        <v>0</v>
      </c>
      <c r="T315" s="124"/>
      <c r="U315" s="123">
        <v>0</v>
      </c>
      <c r="V315" s="124"/>
      <c r="W315" s="123">
        <v>0</v>
      </c>
      <c r="X315" s="124"/>
      <c r="Y315" s="123">
        <v>0</v>
      </c>
      <c r="Z315" s="124"/>
      <c r="AA315" s="123">
        <v>0</v>
      </c>
      <c r="AB315" s="124"/>
      <c r="AC315" s="123">
        <v>1525.2547501912</v>
      </c>
      <c r="AD315" s="124">
        <v>1.2763301050923914E-05</v>
      </c>
    </row>
    <row r="316" spans="1:30" s="27" customFormat="1" ht="15">
      <c r="A316" s="119" t="s">
        <v>287</v>
      </c>
      <c r="B316" s="127" t="s">
        <v>29</v>
      </c>
      <c r="C316" s="128" t="s">
        <v>29</v>
      </c>
      <c r="D316" s="128"/>
      <c r="E316" s="129">
        <v>409.0100549566</v>
      </c>
      <c r="F316" s="130">
        <v>0.0004383958187021175</v>
      </c>
      <c r="G316" s="129">
        <v>0</v>
      </c>
      <c r="H316" s="130"/>
      <c r="I316" s="129">
        <v>0</v>
      </c>
      <c r="J316" s="130"/>
      <c r="K316" s="129">
        <v>0</v>
      </c>
      <c r="L316" s="130"/>
      <c r="M316" s="129">
        <v>0</v>
      </c>
      <c r="N316" s="130"/>
      <c r="O316" s="129">
        <v>0</v>
      </c>
      <c r="P316" s="130"/>
      <c r="Q316" s="129">
        <v>0</v>
      </c>
      <c r="R316" s="130"/>
      <c r="S316" s="129">
        <v>0.0242583266</v>
      </c>
      <c r="T316" s="130">
        <v>1.3371257456827798E-09</v>
      </c>
      <c r="U316" s="129">
        <v>0.062166598499999996</v>
      </c>
      <c r="V316" s="130">
        <v>1.4093744236473141E-08</v>
      </c>
      <c r="W316" s="129">
        <v>0</v>
      </c>
      <c r="X316" s="130"/>
      <c r="Y316" s="129">
        <v>0</v>
      </c>
      <c r="Z316" s="130"/>
      <c r="AA316" s="129">
        <v>0.0001463542</v>
      </c>
      <c r="AB316" s="130">
        <v>3.353950802111607E-11</v>
      </c>
      <c r="AC316" s="129">
        <v>409.09662623590003</v>
      </c>
      <c r="AD316" s="130">
        <v>3.4233123344880934E-06</v>
      </c>
    </row>
    <row r="317" spans="1:30" ht="15">
      <c r="A317" s="91" t="s">
        <v>1025</v>
      </c>
      <c r="B317" s="115" t="s">
        <v>465</v>
      </c>
      <c r="C317" s="116" t="s">
        <v>29</v>
      </c>
      <c r="D317" s="116"/>
      <c r="E317" s="123">
        <v>0</v>
      </c>
      <c r="F317" s="124"/>
      <c r="G317" s="123">
        <v>0</v>
      </c>
      <c r="H317" s="124"/>
      <c r="I317" s="123">
        <v>0</v>
      </c>
      <c r="J317" s="124"/>
      <c r="K317" s="123">
        <v>0</v>
      </c>
      <c r="L317" s="124"/>
      <c r="M317" s="123">
        <v>0</v>
      </c>
      <c r="N317" s="124"/>
      <c r="O317" s="123">
        <v>0</v>
      </c>
      <c r="P317" s="124"/>
      <c r="Q317" s="123">
        <v>0</v>
      </c>
      <c r="R317" s="124"/>
      <c r="S317" s="123">
        <v>0</v>
      </c>
      <c r="T317" s="124"/>
      <c r="U317" s="123">
        <v>0</v>
      </c>
      <c r="V317" s="124"/>
      <c r="W317" s="123">
        <v>0</v>
      </c>
      <c r="X317" s="124"/>
      <c r="Y317" s="123">
        <v>0</v>
      </c>
      <c r="Z317" s="124"/>
      <c r="AA317" s="123">
        <v>0.0001463542</v>
      </c>
      <c r="AB317" s="124">
        <v>3.353950802111607E-11</v>
      </c>
      <c r="AC317" s="123">
        <v>0.0001463542</v>
      </c>
      <c r="AD317" s="124">
        <v>1.2246889999411364E-12</v>
      </c>
    </row>
    <row r="318" spans="1:30" ht="15">
      <c r="A318" s="91" t="s">
        <v>1281</v>
      </c>
      <c r="B318" s="115" t="s">
        <v>465</v>
      </c>
      <c r="C318" s="116" t="s">
        <v>29</v>
      </c>
      <c r="D318" s="116"/>
      <c r="E318" s="123">
        <v>409.0100549566</v>
      </c>
      <c r="F318" s="124">
        <v>0.0004383958187021175</v>
      </c>
      <c r="G318" s="123">
        <v>0</v>
      </c>
      <c r="H318" s="124"/>
      <c r="I318" s="123">
        <v>0</v>
      </c>
      <c r="J318" s="124"/>
      <c r="K318" s="123">
        <v>0</v>
      </c>
      <c r="L318" s="124"/>
      <c r="M318" s="123">
        <v>0</v>
      </c>
      <c r="N318" s="124"/>
      <c r="O318" s="123">
        <v>0</v>
      </c>
      <c r="P318" s="124"/>
      <c r="Q318" s="123">
        <v>0</v>
      </c>
      <c r="R318" s="124"/>
      <c r="S318" s="123">
        <v>0</v>
      </c>
      <c r="T318" s="124"/>
      <c r="U318" s="123">
        <v>0</v>
      </c>
      <c r="V318" s="124"/>
      <c r="W318" s="123">
        <v>0</v>
      </c>
      <c r="X318" s="124"/>
      <c r="Y318" s="123">
        <v>0</v>
      </c>
      <c r="Z318" s="124"/>
      <c r="AA318" s="123">
        <v>0</v>
      </c>
      <c r="AB318" s="124"/>
      <c r="AC318" s="123">
        <v>409.0100549566</v>
      </c>
      <c r="AD318" s="124">
        <v>3.422587907765324E-06</v>
      </c>
    </row>
    <row r="319" spans="1:30" ht="15">
      <c r="A319" s="91" t="s">
        <v>1282</v>
      </c>
      <c r="B319" s="115" t="s">
        <v>465</v>
      </c>
      <c r="C319" s="116" t="s">
        <v>29</v>
      </c>
      <c r="D319" s="116"/>
      <c r="E319" s="123">
        <v>0</v>
      </c>
      <c r="F319" s="124"/>
      <c r="G319" s="123">
        <v>0</v>
      </c>
      <c r="H319" s="124"/>
      <c r="I319" s="123">
        <v>0</v>
      </c>
      <c r="J319" s="124"/>
      <c r="K319" s="123">
        <v>0</v>
      </c>
      <c r="L319" s="124"/>
      <c r="M319" s="123">
        <v>0</v>
      </c>
      <c r="N319" s="124"/>
      <c r="O319" s="123">
        <v>0</v>
      </c>
      <c r="P319" s="124"/>
      <c r="Q319" s="123">
        <v>0</v>
      </c>
      <c r="R319" s="124"/>
      <c r="S319" s="123">
        <v>0.0242583266</v>
      </c>
      <c r="T319" s="124">
        <v>1.3371257456827798E-09</v>
      </c>
      <c r="U319" s="123">
        <v>0.062166598499999996</v>
      </c>
      <c r="V319" s="124">
        <v>1.4093744236473141E-08</v>
      </c>
      <c r="W319" s="123">
        <v>0</v>
      </c>
      <c r="X319" s="124"/>
      <c r="Y319" s="123">
        <v>0</v>
      </c>
      <c r="Z319" s="124"/>
      <c r="AA319" s="123">
        <v>0</v>
      </c>
      <c r="AB319" s="124"/>
      <c r="AC319" s="123">
        <v>0.0864249251</v>
      </c>
      <c r="AD319" s="124">
        <v>7.232020337694895E-10</v>
      </c>
    </row>
    <row r="320" spans="1:30" s="27" customFormat="1" ht="15">
      <c r="A320" s="119" t="s">
        <v>288</v>
      </c>
      <c r="B320" s="127" t="s">
        <v>29</v>
      </c>
      <c r="C320" s="128" t="s">
        <v>29</v>
      </c>
      <c r="D320" s="128"/>
      <c r="E320" s="129">
        <v>0</v>
      </c>
      <c r="F320" s="130"/>
      <c r="G320" s="129">
        <v>718.4573058432</v>
      </c>
      <c r="H320" s="130">
        <v>8.654530464376405E-05</v>
      </c>
      <c r="I320" s="129">
        <v>159.77702301120001</v>
      </c>
      <c r="J320" s="130">
        <v>6.480040590779932E-05</v>
      </c>
      <c r="K320" s="129">
        <v>0</v>
      </c>
      <c r="L320" s="130"/>
      <c r="M320" s="129">
        <v>0.0531087239</v>
      </c>
      <c r="N320" s="130">
        <v>1.7438596158156206E-09</v>
      </c>
      <c r="O320" s="129">
        <v>0</v>
      </c>
      <c r="P320" s="130"/>
      <c r="Q320" s="129">
        <v>47.57160837120001</v>
      </c>
      <c r="R320" s="130">
        <v>1.2260975528012946E-05</v>
      </c>
      <c r="S320" s="129">
        <v>3254.6613973923</v>
      </c>
      <c r="T320" s="130">
        <v>0.00017939784634333093</v>
      </c>
      <c r="U320" s="129">
        <v>529.2937576729</v>
      </c>
      <c r="V320" s="130">
        <v>0.00011999580203191663</v>
      </c>
      <c r="W320" s="129">
        <v>0</v>
      </c>
      <c r="X320" s="130"/>
      <c r="Y320" s="129">
        <v>0</v>
      </c>
      <c r="Z320" s="130"/>
      <c r="AA320" s="129">
        <v>0</v>
      </c>
      <c r="AB320" s="130"/>
      <c r="AC320" s="129">
        <v>4709.814201014699</v>
      </c>
      <c r="AD320" s="130">
        <v>3.9411630440050614E-05</v>
      </c>
    </row>
    <row r="321" spans="1:30" ht="15">
      <c r="A321" s="91" t="s">
        <v>1026</v>
      </c>
      <c r="B321" s="115" t="s">
        <v>491</v>
      </c>
      <c r="C321" s="116" t="s">
        <v>29</v>
      </c>
      <c r="D321" s="116"/>
      <c r="E321" s="123">
        <v>0</v>
      </c>
      <c r="F321" s="124"/>
      <c r="G321" s="123">
        <v>0</v>
      </c>
      <c r="H321" s="124"/>
      <c r="I321" s="123">
        <v>0</v>
      </c>
      <c r="J321" s="124"/>
      <c r="K321" s="123">
        <v>0</v>
      </c>
      <c r="L321" s="124"/>
      <c r="M321" s="123">
        <v>0.0531087239</v>
      </c>
      <c r="N321" s="124">
        <v>1.7438596158156206E-09</v>
      </c>
      <c r="O321" s="123">
        <v>0</v>
      </c>
      <c r="P321" s="124"/>
      <c r="Q321" s="123">
        <v>47.57160837120001</v>
      </c>
      <c r="R321" s="124">
        <v>1.2260975528012946E-05</v>
      </c>
      <c r="S321" s="123">
        <v>3254.6613973923</v>
      </c>
      <c r="T321" s="124">
        <v>0.00017939784634333093</v>
      </c>
      <c r="U321" s="123">
        <v>529.2937576729</v>
      </c>
      <c r="V321" s="124">
        <v>0.00011999580203191663</v>
      </c>
      <c r="W321" s="123">
        <v>0</v>
      </c>
      <c r="X321" s="124"/>
      <c r="Y321" s="123">
        <v>0</v>
      </c>
      <c r="Z321" s="124"/>
      <c r="AA321" s="123">
        <v>0</v>
      </c>
      <c r="AB321" s="124"/>
      <c r="AC321" s="123">
        <v>3831.5798721602996</v>
      </c>
      <c r="AD321" s="124">
        <v>3.2062583252346606E-05</v>
      </c>
    </row>
    <row r="322" spans="1:30" ht="15">
      <c r="A322" s="91" t="s">
        <v>1283</v>
      </c>
      <c r="B322" s="115" t="s">
        <v>465</v>
      </c>
      <c r="C322" s="116" t="s">
        <v>29</v>
      </c>
      <c r="D322" s="116"/>
      <c r="E322" s="123">
        <v>0</v>
      </c>
      <c r="F322" s="124"/>
      <c r="G322" s="123">
        <v>718.4573058432</v>
      </c>
      <c r="H322" s="124">
        <v>8.654530464376405E-05</v>
      </c>
      <c r="I322" s="123">
        <v>159.77702301120001</v>
      </c>
      <c r="J322" s="124">
        <v>6.480040590779932E-05</v>
      </c>
      <c r="K322" s="123">
        <v>0</v>
      </c>
      <c r="L322" s="124"/>
      <c r="M322" s="123">
        <v>0</v>
      </c>
      <c r="N322" s="124"/>
      <c r="O322" s="123">
        <v>0</v>
      </c>
      <c r="P322" s="124"/>
      <c r="Q322" s="123">
        <v>0</v>
      </c>
      <c r="R322" s="124"/>
      <c r="S322" s="123">
        <v>0</v>
      </c>
      <c r="T322" s="124"/>
      <c r="U322" s="123">
        <v>0</v>
      </c>
      <c r="V322" s="124"/>
      <c r="W322" s="123">
        <v>0</v>
      </c>
      <c r="X322" s="124"/>
      <c r="Y322" s="123">
        <v>0</v>
      </c>
      <c r="Z322" s="124"/>
      <c r="AA322" s="123">
        <v>0</v>
      </c>
      <c r="AB322" s="124"/>
      <c r="AC322" s="123">
        <v>878.2343288544</v>
      </c>
      <c r="AD322" s="124">
        <v>7.34904718770401E-06</v>
      </c>
    </row>
    <row r="323" spans="1:30" s="27" customFormat="1" ht="15">
      <c r="A323" s="119" t="s">
        <v>289</v>
      </c>
      <c r="B323" s="127" t="s">
        <v>29</v>
      </c>
      <c r="C323" s="128" t="s">
        <v>29</v>
      </c>
      <c r="D323" s="128"/>
      <c r="E323" s="129">
        <v>691.5346726025001</v>
      </c>
      <c r="F323" s="130">
        <v>0.0007412187189105722</v>
      </c>
      <c r="G323" s="129">
        <v>26543.7108168469</v>
      </c>
      <c r="H323" s="130">
        <v>0.00319745309893383</v>
      </c>
      <c r="I323" s="129">
        <v>11221.8425481874</v>
      </c>
      <c r="J323" s="130">
        <v>0.004551217305538249</v>
      </c>
      <c r="K323" s="129">
        <v>5263.3818317858995</v>
      </c>
      <c r="L323" s="130">
        <v>0.0008022870739949118</v>
      </c>
      <c r="M323" s="129">
        <v>154298.77937587502</v>
      </c>
      <c r="N323" s="130">
        <v>0.005066501138869063</v>
      </c>
      <c r="O323" s="129">
        <v>34701.3307891208</v>
      </c>
      <c r="P323" s="130">
        <v>0.006946781316065752</v>
      </c>
      <c r="Q323" s="129">
        <v>2283.9517899498</v>
      </c>
      <c r="R323" s="130">
        <v>0.0005886594538747874</v>
      </c>
      <c r="S323" s="129">
        <v>142654.11298641062</v>
      </c>
      <c r="T323" s="130">
        <v>0.007863134598973937</v>
      </c>
      <c r="U323" s="129">
        <v>38875.7719837529</v>
      </c>
      <c r="V323" s="130">
        <v>0.008813497932245102</v>
      </c>
      <c r="W323" s="129">
        <v>10699.203418878798</v>
      </c>
      <c r="X323" s="130">
        <v>0.0019574818797664594</v>
      </c>
      <c r="Y323" s="129">
        <v>270125.673484592</v>
      </c>
      <c r="Z323" s="130">
        <v>0.011011576638919158</v>
      </c>
      <c r="AA323" s="129">
        <v>72429.5903800213</v>
      </c>
      <c r="AB323" s="130">
        <v>0.016598449702959504</v>
      </c>
      <c r="AC323" s="129">
        <v>769788.8840780238</v>
      </c>
      <c r="AD323" s="130">
        <v>0.006441577888487782</v>
      </c>
    </row>
    <row r="324" spans="1:30" ht="15">
      <c r="A324" s="91" t="s">
        <v>1027</v>
      </c>
      <c r="B324" s="115" t="s">
        <v>491</v>
      </c>
      <c r="C324" s="116" t="s">
        <v>29</v>
      </c>
      <c r="D324" s="116"/>
      <c r="E324" s="123">
        <v>341.7993815752</v>
      </c>
      <c r="F324" s="124">
        <v>0.00036635632278878114</v>
      </c>
      <c r="G324" s="123">
        <v>13139.9674149224</v>
      </c>
      <c r="H324" s="124">
        <v>0.001582839333227939</v>
      </c>
      <c r="I324" s="123">
        <v>5552.4995042403</v>
      </c>
      <c r="J324" s="124">
        <v>0.002251914667682877</v>
      </c>
      <c r="K324" s="123">
        <v>5263.3818317858995</v>
      </c>
      <c r="L324" s="124">
        <v>0.0008022870739949118</v>
      </c>
      <c r="M324" s="123">
        <v>154298.77937587502</v>
      </c>
      <c r="N324" s="124">
        <v>0.005066501138869063</v>
      </c>
      <c r="O324" s="123">
        <v>34701.3307891208</v>
      </c>
      <c r="P324" s="124">
        <v>0.006946781316065752</v>
      </c>
      <c r="Q324" s="123">
        <v>0</v>
      </c>
      <c r="R324" s="124"/>
      <c r="S324" s="123">
        <v>82914.86085299631</v>
      </c>
      <c r="T324" s="124">
        <v>0.004570290316160827</v>
      </c>
      <c r="U324" s="123">
        <v>0</v>
      </c>
      <c r="V324" s="124"/>
      <c r="W324" s="123">
        <v>10699.203418878798</v>
      </c>
      <c r="X324" s="124">
        <v>0.0019574818797664594</v>
      </c>
      <c r="Y324" s="123">
        <v>270125.673484592</v>
      </c>
      <c r="Z324" s="124">
        <v>0.011011576638919158</v>
      </c>
      <c r="AA324" s="123">
        <v>72429.5903800213</v>
      </c>
      <c r="AB324" s="124">
        <v>0.016598449702959504</v>
      </c>
      <c r="AC324" s="123">
        <v>649467.086434008</v>
      </c>
      <c r="AD324" s="124">
        <v>0.005434727507509514</v>
      </c>
    </row>
    <row r="325" spans="1:30" ht="15">
      <c r="A325" s="91" t="s">
        <v>1028</v>
      </c>
      <c r="B325" s="115" t="s">
        <v>491</v>
      </c>
      <c r="C325" s="116" t="s">
        <v>29</v>
      </c>
      <c r="D325" s="116"/>
      <c r="E325" s="123">
        <v>349.7352910273</v>
      </c>
      <c r="F325" s="124">
        <v>0.000374862396121791</v>
      </c>
      <c r="G325" s="123">
        <v>13403.743401924501</v>
      </c>
      <c r="H325" s="124">
        <v>0.0016146137657058913</v>
      </c>
      <c r="I325" s="123">
        <v>5669.343043947099</v>
      </c>
      <c r="J325" s="124">
        <v>0.0022993026378553714</v>
      </c>
      <c r="K325" s="123">
        <v>0</v>
      </c>
      <c r="L325" s="124"/>
      <c r="M325" s="123">
        <v>0</v>
      </c>
      <c r="N325" s="124"/>
      <c r="O325" s="123">
        <v>0</v>
      </c>
      <c r="P325" s="124"/>
      <c r="Q325" s="123">
        <v>0</v>
      </c>
      <c r="R325" s="124"/>
      <c r="S325" s="123">
        <v>0</v>
      </c>
      <c r="T325" s="124"/>
      <c r="U325" s="123">
        <v>0</v>
      </c>
      <c r="V325" s="124"/>
      <c r="W325" s="123">
        <v>0</v>
      </c>
      <c r="X325" s="124"/>
      <c r="Y325" s="123">
        <v>0</v>
      </c>
      <c r="Z325" s="124"/>
      <c r="AA325" s="123">
        <v>0</v>
      </c>
      <c r="AB325" s="124"/>
      <c r="AC325" s="123">
        <v>19422.8217368989</v>
      </c>
      <c r="AD325" s="124">
        <v>0.00016252978137284535</v>
      </c>
    </row>
    <row r="326" spans="1:30" ht="15">
      <c r="A326" s="91" t="s">
        <v>1029</v>
      </c>
      <c r="B326" s="115" t="s">
        <v>491</v>
      </c>
      <c r="C326" s="116" t="s">
        <v>29</v>
      </c>
      <c r="D326" s="116"/>
      <c r="E326" s="123">
        <v>0</v>
      </c>
      <c r="F326" s="124"/>
      <c r="G326" s="123">
        <v>0</v>
      </c>
      <c r="H326" s="124"/>
      <c r="I326" s="123">
        <v>0</v>
      </c>
      <c r="J326" s="124"/>
      <c r="K326" s="123">
        <v>0</v>
      </c>
      <c r="L326" s="124"/>
      <c r="M326" s="123">
        <v>0</v>
      </c>
      <c r="N326" s="124"/>
      <c r="O326" s="123">
        <v>0</v>
      </c>
      <c r="P326" s="124"/>
      <c r="Q326" s="123">
        <v>2283.9517899498</v>
      </c>
      <c r="R326" s="124">
        <v>0.0005886594538747874</v>
      </c>
      <c r="S326" s="123">
        <v>59739.252133414295</v>
      </c>
      <c r="T326" s="124">
        <v>0.00329284428281311</v>
      </c>
      <c r="U326" s="123">
        <v>38875.7719837529</v>
      </c>
      <c r="V326" s="124">
        <v>0.008813497932245102</v>
      </c>
      <c r="W326" s="123">
        <v>0</v>
      </c>
      <c r="X326" s="124"/>
      <c r="Y326" s="123">
        <v>0</v>
      </c>
      <c r="Z326" s="124"/>
      <c r="AA326" s="123">
        <v>0</v>
      </c>
      <c r="AB326" s="124"/>
      <c r="AC326" s="123">
        <v>100898.97590711701</v>
      </c>
      <c r="AD326" s="124">
        <v>0.0008443205996054226</v>
      </c>
    </row>
    <row r="327" spans="1:30" s="27" customFormat="1" ht="15">
      <c r="A327" s="119" t="s">
        <v>294</v>
      </c>
      <c r="B327" s="127" t="s">
        <v>29</v>
      </c>
      <c r="C327" s="128" t="s">
        <v>29</v>
      </c>
      <c r="D327" s="128"/>
      <c r="E327" s="129">
        <v>0</v>
      </c>
      <c r="F327" s="130"/>
      <c r="G327" s="129">
        <v>0</v>
      </c>
      <c r="H327" s="130"/>
      <c r="I327" s="129">
        <v>0</v>
      </c>
      <c r="J327" s="130"/>
      <c r="K327" s="129">
        <v>0</v>
      </c>
      <c r="L327" s="130"/>
      <c r="M327" s="129">
        <v>62701.393101674104</v>
      </c>
      <c r="N327" s="130">
        <v>0.0020588411706384383</v>
      </c>
      <c r="O327" s="129">
        <v>274.3497536435</v>
      </c>
      <c r="P327" s="130">
        <v>5.492145976359526E-05</v>
      </c>
      <c r="Q327" s="129">
        <v>0</v>
      </c>
      <c r="R327" s="130"/>
      <c r="S327" s="129">
        <v>0</v>
      </c>
      <c r="T327" s="130"/>
      <c r="U327" s="129">
        <v>0</v>
      </c>
      <c r="V327" s="130"/>
      <c r="W327" s="129">
        <v>0</v>
      </c>
      <c r="X327" s="130"/>
      <c r="Y327" s="129">
        <v>0</v>
      </c>
      <c r="Z327" s="130"/>
      <c r="AA327" s="129">
        <v>0</v>
      </c>
      <c r="AB327" s="130"/>
      <c r="AC327" s="129">
        <v>62975.7428553176</v>
      </c>
      <c r="AD327" s="130">
        <v>0.0005269797487057364</v>
      </c>
    </row>
    <row r="328" spans="1:30" ht="15">
      <c r="A328" s="91" t="s">
        <v>1030</v>
      </c>
      <c r="B328" s="115" t="s">
        <v>493</v>
      </c>
      <c r="C328" s="116" t="s">
        <v>29</v>
      </c>
      <c r="D328" s="116"/>
      <c r="E328" s="123">
        <v>0</v>
      </c>
      <c r="F328" s="124"/>
      <c r="G328" s="123">
        <v>0</v>
      </c>
      <c r="H328" s="124"/>
      <c r="I328" s="123">
        <v>0</v>
      </c>
      <c r="J328" s="124"/>
      <c r="K328" s="123">
        <v>0</v>
      </c>
      <c r="L328" s="124"/>
      <c r="M328" s="123">
        <v>62701.393101674104</v>
      </c>
      <c r="N328" s="124">
        <v>0.0020588411706384383</v>
      </c>
      <c r="O328" s="123">
        <v>274.3497536435</v>
      </c>
      <c r="P328" s="124">
        <v>5.492145976359526E-05</v>
      </c>
      <c r="Q328" s="123">
        <v>0</v>
      </c>
      <c r="R328" s="124"/>
      <c r="S328" s="123">
        <v>0</v>
      </c>
      <c r="T328" s="124"/>
      <c r="U328" s="123">
        <v>0</v>
      </c>
      <c r="V328" s="124"/>
      <c r="W328" s="123">
        <v>0</v>
      </c>
      <c r="X328" s="124"/>
      <c r="Y328" s="123">
        <v>0</v>
      </c>
      <c r="Z328" s="124"/>
      <c r="AA328" s="123">
        <v>0</v>
      </c>
      <c r="AB328" s="124"/>
      <c r="AC328" s="123">
        <v>62975.7428553176</v>
      </c>
      <c r="AD328" s="124">
        <v>0.0005269797487057364</v>
      </c>
    </row>
    <row r="329" spans="1:30" s="27" customFormat="1" ht="15">
      <c r="A329" s="119" t="s">
        <v>295</v>
      </c>
      <c r="B329" s="127" t="s">
        <v>29</v>
      </c>
      <c r="C329" s="128" t="s">
        <v>29</v>
      </c>
      <c r="D329" s="128"/>
      <c r="E329" s="129">
        <v>0</v>
      </c>
      <c r="F329" s="130"/>
      <c r="G329" s="129">
        <v>0</v>
      </c>
      <c r="H329" s="130"/>
      <c r="I329" s="129">
        <v>0</v>
      </c>
      <c r="J329" s="130"/>
      <c r="K329" s="129">
        <v>0</v>
      </c>
      <c r="L329" s="130"/>
      <c r="M329" s="129">
        <v>0</v>
      </c>
      <c r="N329" s="130"/>
      <c r="O329" s="129">
        <v>0</v>
      </c>
      <c r="P329" s="130"/>
      <c r="Q329" s="129">
        <v>0.2428104827</v>
      </c>
      <c r="R329" s="130">
        <v>6.25813061248535E-08</v>
      </c>
      <c r="S329" s="129">
        <v>3802.9587024596</v>
      </c>
      <c r="T329" s="130">
        <v>0.00020962014712206525</v>
      </c>
      <c r="U329" s="129">
        <v>0</v>
      </c>
      <c r="V329" s="130"/>
      <c r="W329" s="129">
        <v>74582.39952699821</v>
      </c>
      <c r="X329" s="130">
        <v>0.01364528646740139</v>
      </c>
      <c r="Y329" s="129">
        <v>0</v>
      </c>
      <c r="Z329" s="130"/>
      <c r="AA329" s="129">
        <v>0</v>
      </c>
      <c r="AB329" s="130"/>
      <c r="AC329" s="129">
        <v>78385.6010399405</v>
      </c>
      <c r="AD329" s="130">
        <v>0.0006559291318417212</v>
      </c>
    </row>
    <row r="330" spans="1:30" ht="15">
      <c r="A330" s="91" t="s">
        <v>498</v>
      </c>
      <c r="B330" s="115" t="s">
        <v>465</v>
      </c>
      <c r="C330" s="116" t="s">
        <v>29</v>
      </c>
      <c r="D330" s="116"/>
      <c r="E330" s="123">
        <v>0</v>
      </c>
      <c r="F330" s="124"/>
      <c r="G330" s="123">
        <v>0</v>
      </c>
      <c r="H330" s="124"/>
      <c r="I330" s="123">
        <v>0</v>
      </c>
      <c r="J330" s="124"/>
      <c r="K330" s="123">
        <v>0</v>
      </c>
      <c r="L330" s="124"/>
      <c r="M330" s="123">
        <v>0</v>
      </c>
      <c r="N330" s="124"/>
      <c r="O330" s="123">
        <v>0</v>
      </c>
      <c r="P330" s="124"/>
      <c r="Q330" s="123">
        <v>0.2428104827</v>
      </c>
      <c r="R330" s="124">
        <v>6.25813061248535E-08</v>
      </c>
      <c r="S330" s="123">
        <v>3802.9587024596</v>
      </c>
      <c r="T330" s="124">
        <v>0.00020962014712206525</v>
      </c>
      <c r="U330" s="123">
        <v>0</v>
      </c>
      <c r="V330" s="124"/>
      <c r="W330" s="123">
        <v>74582.39952699821</v>
      </c>
      <c r="X330" s="124">
        <v>0.01364528646740139</v>
      </c>
      <c r="Y330" s="123">
        <v>0</v>
      </c>
      <c r="Z330" s="124"/>
      <c r="AA330" s="123">
        <v>0</v>
      </c>
      <c r="AB330" s="124"/>
      <c r="AC330" s="123">
        <v>78385.6010399405</v>
      </c>
      <c r="AD330" s="124">
        <v>0.0006559291318417212</v>
      </c>
    </row>
    <row r="331" spans="1:30" s="27" customFormat="1" ht="15">
      <c r="A331" s="119" t="s">
        <v>296</v>
      </c>
      <c r="B331" s="127" t="s">
        <v>29</v>
      </c>
      <c r="C331" s="128" t="s">
        <v>29</v>
      </c>
      <c r="D331" s="128"/>
      <c r="E331" s="129">
        <v>135.2717582023</v>
      </c>
      <c r="F331" s="130">
        <v>0.0001449905019832942</v>
      </c>
      <c r="G331" s="129">
        <v>0</v>
      </c>
      <c r="H331" s="130"/>
      <c r="I331" s="129">
        <v>0</v>
      </c>
      <c r="J331" s="130"/>
      <c r="K331" s="129">
        <v>97341.40352050011</v>
      </c>
      <c r="L331" s="130">
        <v>0.014837561154578375</v>
      </c>
      <c r="M331" s="129">
        <v>19.593456190599998</v>
      </c>
      <c r="N331" s="130">
        <v>6.43363923587701E-07</v>
      </c>
      <c r="O331" s="129">
        <v>0</v>
      </c>
      <c r="P331" s="130"/>
      <c r="Q331" s="129">
        <v>80146.3075154705</v>
      </c>
      <c r="R331" s="130">
        <v>0.020656688910747373</v>
      </c>
      <c r="S331" s="129">
        <v>0</v>
      </c>
      <c r="T331" s="130"/>
      <c r="U331" s="129">
        <v>0</v>
      </c>
      <c r="V331" s="130"/>
      <c r="W331" s="129">
        <v>221510.32563031497</v>
      </c>
      <c r="X331" s="130">
        <v>0.04052661040516491</v>
      </c>
      <c r="Y331" s="129">
        <v>0</v>
      </c>
      <c r="Z331" s="130"/>
      <c r="AA331" s="129">
        <v>0</v>
      </c>
      <c r="AB331" s="130"/>
      <c r="AC331" s="129">
        <v>399152.9018806785</v>
      </c>
      <c r="AD331" s="130">
        <v>0.003340103449220116</v>
      </c>
    </row>
    <row r="332" spans="1:30" ht="15">
      <c r="A332" s="91" t="s">
        <v>499</v>
      </c>
      <c r="B332" s="115" t="s">
        <v>465</v>
      </c>
      <c r="C332" s="116" t="s">
        <v>29</v>
      </c>
      <c r="D332" s="116"/>
      <c r="E332" s="123">
        <v>135.2717582023</v>
      </c>
      <c r="F332" s="124">
        <v>0.0001449905019832942</v>
      </c>
      <c r="G332" s="123">
        <v>0</v>
      </c>
      <c r="H332" s="124"/>
      <c r="I332" s="123">
        <v>0</v>
      </c>
      <c r="J332" s="124"/>
      <c r="K332" s="123">
        <v>0</v>
      </c>
      <c r="L332" s="124"/>
      <c r="M332" s="123">
        <v>0</v>
      </c>
      <c r="N332" s="124"/>
      <c r="O332" s="123">
        <v>0</v>
      </c>
      <c r="P332" s="124"/>
      <c r="Q332" s="123">
        <v>0</v>
      </c>
      <c r="R332" s="124"/>
      <c r="S332" s="123">
        <v>0</v>
      </c>
      <c r="T332" s="124"/>
      <c r="U332" s="123">
        <v>0</v>
      </c>
      <c r="V332" s="124"/>
      <c r="W332" s="123">
        <v>0</v>
      </c>
      <c r="X332" s="124"/>
      <c r="Y332" s="123">
        <v>0</v>
      </c>
      <c r="Z332" s="124"/>
      <c r="AA332" s="123">
        <v>0</v>
      </c>
      <c r="AB332" s="124"/>
      <c r="AC332" s="123">
        <v>135.2717582023</v>
      </c>
      <c r="AD332" s="124">
        <v>1.1319513500333712E-06</v>
      </c>
    </row>
    <row r="333" spans="1:30" ht="15">
      <c r="A333" s="91" t="s">
        <v>787</v>
      </c>
      <c r="B333" s="115" t="s">
        <v>465</v>
      </c>
      <c r="C333" s="116" t="s">
        <v>29</v>
      </c>
      <c r="D333" s="116"/>
      <c r="E333" s="123">
        <v>0</v>
      </c>
      <c r="F333" s="124"/>
      <c r="G333" s="123">
        <v>0</v>
      </c>
      <c r="H333" s="124"/>
      <c r="I333" s="123">
        <v>0</v>
      </c>
      <c r="J333" s="124"/>
      <c r="K333" s="123">
        <v>97341.2610495301</v>
      </c>
      <c r="L333" s="124">
        <v>0.01483753943800502</v>
      </c>
      <c r="M333" s="123">
        <v>19.4509852206</v>
      </c>
      <c r="N333" s="124">
        <v>6.386857962902556E-07</v>
      </c>
      <c r="O333" s="123">
        <v>0</v>
      </c>
      <c r="P333" s="124"/>
      <c r="Q333" s="123">
        <v>80146.3075154705</v>
      </c>
      <c r="R333" s="124">
        <v>0.020656688910747373</v>
      </c>
      <c r="S333" s="123">
        <v>0</v>
      </c>
      <c r="T333" s="124"/>
      <c r="U333" s="123">
        <v>0</v>
      </c>
      <c r="V333" s="124"/>
      <c r="W333" s="123">
        <v>160789.53584977498</v>
      </c>
      <c r="X333" s="124">
        <v>0.029417386562314456</v>
      </c>
      <c r="Y333" s="123">
        <v>0</v>
      </c>
      <c r="Z333" s="124"/>
      <c r="AA333" s="123">
        <v>0</v>
      </c>
      <c r="AB333" s="124"/>
      <c r="AC333" s="123">
        <v>338296.5553999962</v>
      </c>
      <c r="AD333" s="124">
        <v>0.0028308587667204128</v>
      </c>
    </row>
    <row r="334" spans="1:30" ht="15">
      <c r="A334" s="91" t="s">
        <v>1284</v>
      </c>
      <c r="B334" s="115" t="s">
        <v>465</v>
      </c>
      <c r="C334" s="116" t="s">
        <v>29</v>
      </c>
      <c r="D334" s="116"/>
      <c r="E334" s="123">
        <v>0</v>
      </c>
      <c r="F334" s="124"/>
      <c r="G334" s="123">
        <v>0</v>
      </c>
      <c r="H334" s="124"/>
      <c r="I334" s="123">
        <v>0</v>
      </c>
      <c r="J334" s="124"/>
      <c r="K334" s="123">
        <v>0.14247097</v>
      </c>
      <c r="L334" s="124">
        <v>2.171657335598114E-08</v>
      </c>
      <c r="M334" s="123">
        <v>0.14247097</v>
      </c>
      <c r="N334" s="124">
        <v>4.67812729744536E-09</v>
      </c>
      <c r="O334" s="123">
        <v>0</v>
      </c>
      <c r="P334" s="124"/>
      <c r="Q334" s="123">
        <v>0</v>
      </c>
      <c r="R334" s="124"/>
      <c r="S334" s="123">
        <v>0</v>
      </c>
      <c r="T334" s="124"/>
      <c r="U334" s="123">
        <v>0</v>
      </c>
      <c r="V334" s="124"/>
      <c r="W334" s="123">
        <v>0</v>
      </c>
      <c r="X334" s="124"/>
      <c r="Y334" s="123">
        <v>0</v>
      </c>
      <c r="Z334" s="124"/>
      <c r="AA334" s="123">
        <v>0</v>
      </c>
      <c r="AB334" s="124"/>
      <c r="AC334" s="123">
        <v>0.28494194</v>
      </c>
      <c r="AD334" s="124">
        <v>2.38438841891717E-09</v>
      </c>
    </row>
    <row r="335" spans="1:30" ht="15">
      <c r="A335" s="91" t="s">
        <v>500</v>
      </c>
      <c r="B335" s="115" t="s">
        <v>465</v>
      </c>
      <c r="C335" s="116" t="s">
        <v>29</v>
      </c>
      <c r="D335" s="116"/>
      <c r="E335" s="123">
        <v>0</v>
      </c>
      <c r="F335" s="124"/>
      <c r="G335" s="123">
        <v>0</v>
      </c>
      <c r="H335" s="124"/>
      <c r="I335" s="123">
        <v>0</v>
      </c>
      <c r="J335" s="124"/>
      <c r="K335" s="123">
        <v>0</v>
      </c>
      <c r="L335" s="124"/>
      <c r="M335" s="123">
        <v>0</v>
      </c>
      <c r="N335" s="124"/>
      <c r="O335" s="123">
        <v>0</v>
      </c>
      <c r="P335" s="124"/>
      <c r="Q335" s="123">
        <v>0</v>
      </c>
      <c r="R335" s="124"/>
      <c r="S335" s="123">
        <v>0</v>
      </c>
      <c r="T335" s="124"/>
      <c r="U335" s="123">
        <v>0</v>
      </c>
      <c r="V335" s="124"/>
      <c r="W335" s="123">
        <v>60720.78978054</v>
      </c>
      <c r="X335" s="124">
        <v>0.011109223842850456</v>
      </c>
      <c r="Y335" s="123">
        <v>0</v>
      </c>
      <c r="Z335" s="124"/>
      <c r="AA335" s="123">
        <v>0</v>
      </c>
      <c r="AB335" s="124"/>
      <c r="AC335" s="123">
        <v>60720.78978054</v>
      </c>
      <c r="AD335" s="124">
        <v>0.0005081103467612512</v>
      </c>
    </row>
    <row r="336" spans="1:30" s="27" customFormat="1" ht="15">
      <c r="A336" s="119" t="s">
        <v>297</v>
      </c>
      <c r="B336" s="127" t="s">
        <v>29</v>
      </c>
      <c r="C336" s="128" t="s">
        <v>29</v>
      </c>
      <c r="D336" s="128"/>
      <c r="E336" s="129">
        <v>1298.7400119789002</v>
      </c>
      <c r="F336" s="130">
        <v>0.0013920493736837417</v>
      </c>
      <c r="G336" s="129">
        <v>10644.199926474801</v>
      </c>
      <c r="H336" s="130">
        <v>0.0012821993983967385</v>
      </c>
      <c r="I336" s="129">
        <v>0</v>
      </c>
      <c r="J336" s="130"/>
      <c r="K336" s="129">
        <v>0</v>
      </c>
      <c r="L336" s="130"/>
      <c r="M336" s="129">
        <v>0</v>
      </c>
      <c r="N336" s="130"/>
      <c r="O336" s="129">
        <v>0</v>
      </c>
      <c r="P336" s="130"/>
      <c r="Q336" s="129">
        <v>6.63197473</v>
      </c>
      <c r="R336" s="130">
        <v>1.7093069301427761E-06</v>
      </c>
      <c r="S336" s="129">
        <v>159108.751823017</v>
      </c>
      <c r="T336" s="130">
        <v>0.008770118892949852</v>
      </c>
      <c r="U336" s="129">
        <v>42147.4916189831</v>
      </c>
      <c r="V336" s="130">
        <v>0.0095552271061902</v>
      </c>
      <c r="W336" s="129">
        <v>0</v>
      </c>
      <c r="X336" s="130"/>
      <c r="Y336" s="129">
        <v>97583.166045</v>
      </c>
      <c r="Z336" s="130">
        <v>0.003977942924533543</v>
      </c>
      <c r="AA336" s="129">
        <v>32768.668104</v>
      </c>
      <c r="AB336" s="130">
        <v>0.007509487303510239</v>
      </c>
      <c r="AC336" s="129">
        <v>343557.64950418385</v>
      </c>
      <c r="AD336" s="130">
        <v>0.0028748834962946494</v>
      </c>
    </row>
    <row r="337" spans="1:30" ht="15">
      <c r="A337" s="91" t="s">
        <v>501</v>
      </c>
      <c r="B337" s="115" t="s">
        <v>465</v>
      </c>
      <c r="C337" s="116" t="s">
        <v>29</v>
      </c>
      <c r="D337" s="116"/>
      <c r="E337" s="123">
        <v>1298.7400119789002</v>
      </c>
      <c r="F337" s="124">
        <v>0.0013920493736837417</v>
      </c>
      <c r="G337" s="123">
        <v>10644.199926474801</v>
      </c>
      <c r="H337" s="124">
        <v>0.0012821993983967385</v>
      </c>
      <c r="I337" s="123">
        <v>0</v>
      </c>
      <c r="J337" s="124"/>
      <c r="K337" s="123">
        <v>0</v>
      </c>
      <c r="L337" s="124"/>
      <c r="M337" s="123">
        <v>0</v>
      </c>
      <c r="N337" s="124"/>
      <c r="O337" s="123">
        <v>0</v>
      </c>
      <c r="P337" s="124"/>
      <c r="Q337" s="123">
        <v>0</v>
      </c>
      <c r="R337" s="124"/>
      <c r="S337" s="123">
        <v>0</v>
      </c>
      <c r="T337" s="124"/>
      <c r="U337" s="123">
        <v>0</v>
      </c>
      <c r="V337" s="124"/>
      <c r="W337" s="123">
        <v>0</v>
      </c>
      <c r="X337" s="124"/>
      <c r="Y337" s="123">
        <v>0</v>
      </c>
      <c r="Z337" s="124"/>
      <c r="AA337" s="123">
        <v>0</v>
      </c>
      <c r="AB337" s="124"/>
      <c r="AC337" s="123">
        <v>11942.939938453701</v>
      </c>
      <c r="AD337" s="124">
        <v>9.993828103041743E-05</v>
      </c>
    </row>
    <row r="338" spans="1:30" ht="15">
      <c r="A338" s="91" t="s">
        <v>502</v>
      </c>
      <c r="B338" s="115" t="s">
        <v>491</v>
      </c>
      <c r="C338" s="116" t="s">
        <v>29</v>
      </c>
      <c r="D338" s="116"/>
      <c r="E338" s="123">
        <v>0</v>
      </c>
      <c r="F338" s="124"/>
      <c r="G338" s="123">
        <v>0</v>
      </c>
      <c r="H338" s="124"/>
      <c r="I338" s="123">
        <v>0</v>
      </c>
      <c r="J338" s="124"/>
      <c r="K338" s="123">
        <v>0</v>
      </c>
      <c r="L338" s="124"/>
      <c r="M338" s="123">
        <v>0</v>
      </c>
      <c r="N338" s="124"/>
      <c r="O338" s="123">
        <v>0</v>
      </c>
      <c r="P338" s="124"/>
      <c r="Q338" s="123">
        <v>6.63197473</v>
      </c>
      <c r="R338" s="124">
        <v>1.7093069301427761E-06</v>
      </c>
      <c r="S338" s="123">
        <v>159108.751823017</v>
      </c>
      <c r="T338" s="124">
        <v>0.008770118892949852</v>
      </c>
      <c r="U338" s="123">
        <v>42147.4916189831</v>
      </c>
      <c r="V338" s="124">
        <v>0.0095552271061902</v>
      </c>
      <c r="W338" s="123">
        <v>0</v>
      </c>
      <c r="X338" s="124"/>
      <c r="Y338" s="123">
        <v>0</v>
      </c>
      <c r="Z338" s="124"/>
      <c r="AA338" s="123">
        <v>0</v>
      </c>
      <c r="AB338" s="124"/>
      <c r="AC338" s="123">
        <v>201262.8754167301</v>
      </c>
      <c r="AD338" s="124">
        <v>0.001684163690685971</v>
      </c>
    </row>
    <row r="339" spans="1:30" ht="15">
      <c r="A339" s="91" t="s">
        <v>1285</v>
      </c>
      <c r="B339" s="115" t="s">
        <v>465</v>
      </c>
      <c r="C339" s="116" t="s">
        <v>29</v>
      </c>
      <c r="D339" s="116"/>
      <c r="E339" s="123">
        <v>0</v>
      </c>
      <c r="F339" s="124"/>
      <c r="G339" s="123">
        <v>0</v>
      </c>
      <c r="H339" s="124"/>
      <c r="I339" s="123">
        <v>0</v>
      </c>
      <c r="J339" s="124"/>
      <c r="K339" s="123">
        <v>0</v>
      </c>
      <c r="L339" s="124"/>
      <c r="M339" s="123">
        <v>0</v>
      </c>
      <c r="N339" s="124"/>
      <c r="O339" s="123">
        <v>0</v>
      </c>
      <c r="P339" s="124"/>
      <c r="Q339" s="123">
        <v>0</v>
      </c>
      <c r="R339" s="124"/>
      <c r="S339" s="123">
        <v>0</v>
      </c>
      <c r="T339" s="124"/>
      <c r="U339" s="123">
        <v>0</v>
      </c>
      <c r="V339" s="124"/>
      <c r="W339" s="123">
        <v>0</v>
      </c>
      <c r="X339" s="124"/>
      <c r="Y339" s="123">
        <v>97583.166045</v>
      </c>
      <c r="Z339" s="124">
        <v>0.003977942924533543</v>
      </c>
      <c r="AA339" s="123">
        <v>32768.668104</v>
      </c>
      <c r="AB339" s="124">
        <v>0.007509487303510239</v>
      </c>
      <c r="AC339" s="123">
        <v>130351.834149</v>
      </c>
      <c r="AD339" s="124">
        <v>0.001090781524578261</v>
      </c>
    </row>
    <row r="340" spans="1:30" s="27" customFormat="1" ht="15">
      <c r="A340" s="119" t="s">
        <v>298</v>
      </c>
      <c r="B340" s="127" t="s">
        <v>29</v>
      </c>
      <c r="C340" s="128" t="s">
        <v>29</v>
      </c>
      <c r="D340" s="128"/>
      <c r="E340" s="129">
        <v>0</v>
      </c>
      <c r="F340" s="130"/>
      <c r="G340" s="129">
        <v>4556.195960524</v>
      </c>
      <c r="H340" s="130">
        <v>0.0005488389695716934</v>
      </c>
      <c r="I340" s="129">
        <v>1790.8832667584</v>
      </c>
      <c r="J340" s="130">
        <v>0.000726324476650783</v>
      </c>
      <c r="K340" s="129">
        <v>0</v>
      </c>
      <c r="L340" s="130"/>
      <c r="M340" s="129">
        <v>72007.2130734236</v>
      </c>
      <c r="N340" s="130">
        <v>0.0023644038437567127</v>
      </c>
      <c r="O340" s="129">
        <v>19501.8928454152</v>
      </c>
      <c r="P340" s="130">
        <v>0.003904040040127784</v>
      </c>
      <c r="Q340" s="129">
        <v>9750.2969852936</v>
      </c>
      <c r="R340" s="130">
        <v>0.002513014733382823</v>
      </c>
      <c r="S340" s="129">
        <v>103509.776955991</v>
      </c>
      <c r="T340" s="130">
        <v>0.005705487850828824</v>
      </c>
      <c r="U340" s="129">
        <v>20584.1175052859</v>
      </c>
      <c r="V340" s="130">
        <v>0.004666610277109002</v>
      </c>
      <c r="W340" s="129">
        <v>0</v>
      </c>
      <c r="X340" s="130"/>
      <c r="Y340" s="129">
        <v>0</v>
      </c>
      <c r="Z340" s="130"/>
      <c r="AA340" s="129">
        <v>0</v>
      </c>
      <c r="AB340" s="130"/>
      <c r="AC340" s="129">
        <v>231700.3765926917</v>
      </c>
      <c r="AD340" s="130">
        <v>0.0019388640879133522</v>
      </c>
    </row>
    <row r="341" spans="1:30" ht="15">
      <c r="A341" s="91" t="s">
        <v>503</v>
      </c>
      <c r="B341" s="115" t="s">
        <v>492</v>
      </c>
      <c r="C341" s="116" t="s">
        <v>29</v>
      </c>
      <c r="D341" s="116"/>
      <c r="E341" s="123">
        <v>0</v>
      </c>
      <c r="F341" s="124"/>
      <c r="G341" s="123">
        <v>4556.195960524</v>
      </c>
      <c r="H341" s="124">
        <v>0.0005488389695716934</v>
      </c>
      <c r="I341" s="123">
        <v>1790.8832667584</v>
      </c>
      <c r="J341" s="124">
        <v>0.000726324476650783</v>
      </c>
      <c r="K341" s="123">
        <v>0</v>
      </c>
      <c r="L341" s="124"/>
      <c r="M341" s="123">
        <v>72007.2130734236</v>
      </c>
      <c r="N341" s="124">
        <v>0.0023644038437567127</v>
      </c>
      <c r="O341" s="123">
        <v>19501.8928454152</v>
      </c>
      <c r="P341" s="124">
        <v>0.003904040040127784</v>
      </c>
      <c r="Q341" s="123">
        <v>9750.2969852936</v>
      </c>
      <c r="R341" s="124">
        <v>0.002513014733382823</v>
      </c>
      <c r="S341" s="123">
        <v>103509.776955991</v>
      </c>
      <c r="T341" s="124">
        <v>0.005705487850828824</v>
      </c>
      <c r="U341" s="123">
        <v>20584.1175052859</v>
      </c>
      <c r="V341" s="124">
        <v>0.004666610277109002</v>
      </c>
      <c r="W341" s="123">
        <v>0</v>
      </c>
      <c r="X341" s="124"/>
      <c r="Y341" s="123">
        <v>0</v>
      </c>
      <c r="Z341" s="124"/>
      <c r="AA341" s="123">
        <v>0</v>
      </c>
      <c r="AB341" s="124"/>
      <c r="AC341" s="123">
        <v>231700.3765926917</v>
      </c>
      <c r="AD341" s="124">
        <v>0.0019388640879133522</v>
      </c>
    </row>
    <row r="342" spans="1:30" s="27" customFormat="1" ht="15">
      <c r="A342" s="119" t="s">
        <v>301</v>
      </c>
      <c r="B342" s="127" t="s">
        <v>29</v>
      </c>
      <c r="C342" s="128" t="s">
        <v>29</v>
      </c>
      <c r="D342" s="128"/>
      <c r="E342" s="129">
        <v>0</v>
      </c>
      <c r="F342" s="130"/>
      <c r="G342" s="129">
        <v>0</v>
      </c>
      <c r="H342" s="130"/>
      <c r="I342" s="129">
        <v>0</v>
      </c>
      <c r="J342" s="130"/>
      <c r="K342" s="129">
        <v>0</v>
      </c>
      <c r="L342" s="130"/>
      <c r="M342" s="129">
        <v>0</v>
      </c>
      <c r="N342" s="130"/>
      <c r="O342" s="129">
        <v>0</v>
      </c>
      <c r="P342" s="130"/>
      <c r="Q342" s="129">
        <v>425.83882925</v>
      </c>
      <c r="R342" s="130">
        <v>0.00010975452886879612</v>
      </c>
      <c r="S342" s="129">
        <v>0</v>
      </c>
      <c r="T342" s="130"/>
      <c r="U342" s="129">
        <v>5110.0659510000005</v>
      </c>
      <c r="V342" s="130">
        <v>0.0011584993273341777</v>
      </c>
      <c r="W342" s="129">
        <v>5322.985365625</v>
      </c>
      <c r="X342" s="130">
        <v>0.0009738713240172122</v>
      </c>
      <c r="Y342" s="129">
        <v>0</v>
      </c>
      <c r="Z342" s="130"/>
      <c r="AA342" s="129">
        <v>0</v>
      </c>
      <c r="AB342" s="130"/>
      <c r="AC342" s="129">
        <v>10858.890145874999</v>
      </c>
      <c r="AD342" s="130">
        <v>9.086697418469929E-05</v>
      </c>
    </row>
    <row r="343" spans="1:30" ht="15">
      <c r="A343" s="91" t="s">
        <v>504</v>
      </c>
      <c r="B343" s="115" t="s">
        <v>465</v>
      </c>
      <c r="C343" s="116" t="s">
        <v>29</v>
      </c>
      <c r="D343" s="116"/>
      <c r="E343" s="123">
        <v>0</v>
      </c>
      <c r="F343" s="124"/>
      <c r="G343" s="123">
        <v>0</v>
      </c>
      <c r="H343" s="124"/>
      <c r="I343" s="123">
        <v>0</v>
      </c>
      <c r="J343" s="124"/>
      <c r="K343" s="123">
        <v>0</v>
      </c>
      <c r="L343" s="124"/>
      <c r="M343" s="123">
        <v>0</v>
      </c>
      <c r="N343" s="124"/>
      <c r="O343" s="123">
        <v>0</v>
      </c>
      <c r="P343" s="124"/>
      <c r="Q343" s="123">
        <v>425.83882925</v>
      </c>
      <c r="R343" s="124">
        <v>0.00010975452886879612</v>
      </c>
      <c r="S343" s="123">
        <v>0</v>
      </c>
      <c r="T343" s="124"/>
      <c r="U343" s="123">
        <v>5110.0659510000005</v>
      </c>
      <c r="V343" s="124">
        <v>0.0011584993273341777</v>
      </c>
      <c r="W343" s="123">
        <v>5322.985365625</v>
      </c>
      <c r="X343" s="124">
        <v>0.0009738713240172122</v>
      </c>
      <c r="Y343" s="123">
        <v>0</v>
      </c>
      <c r="Z343" s="124"/>
      <c r="AA343" s="123">
        <v>0</v>
      </c>
      <c r="AB343" s="124"/>
      <c r="AC343" s="123">
        <v>10858.890145874999</v>
      </c>
      <c r="AD343" s="124">
        <v>9.086697418469929E-05</v>
      </c>
    </row>
    <row r="344" spans="1:30" s="27" customFormat="1" ht="15">
      <c r="A344" s="119" t="s">
        <v>303</v>
      </c>
      <c r="B344" s="127" t="s">
        <v>29</v>
      </c>
      <c r="C344" s="128" t="s">
        <v>29</v>
      </c>
      <c r="D344" s="128"/>
      <c r="E344" s="129">
        <v>448.5506262846</v>
      </c>
      <c r="F344" s="130">
        <v>0.0004807772245605319</v>
      </c>
      <c r="G344" s="129">
        <v>0</v>
      </c>
      <c r="H344" s="130"/>
      <c r="I344" s="129">
        <v>0.0062083076999999995</v>
      </c>
      <c r="J344" s="130">
        <v>2.5178893146126245E-09</v>
      </c>
      <c r="K344" s="129">
        <v>0</v>
      </c>
      <c r="L344" s="130"/>
      <c r="M344" s="129">
        <v>0</v>
      </c>
      <c r="N344" s="130"/>
      <c r="O344" s="129">
        <v>0</v>
      </c>
      <c r="P344" s="130"/>
      <c r="Q344" s="129">
        <v>0</v>
      </c>
      <c r="R344" s="130"/>
      <c r="S344" s="129">
        <v>0</v>
      </c>
      <c r="T344" s="130"/>
      <c r="U344" s="129">
        <v>0</v>
      </c>
      <c r="V344" s="130"/>
      <c r="W344" s="129">
        <v>0</v>
      </c>
      <c r="X344" s="130"/>
      <c r="Y344" s="129">
        <v>0</v>
      </c>
      <c r="Z344" s="130"/>
      <c r="AA344" s="129">
        <v>0</v>
      </c>
      <c r="AB344" s="130"/>
      <c r="AC344" s="129">
        <v>448.5568345923</v>
      </c>
      <c r="AD344" s="130">
        <v>3.7535145638021022E-06</v>
      </c>
    </row>
    <row r="345" spans="1:30" ht="15">
      <c r="A345" s="91" t="s">
        <v>505</v>
      </c>
      <c r="B345" s="115" t="s">
        <v>465</v>
      </c>
      <c r="C345" s="116" t="s">
        <v>29</v>
      </c>
      <c r="D345" s="116"/>
      <c r="E345" s="123">
        <v>448.5506262846</v>
      </c>
      <c r="F345" s="124">
        <v>0.0004807772245605319</v>
      </c>
      <c r="G345" s="123">
        <v>0</v>
      </c>
      <c r="H345" s="124"/>
      <c r="I345" s="123">
        <v>0.0062083076999999995</v>
      </c>
      <c r="J345" s="124">
        <v>2.5178893146126245E-09</v>
      </c>
      <c r="K345" s="123">
        <v>0</v>
      </c>
      <c r="L345" s="124"/>
      <c r="M345" s="123">
        <v>0</v>
      </c>
      <c r="N345" s="124"/>
      <c r="O345" s="123">
        <v>0</v>
      </c>
      <c r="P345" s="124"/>
      <c r="Q345" s="123">
        <v>0</v>
      </c>
      <c r="R345" s="124"/>
      <c r="S345" s="123">
        <v>0</v>
      </c>
      <c r="T345" s="124"/>
      <c r="U345" s="123">
        <v>0</v>
      </c>
      <c r="V345" s="124"/>
      <c r="W345" s="123">
        <v>0</v>
      </c>
      <c r="X345" s="124"/>
      <c r="Y345" s="123">
        <v>0</v>
      </c>
      <c r="Z345" s="124"/>
      <c r="AA345" s="123">
        <v>0</v>
      </c>
      <c r="AB345" s="124"/>
      <c r="AC345" s="123">
        <v>448.5568345923</v>
      </c>
      <c r="AD345" s="124">
        <v>3.7535145638021022E-06</v>
      </c>
    </row>
    <row r="346" spans="1:30" s="27" customFormat="1" ht="15">
      <c r="A346" s="119" t="s">
        <v>305</v>
      </c>
      <c r="B346" s="127" t="s">
        <v>29</v>
      </c>
      <c r="C346" s="128" t="s">
        <v>29</v>
      </c>
      <c r="D346" s="128"/>
      <c r="E346" s="129">
        <v>0</v>
      </c>
      <c r="F346" s="130"/>
      <c r="G346" s="129">
        <v>0</v>
      </c>
      <c r="H346" s="130"/>
      <c r="I346" s="129">
        <v>0</v>
      </c>
      <c r="J346" s="130"/>
      <c r="K346" s="129">
        <v>0</v>
      </c>
      <c r="L346" s="130"/>
      <c r="M346" s="129">
        <v>103370.924161358</v>
      </c>
      <c r="N346" s="130">
        <v>0.0033942517698967232</v>
      </c>
      <c r="O346" s="129">
        <v>5092.3266520719</v>
      </c>
      <c r="P346" s="130">
        <v>0.0010194214123052372</v>
      </c>
      <c r="Q346" s="129">
        <v>0</v>
      </c>
      <c r="R346" s="130"/>
      <c r="S346" s="129">
        <v>0</v>
      </c>
      <c r="T346" s="130"/>
      <c r="U346" s="129">
        <v>0</v>
      </c>
      <c r="V346" s="130"/>
      <c r="W346" s="129">
        <v>0</v>
      </c>
      <c r="X346" s="130"/>
      <c r="Y346" s="129">
        <v>0</v>
      </c>
      <c r="Z346" s="130"/>
      <c r="AA346" s="129">
        <v>0</v>
      </c>
      <c r="AB346" s="130"/>
      <c r="AC346" s="129">
        <v>108463.2508134299</v>
      </c>
      <c r="AD346" s="130">
        <v>0.0009076182997759143</v>
      </c>
    </row>
    <row r="347" spans="1:30" ht="15">
      <c r="A347" s="91" t="s">
        <v>1286</v>
      </c>
      <c r="B347" s="115" t="s">
        <v>491</v>
      </c>
      <c r="C347" s="116" t="s">
        <v>29</v>
      </c>
      <c r="D347" s="116"/>
      <c r="E347" s="123">
        <v>0</v>
      </c>
      <c r="F347" s="124"/>
      <c r="G347" s="123">
        <v>0</v>
      </c>
      <c r="H347" s="124"/>
      <c r="I347" s="123">
        <v>0</v>
      </c>
      <c r="J347" s="124"/>
      <c r="K347" s="123">
        <v>0</v>
      </c>
      <c r="L347" s="124"/>
      <c r="M347" s="123">
        <v>103370.924161358</v>
      </c>
      <c r="N347" s="124">
        <v>0.0033942517698967232</v>
      </c>
      <c r="O347" s="123">
        <v>5092.3266520719</v>
      </c>
      <c r="P347" s="124">
        <v>0.0010194214123052372</v>
      </c>
      <c r="Q347" s="123">
        <v>0</v>
      </c>
      <c r="R347" s="124"/>
      <c r="S347" s="123">
        <v>0</v>
      </c>
      <c r="T347" s="124"/>
      <c r="U347" s="123">
        <v>0</v>
      </c>
      <c r="V347" s="124"/>
      <c r="W347" s="123">
        <v>0</v>
      </c>
      <c r="X347" s="124"/>
      <c r="Y347" s="123">
        <v>0</v>
      </c>
      <c r="Z347" s="124"/>
      <c r="AA347" s="123">
        <v>0</v>
      </c>
      <c r="AB347" s="124"/>
      <c r="AC347" s="123">
        <v>108463.2508134299</v>
      </c>
      <c r="AD347" s="124">
        <v>0.0009076182997759143</v>
      </c>
    </row>
    <row r="348" spans="1:30" s="27" customFormat="1" ht="15">
      <c r="A348" s="119" t="s">
        <v>308</v>
      </c>
      <c r="B348" s="127" t="s">
        <v>29</v>
      </c>
      <c r="C348" s="128" t="s">
        <v>29</v>
      </c>
      <c r="D348" s="128"/>
      <c r="E348" s="129">
        <v>0</v>
      </c>
      <c r="F348" s="130"/>
      <c r="G348" s="129">
        <v>30052.6529271658</v>
      </c>
      <c r="H348" s="130">
        <v>0.003620139960693099</v>
      </c>
      <c r="I348" s="129">
        <v>14243.815592505702</v>
      </c>
      <c r="J348" s="130">
        <v>0.005776832079325385</v>
      </c>
      <c r="K348" s="129">
        <v>0</v>
      </c>
      <c r="L348" s="130"/>
      <c r="M348" s="129">
        <v>0</v>
      </c>
      <c r="N348" s="130"/>
      <c r="O348" s="129">
        <v>0</v>
      </c>
      <c r="P348" s="130"/>
      <c r="Q348" s="129">
        <v>0</v>
      </c>
      <c r="R348" s="130"/>
      <c r="S348" s="129">
        <v>0</v>
      </c>
      <c r="T348" s="130"/>
      <c r="U348" s="129">
        <v>0</v>
      </c>
      <c r="V348" s="130"/>
      <c r="W348" s="129">
        <v>0</v>
      </c>
      <c r="X348" s="130"/>
      <c r="Y348" s="129">
        <v>0</v>
      </c>
      <c r="Z348" s="130"/>
      <c r="AA348" s="129">
        <v>0</v>
      </c>
      <c r="AB348" s="130"/>
      <c r="AC348" s="129">
        <v>44296.4685196715</v>
      </c>
      <c r="AD348" s="130">
        <v>0.0003706719570212575</v>
      </c>
    </row>
    <row r="349" spans="1:30" ht="15">
      <c r="A349" s="91" t="s">
        <v>506</v>
      </c>
      <c r="B349" s="115" t="s">
        <v>465</v>
      </c>
      <c r="C349" s="116" t="s">
        <v>29</v>
      </c>
      <c r="D349" s="116"/>
      <c r="E349" s="123">
        <v>0</v>
      </c>
      <c r="F349" s="124"/>
      <c r="G349" s="123">
        <v>30052.6529271658</v>
      </c>
      <c r="H349" s="124">
        <v>0.003620139960693099</v>
      </c>
      <c r="I349" s="123">
        <v>14243.815592505702</v>
      </c>
      <c r="J349" s="124">
        <v>0.005776832079325385</v>
      </c>
      <c r="K349" s="123">
        <v>0</v>
      </c>
      <c r="L349" s="124"/>
      <c r="M349" s="123">
        <v>0</v>
      </c>
      <c r="N349" s="124"/>
      <c r="O349" s="123">
        <v>0</v>
      </c>
      <c r="P349" s="124"/>
      <c r="Q349" s="123">
        <v>0</v>
      </c>
      <c r="R349" s="124"/>
      <c r="S349" s="123">
        <v>0</v>
      </c>
      <c r="T349" s="124"/>
      <c r="U349" s="123">
        <v>0</v>
      </c>
      <c r="V349" s="124"/>
      <c r="W349" s="123">
        <v>0</v>
      </c>
      <c r="X349" s="124"/>
      <c r="Y349" s="123">
        <v>0</v>
      </c>
      <c r="Z349" s="124"/>
      <c r="AA349" s="123">
        <v>0</v>
      </c>
      <c r="AB349" s="124"/>
      <c r="AC349" s="123">
        <v>44296.4685196715</v>
      </c>
      <c r="AD349" s="124">
        <v>0.0003706719570212575</v>
      </c>
    </row>
    <row r="350" spans="1:30" s="27" customFormat="1" ht="15">
      <c r="A350" s="119" t="s">
        <v>1287</v>
      </c>
      <c r="B350" s="127" t="s">
        <v>29</v>
      </c>
      <c r="C350" s="128" t="s">
        <v>29</v>
      </c>
      <c r="D350" s="128"/>
      <c r="E350" s="129">
        <v>0</v>
      </c>
      <c r="F350" s="130"/>
      <c r="G350" s="129">
        <v>0</v>
      </c>
      <c r="H350" s="130"/>
      <c r="I350" s="129">
        <v>0</v>
      </c>
      <c r="J350" s="130"/>
      <c r="K350" s="129">
        <v>0</v>
      </c>
      <c r="L350" s="130"/>
      <c r="M350" s="129">
        <v>0</v>
      </c>
      <c r="N350" s="130"/>
      <c r="O350" s="129">
        <v>0</v>
      </c>
      <c r="P350" s="130"/>
      <c r="Q350" s="129">
        <v>0</v>
      </c>
      <c r="R350" s="130"/>
      <c r="S350" s="129">
        <v>116.5640726298</v>
      </c>
      <c r="T350" s="130">
        <v>6.425044278814476E-06</v>
      </c>
      <c r="U350" s="129">
        <v>622.2595663987</v>
      </c>
      <c r="V350" s="130">
        <v>0.00014107201277100524</v>
      </c>
      <c r="W350" s="129">
        <v>0</v>
      </c>
      <c r="X350" s="130"/>
      <c r="Y350" s="129">
        <v>0</v>
      </c>
      <c r="Z350" s="130"/>
      <c r="AA350" s="129">
        <v>0</v>
      </c>
      <c r="AB350" s="130"/>
      <c r="AC350" s="129">
        <v>738.8236390285</v>
      </c>
      <c r="AD350" s="130">
        <v>6.182461341148288E-06</v>
      </c>
    </row>
    <row r="351" spans="1:30" ht="15">
      <c r="A351" s="91" t="s">
        <v>1288</v>
      </c>
      <c r="B351" s="115" t="s">
        <v>491</v>
      </c>
      <c r="C351" s="116" t="s">
        <v>29</v>
      </c>
      <c r="D351" s="116"/>
      <c r="E351" s="123">
        <v>0</v>
      </c>
      <c r="F351" s="124"/>
      <c r="G351" s="123">
        <v>0</v>
      </c>
      <c r="H351" s="124"/>
      <c r="I351" s="123">
        <v>0</v>
      </c>
      <c r="J351" s="124"/>
      <c r="K351" s="123">
        <v>0</v>
      </c>
      <c r="L351" s="124"/>
      <c r="M351" s="123">
        <v>0</v>
      </c>
      <c r="N351" s="124"/>
      <c r="O351" s="123">
        <v>0</v>
      </c>
      <c r="P351" s="124"/>
      <c r="Q351" s="123">
        <v>0</v>
      </c>
      <c r="R351" s="124"/>
      <c r="S351" s="123">
        <v>116.5640726298</v>
      </c>
      <c r="T351" s="124">
        <v>6.425044278814476E-06</v>
      </c>
      <c r="U351" s="123">
        <v>622.2595663987</v>
      </c>
      <c r="V351" s="124">
        <v>0.00014107201277100524</v>
      </c>
      <c r="W351" s="123">
        <v>0</v>
      </c>
      <c r="X351" s="124"/>
      <c r="Y351" s="123">
        <v>0</v>
      </c>
      <c r="Z351" s="124"/>
      <c r="AA351" s="123">
        <v>0</v>
      </c>
      <c r="AB351" s="124"/>
      <c r="AC351" s="123">
        <v>738.8236390285</v>
      </c>
      <c r="AD351" s="124">
        <v>6.182461341148288E-06</v>
      </c>
    </row>
    <row r="352" spans="1:30" s="27" customFormat="1" ht="15">
      <c r="A352" s="119" t="s">
        <v>309</v>
      </c>
      <c r="B352" s="127" t="s">
        <v>29</v>
      </c>
      <c r="C352" s="128" t="s">
        <v>29</v>
      </c>
      <c r="D352" s="128"/>
      <c r="E352" s="129">
        <v>0</v>
      </c>
      <c r="F352" s="130"/>
      <c r="G352" s="129">
        <v>0</v>
      </c>
      <c r="H352" s="130"/>
      <c r="I352" s="129">
        <v>0</v>
      </c>
      <c r="J352" s="130"/>
      <c r="K352" s="129">
        <v>0</v>
      </c>
      <c r="L352" s="130"/>
      <c r="M352" s="129">
        <v>0</v>
      </c>
      <c r="N352" s="130"/>
      <c r="O352" s="129">
        <v>0</v>
      </c>
      <c r="P352" s="130"/>
      <c r="Q352" s="129">
        <v>57574.4459015738</v>
      </c>
      <c r="R352" s="130">
        <v>0.01483907936704253</v>
      </c>
      <c r="S352" s="129">
        <v>64702.7110331963</v>
      </c>
      <c r="T352" s="130">
        <v>0.0035664315253287103</v>
      </c>
      <c r="U352" s="129">
        <v>0</v>
      </c>
      <c r="V352" s="130"/>
      <c r="W352" s="129">
        <v>162693.221383872</v>
      </c>
      <c r="X352" s="130">
        <v>0.029765676971597932</v>
      </c>
      <c r="Y352" s="129">
        <v>0.3315366904</v>
      </c>
      <c r="Z352" s="130">
        <v>1.3514974818420774E-08</v>
      </c>
      <c r="AA352" s="129">
        <v>0</v>
      </c>
      <c r="AB352" s="130"/>
      <c r="AC352" s="129">
        <v>284970.7098553325</v>
      </c>
      <c r="AD352" s="130">
        <v>0.002384629164487544</v>
      </c>
    </row>
    <row r="353" spans="1:30" ht="15">
      <c r="A353" s="91" t="s">
        <v>507</v>
      </c>
      <c r="B353" s="115" t="s">
        <v>465</v>
      </c>
      <c r="C353" s="116" t="s">
        <v>29</v>
      </c>
      <c r="D353" s="116"/>
      <c r="E353" s="123">
        <v>0</v>
      </c>
      <c r="F353" s="124"/>
      <c r="G353" s="123">
        <v>0</v>
      </c>
      <c r="H353" s="124"/>
      <c r="I353" s="123">
        <v>0</v>
      </c>
      <c r="J353" s="124"/>
      <c r="K353" s="123">
        <v>0</v>
      </c>
      <c r="L353" s="124"/>
      <c r="M353" s="123">
        <v>0</v>
      </c>
      <c r="N353" s="124"/>
      <c r="O353" s="123">
        <v>0</v>
      </c>
      <c r="P353" s="124"/>
      <c r="Q353" s="123">
        <v>57574.4459015738</v>
      </c>
      <c r="R353" s="124">
        <v>0.01483907936704253</v>
      </c>
      <c r="S353" s="123">
        <v>64702.7110331963</v>
      </c>
      <c r="T353" s="124">
        <v>0.0035664315253287103</v>
      </c>
      <c r="U353" s="123">
        <v>0</v>
      </c>
      <c r="V353" s="124"/>
      <c r="W353" s="123">
        <v>162693.221383872</v>
      </c>
      <c r="X353" s="124">
        <v>0.029765676971597932</v>
      </c>
      <c r="Y353" s="123">
        <v>0.3315366904</v>
      </c>
      <c r="Z353" s="124">
        <v>1.3514974818420774E-08</v>
      </c>
      <c r="AA353" s="123">
        <v>0</v>
      </c>
      <c r="AB353" s="124"/>
      <c r="AC353" s="123">
        <v>284970.7098553325</v>
      </c>
      <c r="AD353" s="124">
        <v>0.002384629164487544</v>
      </c>
    </row>
    <row r="354" spans="1:30" s="27" customFormat="1" ht="15">
      <c r="A354" s="119" t="s">
        <v>311</v>
      </c>
      <c r="B354" s="127" t="s">
        <v>29</v>
      </c>
      <c r="C354" s="128" t="s">
        <v>29</v>
      </c>
      <c r="D354" s="128"/>
      <c r="E354" s="129">
        <v>0</v>
      </c>
      <c r="F354" s="130"/>
      <c r="G354" s="129">
        <v>0</v>
      </c>
      <c r="H354" s="130"/>
      <c r="I354" s="129">
        <v>0</v>
      </c>
      <c r="J354" s="130"/>
      <c r="K354" s="129">
        <v>0</v>
      </c>
      <c r="L354" s="130"/>
      <c r="M354" s="129">
        <v>0</v>
      </c>
      <c r="N354" s="130"/>
      <c r="O354" s="129">
        <v>0</v>
      </c>
      <c r="P354" s="130"/>
      <c r="Q354" s="129">
        <v>0.1666300319</v>
      </c>
      <c r="R354" s="130">
        <v>4.2946766218541044E-08</v>
      </c>
      <c r="S354" s="129">
        <v>0.0071122574</v>
      </c>
      <c r="T354" s="130">
        <v>3.9202961672809154E-10</v>
      </c>
      <c r="U354" s="129">
        <v>0</v>
      </c>
      <c r="V354" s="130"/>
      <c r="W354" s="129">
        <v>0</v>
      </c>
      <c r="X354" s="130"/>
      <c r="Y354" s="129">
        <v>0</v>
      </c>
      <c r="Z354" s="130"/>
      <c r="AA354" s="129">
        <v>0</v>
      </c>
      <c r="AB354" s="130"/>
      <c r="AC354" s="129">
        <v>0.17374228930000002</v>
      </c>
      <c r="AD354" s="130">
        <v>1.4538719799657314E-09</v>
      </c>
    </row>
    <row r="355" spans="1:30" ht="15">
      <c r="A355" s="91" t="s">
        <v>508</v>
      </c>
      <c r="B355" s="115" t="s">
        <v>465</v>
      </c>
      <c r="C355" s="116" t="s">
        <v>29</v>
      </c>
      <c r="D355" s="116"/>
      <c r="E355" s="123">
        <v>0</v>
      </c>
      <c r="F355" s="124"/>
      <c r="G355" s="123">
        <v>0</v>
      </c>
      <c r="H355" s="124"/>
      <c r="I355" s="123">
        <v>0</v>
      </c>
      <c r="J355" s="124"/>
      <c r="K355" s="123">
        <v>0</v>
      </c>
      <c r="L355" s="124"/>
      <c r="M355" s="123">
        <v>0</v>
      </c>
      <c r="N355" s="124"/>
      <c r="O355" s="123">
        <v>0</v>
      </c>
      <c r="P355" s="124"/>
      <c r="Q355" s="123">
        <v>0.1666300319</v>
      </c>
      <c r="R355" s="124">
        <v>4.2946766218541044E-08</v>
      </c>
      <c r="S355" s="123">
        <v>0.0071122574</v>
      </c>
      <c r="T355" s="124">
        <v>3.9202961672809154E-10</v>
      </c>
      <c r="U355" s="123">
        <v>0</v>
      </c>
      <c r="V355" s="124"/>
      <c r="W355" s="123">
        <v>0</v>
      </c>
      <c r="X355" s="124"/>
      <c r="Y355" s="123">
        <v>0</v>
      </c>
      <c r="Z355" s="124"/>
      <c r="AA355" s="123">
        <v>0</v>
      </c>
      <c r="AB355" s="124"/>
      <c r="AC355" s="123">
        <v>0.17374228930000002</v>
      </c>
      <c r="AD355" s="124">
        <v>1.4538719799657314E-09</v>
      </c>
    </row>
    <row r="356" spans="1:30" s="27" customFormat="1" ht="15">
      <c r="A356" s="119" t="s">
        <v>314</v>
      </c>
      <c r="B356" s="127" t="s">
        <v>29</v>
      </c>
      <c r="C356" s="128" t="s">
        <v>29</v>
      </c>
      <c r="D356" s="128"/>
      <c r="E356" s="129">
        <v>838.9232569825</v>
      </c>
      <c r="F356" s="130">
        <v>0.0008991965933749848</v>
      </c>
      <c r="G356" s="129">
        <v>0</v>
      </c>
      <c r="H356" s="130"/>
      <c r="I356" s="129">
        <v>0</v>
      </c>
      <c r="J356" s="130"/>
      <c r="K356" s="129">
        <v>0</v>
      </c>
      <c r="L356" s="130"/>
      <c r="M356" s="129">
        <v>0</v>
      </c>
      <c r="N356" s="130"/>
      <c r="O356" s="129">
        <v>0</v>
      </c>
      <c r="P356" s="130"/>
      <c r="Q356" s="129">
        <v>0</v>
      </c>
      <c r="R356" s="130"/>
      <c r="S356" s="129">
        <v>0</v>
      </c>
      <c r="T356" s="130"/>
      <c r="U356" s="129">
        <v>0</v>
      </c>
      <c r="V356" s="130"/>
      <c r="W356" s="129">
        <v>54237.428821099995</v>
      </c>
      <c r="X356" s="130">
        <v>0.009923055013150887</v>
      </c>
      <c r="Y356" s="129">
        <v>0</v>
      </c>
      <c r="Z356" s="130"/>
      <c r="AA356" s="129">
        <v>0</v>
      </c>
      <c r="AB356" s="130"/>
      <c r="AC356" s="129">
        <v>55076.35207808249</v>
      </c>
      <c r="AD356" s="130">
        <v>0.000460877805672217</v>
      </c>
    </row>
    <row r="357" spans="1:30" ht="15">
      <c r="A357" s="91" t="s">
        <v>509</v>
      </c>
      <c r="B357" s="115" t="s">
        <v>465</v>
      </c>
      <c r="C357" s="116" t="s">
        <v>29</v>
      </c>
      <c r="D357" s="116"/>
      <c r="E357" s="123">
        <v>220.79782834850002</v>
      </c>
      <c r="F357" s="124">
        <v>0.0002366612838815451</v>
      </c>
      <c r="G357" s="123">
        <v>0</v>
      </c>
      <c r="H357" s="124"/>
      <c r="I357" s="123">
        <v>0</v>
      </c>
      <c r="J357" s="124"/>
      <c r="K357" s="123">
        <v>0</v>
      </c>
      <c r="L357" s="124"/>
      <c r="M357" s="123">
        <v>0</v>
      </c>
      <c r="N357" s="124"/>
      <c r="O357" s="123">
        <v>0</v>
      </c>
      <c r="P357" s="124"/>
      <c r="Q357" s="123">
        <v>0</v>
      </c>
      <c r="R357" s="124"/>
      <c r="S357" s="123">
        <v>0</v>
      </c>
      <c r="T357" s="124"/>
      <c r="U357" s="123">
        <v>0</v>
      </c>
      <c r="V357" s="124"/>
      <c r="W357" s="123">
        <v>0</v>
      </c>
      <c r="X357" s="124"/>
      <c r="Y357" s="123">
        <v>0</v>
      </c>
      <c r="Z357" s="124"/>
      <c r="AA357" s="123">
        <v>0</v>
      </c>
      <c r="AB357" s="124"/>
      <c r="AC357" s="123">
        <v>220.79782834850002</v>
      </c>
      <c r="AD357" s="124">
        <v>1.8476317836406416E-06</v>
      </c>
    </row>
    <row r="358" spans="1:30" ht="15">
      <c r="A358" s="91" t="s">
        <v>1289</v>
      </c>
      <c r="B358" s="115" t="s">
        <v>465</v>
      </c>
      <c r="C358" s="116" t="s">
        <v>29</v>
      </c>
      <c r="D358" s="116"/>
      <c r="E358" s="123">
        <v>618.1254286340001</v>
      </c>
      <c r="F358" s="124">
        <v>0.0006625353094934397</v>
      </c>
      <c r="G358" s="123">
        <v>0</v>
      </c>
      <c r="H358" s="124"/>
      <c r="I358" s="123">
        <v>0</v>
      </c>
      <c r="J358" s="124"/>
      <c r="K358" s="123">
        <v>0</v>
      </c>
      <c r="L358" s="124"/>
      <c r="M358" s="123">
        <v>0</v>
      </c>
      <c r="N358" s="124"/>
      <c r="O358" s="123">
        <v>0</v>
      </c>
      <c r="P358" s="124"/>
      <c r="Q358" s="123">
        <v>0</v>
      </c>
      <c r="R358" s="124"/>
      <c r="S358" s="123">
        <v>0</v>
      </c>
      <c r="T358" s="124"/>
      <c r="U358" s="123">
        <v>0</v>
      </c>
      <c r="V358" s="124"/>
      <c r="W358" s="123">
        <v>54237.428821099995</v>
      </c>
      <c r="X358" s="124">
        <v>0.009923055013150887</v>
      </c>
      <c r="Y358" s="123">
        <v>0</v>
      </c>
      <c r="Z358" s="124"/>
      <c r="AA358" s="123">
        <v>0</v>
      </c>
      <c r="AB358" s="124"/>
      <c r="AC358" s="123">
        <v>54855.554249734</v>
      </c>
      <c r="AD358" s="124">
        <v>0.00045903017388857636</v>
      </c>
    </row>
    <row r="359" spans="1:30" s="27" customFormat="1" ht="15">
      <c r="A359" s="119" t="s">
        <v>315</v>
      </c>
      <c r="B359" s="127" t="s">
        <v>29</v>
      </c>
      <c r="C359" s="128" t="s">
        <v>29</v>
      </c>
      <c r="D359" s="128"/>
      <c r="E359" s="129">
        <v>230.8736748226</v>
      </c>
      <c r="F359" s="130">
        <v>0.0002474610402948651</v>
      </c>
      <c r="G359" s="129">
        <v>6933.8672521208</v>
      </c>
      <c r="H359" s="130">
        <v>0.0008352530467902035</v>
      </c>
      <c r="I359" s="129">
        <v>1668.867199937</v>
      </c>
      <c r="J359" s="130">
        <v>0.0006768386963534141</v>
      </c>
      <c r="K359" s="129">
        <v>0</v>
      </c>
      <c r="L359" s="130"/>
      <c r="M359" s="129">
        <v>137904.494454742</v>
      </c>
      <c r="N359" s="130">
        <v>0.004528184092163694</v>
      </c>
      <c r="O359" s="129">
        <v>19017.9349493568</v>
      </c>
      <c r="P359" s="130">
        <v>0.0038071575980528254</v>
      </c>
      <c r="Q359" s="129">
        <v>0</v>
      </c>
      <c r="R359" s="130"/>
      <c r="S359" s="129">
        <v>0</v>
      </c>
      <c r="T359" s="130"/>
      <c r="U359" s="129">
        <v>0</v>
      </c>
      <c r="V359" s="130"/>
      <c r="W359" s="129">
        <v>5240.77291188</v>
      </c>
      <c r="X359" s="130">
        <v>0.0009588300744777356</v>
      </c>
      <c r="Y359" s="129">
        <v>285860.340648</v>
      </c>
      <c r="Z359" s="130">
        <v>0.011652994728220597</v>
      </c>
      <c r="AA359" s="129">
        <v>61698.190189860004</v>
      </c>
      <c r="AB359" s="130">
        <v>0.01413917021008727</v>
      </c>
      <c r="AC359" s="129">
        <v>518555.3412807192</v>
      </c>
      <c r="AD359" s="130">
        <v>0.004339260658916647</v>
      </c>
    </row>
    <row r="360" spans="1:30" ht="15">
      <c r="A360" s="91" t="s">
        <v>510</v>
      </c>
      <c r="B360" s="115" t="s">
        <v>465</v>
      </c>
      <c r="C360" s="116" t="s">
        <v>29</v>
      </c>
      <c r="D360" s="116"/>
      <c r="E360" s="123">
        <v>230.8736748226</v>
      </c>
      <c r="F360" s="124">
        <v>0.0002474610402948651</v>
      </c>
      <c r="G360" s="123">
        <v>6933.8672521208</v>
      </c>
      <c r="H360" s="124">
        <v>0.0008352530467902035</v>
      </c>
      <c r="I360" s="123">
        <v>1668.867199937</v>
      </c>
      <c r="J360" s="124">
        <v>0.0006768386963534141</v>
      </c>
      <c r="K360" s="123">
        <v>0</v>
      </c>
      <c r="L360" s="124"/>
      <c r="M360" s="123">
        <v>137904.494454742</v>
      </c>
      <c r="N360" s="124">
        <v>0.004528184092163694</v>
      </c>
      <c r="O360" s="123">
        <v>19017.9349493568</v>
      </c>
      <c r="P360" s="124">
        <v>0.0038071575980528254</v>
      </c>
      <c r="Q360" s="123">
        <v>0</v>
      </c>
      <c r="R360" s="124"/>
      <c r="S360" s="123">
        <v>0</v>
      </c>
      <c r="T360" s="124"/>
      <c r="U360" s="123">
        <v>0</v>
      </c>
      <c r="V360" s="124"/>
      <c r="W360" s="123">
        <v>5240.77291188</v>
      </c>
      <c r="X360" s="124">
        <v>0.0009588300744777356</v>
      </c>
      <c r="Y360" s="123">
        <v>285860.340648</v>
      </c>
      <c r="Z360" s="124">
        <v>0.011652994728220597</v>
      </c>
      <c r="AA360" s="123">
        <v>61698.190189860004</v>
      </c>
      <c r="AB360" s="124">
        <v>0.01413917021008727</v>
      </c>
      <c r="AC360" s="123">
        <v>518555.3412807192</v>
      </c>
      <c r="AD360" s="124">
        <v>0.004339260658916647</v>
      </c>
    </row>
    <row r="361" spans="1:30" s="27" customFormat="1" ht="15">
      <c r="A361" s="119" t="s">
        <v>815</v>
      </c>
      <c r="B361" s="127" t="s">
        <v>29</v>
      </c>
      <c r="C361" s="128" t="s">
        <v>29</v>
      </c>
      <c r="D361" s="128"/>
      <c r="E361" s="129">
        <v>49.0924023994</v>
      </c>
      <c r="F361" s="130">
        <v>5.261949842338827E-05</v>
      </c>
      <c r="G361" s="129">
        <v>178.4945957098</v>
      </c>
      <c r="H361" s="130">
        <v>2.1501443491955484E-05</v>
      </c>
      <c r="I361" s="129">
        <v>0</v>
      </c>
      <c r="J361" s="130"/>
      <c r="K361" s="129">
        <v>62089.6103748254</v>
      </c>
      <c r="L361" s="130">
        <v>0.009464198765188328</v>
      </c>
      <c r="M361" s="129">
        <v>0.419611115</v>
      </c>
      <c r="N361" s="130">
        <v>1.3778204860912957E-08</v>
      </c>
      <c r="O361" s="129">
        <v>0</v>
      </c>
      <c r="P361" s="130"/>
      <c r="Q361" s="129">
        <v>0</v>
      </c>
      <c r="R361" s="130"/>
      <c r="S361" s="129">
        <v>0</v>
      </c>
      <c r="T361" s="130"/>
      <c r="U361" s="129">
        <v>0</v>
      </c>
      <c r="V361" s="130"/>
      <c r="W361" s="129">
        <v>0</v>
      </c>
      <c r="X361" s="130"/>
      <c r="Y361" s="129">
        <v>0</v>
      </c>
      <c r="Z361" s="130"/>
      <c r="AA361" s="129">
        <v>0</v>
      </c>
      <c r="AB361" s="130"/>
      <c r="AC361" s="129">
        <v>62317.6169840496</v>
      </c>
      <c r="AD361" s="130">
        <v>0.0005214725646610107</v>
      </c>
    </row>
    <row r="362" spans="1:30" ht="15">
      <c r="A362" s="91" t="s">
        <v>816</v>
      </c>
      <c r="B362" s="115" t="s">
        <v>465</v>
      </c>
      <c r="C362" s="116" t="s">
        <v>29</v>
      </c>
      <c r="D362" s="116"/>
      <c r="E362" s="123">
        <v>49.0924023994</v>
      </c>
      <c r="F362" s="124">
        <v>5.261949842338827E-05</v>
      </c>
      <c r="G362" s="123">
        <v>178.4945957098</v>
      </c>
      <c r="H362" s="124">
        <v>2.1501443491955484E-05</v>
      </c>
      <c r="I362" s="123">
        <v>0</v>
      </c>
      <c r="J362" s="124"/>
      <c r="K362" s="123">
        <v>62089.6103748254</v>
      </c>
      <c r="L362" s="124">
        <v>0.009464198765188328</v>
      </c>
      <c r="M362" s="123">
        <v>0.419611115</v>
      </c>
      <c r="N362" s="124">
        <v>1.3778204860912957E-08</v>
      </c>
      <c r="O362" s="123">
        <v>0</v>
      </c>
      <c r="P362" s="124"/>
      <c r="Q362" s="123">
        <v>0</v>
      </c>
      <c r="R362" s="124"/>
      <c r="S362" s="123">
        <v>0</v>
      </c>
      <c r="T362" s="124"/>
      <c r="U362" s="123">
        <v>0</v>
      </c>
      <c r="V362" s="124"/>
      <c r="W362" s="123">
        <v>0</v>
      </c>
      <c r="X362" s="124"/>
      <c r="Y362" s="123">
        <v>0</v>
      </c>
      <c r="Z362" s="124"/>
      <c r="AA362" s="123">
        <v>0</v>
      </c>
      <c r="AB362" s="124"/>
      <c r="AC362" s="123">
        <v>62317.6169840496</v>
      </c>
      <c r="AD362" s="124">
        <v>0.0005214725646610107</v>
      </c>
    </row>
    <row r="363" spans="1:30" s="27" customFormat="1" ht="15">
      <c r="A363" s="119" t="s">
        <v>832</v>
      </c>
      <c r="B363" s="127" t="s">
        <v>29</v>
      </c>
      <c r="C363" s="128" t="s">
        <v>29</v>
      </c>
      <c r="D363" s="128"/>
      <c r="E363" s="129">
        <v>572.6905407803</v>
      </c>
      <c r="F363" s="130">
        <v>0.00061383610365026</v>
      </c>
      <c r="G363" s="129">
        <v>0</v>
      </c>
      <c r="H363" s="130"/>
      <c r="I363" s="129">
        <v>0</v>
      </c>
      <c r="J363" s="130"/>
      <c r="K363" s="129">
        <v>70139.262749308</v>
      </c>
      <c r="L363" s="130">
        <v>0.010691191648584848</v>
      </c>
      <c r="M363" s="129">
        <v>167439.719514645</v>
      </c>
      <c r="N363" s="130">
        <v>0.005497992486034561</v>
      </c>
      <c r="O363" s="129">
        <v>0</v>
      </c>
      <c r="P363" s="130"/>
      <c r="Q363" s="129">
        <v>0</v>
      </c>
      <c r="R363" s="130"/>
      <c r="S363" s="129">
        <v>0</v>
      </c>
      <c r="T363" s="130"/>
      <c r="U363" s="129">
        <v>0</v>
      </c>
      <c r="V363" s="130"/>
      <c r="W363" s="129">
        <v>0</v>
      </c>
      <c r="X363" s="130"/>
      <c r="Y363" s="129">
        <v>0</v>
      </c>
      <c r="Z363" s="130"/>
      <c r="AA363" s="129">
        <v>0</v>
      </c>
      <c r="AB363" s="130"/>
      <c r="AC363" s="129">
        <v>238151.6728047333</v>
      </c>
      <c r="AD363" s="130">
        <v>0.0019928484047710116</v>
      </c>
    </row>
    <row r="364" spans="1:30" ht="15">
      <c r="A364" s="91" t="s">
        <v>833</v>
      </c>
      <c r="B364" s="115" t="s">
        <v>465</v>
      </c>
      <c r="C364" s="116" t="s">
        <v>29</v>
      </c>
      <c r="D364" s="116"/>
      <c r="E364" s="123">
        <v>572.6905407803</v>
      </c>
      <c r="F364" s="124">
        <v>0.00061383610365026</v>
      </c>
      <c r="G364" s="123">
        <v>0</v>
      </c>
      <c r="H364" s="124"/>
      <c r="I364" s="123">
        <v>0</v>
      </c>
      <c r="J364" s="124"/>
      <c r="K364" s="123">
        <v>5.56264063</v>
      </c>
      <c r="L364" s="124">
        <v>8.479025116088992E-07</v>
      </c>
      <c r="M364" s="123">
        <v>0</v>
      </c>
      <c r="N364" s="124"/>
      <c r="O364" s="123">
        <v>0</v>
      </c>
      <c r="P364" s="124"/>
      <c r="Q364" s="123">
        <v>0</v>
      </c>
      <c r="R364" s="124"/>
      <c r="S364" s="123">
        <v>0</v>
      </c>
      <c r="T364" s="124"/>
      <c r="U364" s="123">
        <v>0</v>
      </c>
      <c r="V364" s="124"/>
      <c r="W364" s="123">
        <v>0</v>
      </c>
      <c r="X364" s="124"/>
      <c r="Y364" s="123">
        <v>0</v>
      </c>
      <c r="Z364" s="124"/>
      <c r="AA364" s="123">
        <v>0</v>
      </c>
      <c r="AB364" s="124"/>
      <c r="AC364" s="123">
        <v>578.2531814103</v>
      </c>
      <c r="AD364" s="124">
        <v>4.838810983587494E-06</v>
      </c>
    </row>
    <row r="365" spans="1:30" ht="15">
      <c r="A365" s="91" t="s">
        <v>1536</v>
      </c>
      <c r="B365" s="115" t="s">
        <v>491</v>
      </c>
      <c r="C365" s="116" t="s">
        <v>29</v>
      </c>
      <c r="D365" s="116"/>
      <c r="E365" s="123">
        <v>0</v>
      </c>
      <c r="F365" s="124"/>
      <c r="G365" s="123">
        <v>0</v>
      </c>
      <c r="H365" s="124"/>
      <c r="I365" s="123">
        <v>0</v>
      </c>
      <c r="J365" s="124"/>
      <c r="K365" s="123">
        <v>70133.700108678</v>
      </c>
      <c r="L365" s="124">
        <v>0.01069034374607324</v>
      </c>
      <c r="M365" s="123">
        <v>167439.719514645</v>
      </c>
      <c r="N365" s="124">
        <v>0.005497992486034561</v>
      </c>
      <c r="O365" s="123">
        <v>0</v>
      </c>
      <c r="P365" s="124"/>
      <c r="Q365" s="123">
        <v>0</v>
      </c>
      <c r="R365" s="124"/>
      <c r="S365" s="123">
        <v>0</v>
      </c>
      <c r="T365" s="124"/>
      <c r="U365" s="123">
        <v>0</v>
      </c>
      <c r="V365" s="124"/>
      <c r="W365" s="123">
        <v>0</v>
      </c>
      <c r="X365" s="124"/>
      <c r="Y365" s="123">
        <v>0</v>
      </c>
      <c r="Z365" s="124"/>
      <c r="AA365" s="123">
        <v>0</v>
      </c>
      <c r="AB365" s="124"/>
      <c r="AC365" s="123">
        <v>237573.41962332302</v>
      </c>
      <c r="AD365" s="124">
        <v>0.001988009593787424</v>
      </c>
    </row>
    <row r="366" spans="1:30" s="27" customFormat="1" ht="15">
      <c r="A366" s="119" t="s">
        <v>859</v>
      </c>
      <c r="B366" s="127" t="s">
        <v>29</v>
      </c>
      <c r="C366" s="128" t="s">
        <v>29</v>
      </c>
      <c r="D366" s="128"/>
      <c r="E366" s="129">
        <v>0</v>
      </c>
      <c r="F366" s="130"/>
      <c r="G366" s="129">
        <v>4573.253797125601</v>
      </c>
      <c r="H366" s="130">
        <v>0.000550893755086772</v>
      </c>
      <c r="I366" s="129">
        <v>1797.6751135438</v>
      </c>
      <c r="J366" s="130">
        <v>0.0007290790305926639</v>
      </c>
      <c r="K366" s="129">
        <v>0</v>
      </c>
      <c r="L366" s="130"/>
      <c r="M366" s="129">
        <v>0</v>
      </c>
      <c r="N366" s="130"/>
      <c r="O366" s="129">
        <v>0</v>
      </c>
      <c r="P366" s="130"/>
      <c r="Q366" s="129">
        <v>0</v>
      </c>
      <c r="R366" s="130"/>
      <c r="S366" s="129">
        <v>0</v>
      </c>
      <c r="T366" s="130"/>
      <c r="U366" s="129">
        <v>0</v>
      </c>
      <c r="V366" s="130"/>
      <c r="W366" s="129">
        <v>9978.215359182701</v>
      </c>
      <c r="X366" s="130">
        <v>0.0018255728948514884</v>
      </c>
      <c r="Y366" s="129">
        <v>284414.906168011</v>
      </c>
      <c r="Z366" s="130">
        <v>0.011594072107695069</v>
      </c>
      <c r="AA366" s="129">
        <v>52839.53473420569</v>
      </c>
      <c r="AB366" s="130">
        <v>0.012109061434860997</v>
      </c>
      <c r="AC366" s="129">
        <v>353603.58517206885</v>
      </c>
      <c r="AD366" s="130">
        <v>0.002958947683769795</v>
      </c>
    </row>
    <row r="367" spans="1:30" ht="15">
      <c r="A367" s="91" t="s">
        <v>860</v>
      </c>
      <c r="B367" s="115" t="s">
        <v>491</v>
      </c>
      <c r="C367" s="116" t="s">
        <v>29</v>
      </c>
      <c r="D367" s="116"/>
      <c r="E367" s="123">
        <v>0</v>
      </c>
      <c r="F367" s="124"/>
      <c r="G367" s="123">
        <v>4573.253797125601</v>
      </c>
      <c r="H367" s="124">
        <v>0.000550893755086772</v>
      </c>
      <c r="I367" s="123">
        <v>1797.6751135438</v>
      </c>
      <c r="J367" s="124">
        <v>0.0007290790305926639</v>
      </c>
      <c r="K367" s="123">
        <v>0</v>
      </c>
      <c r="L367" s="124"/>
      <c r="M367" s="123">
        <v>0</v>
      </c>
      <c r="N367" s="124"/>
      <c r="O367" s="123">
        <v>0</v>
      </c>
      <c r="P367" s="124"/>
      <c r="Q367" s="123">
        <v>0</v>
      </c>
      <c r="R367" s="124"/>
      <c r="S367" s="123">
        <v>0</v>
      </c>
      <c r="T367" s="124"/>
      <c r="U367" s="123">
        <v>0</v>
      </c>
      <c r="V367" s="124"/>
      <c r="W367" s="123">
        <v>0</v>
      </c>
      <c r="X367" s="124"/>
      <c r="Y367" s="123">
        <v>0</v>
      </c>
      <c r="Z367" s="124"/>
      <c r="AA367" s="123">
        <v>0</v>
      </c>
      <c r="AB367" s="124"/>
      <c r="AC367" s="123">
        <v>6370.9289106694005</v>
      </c>
      <c r="AD367" s="124">
        <v>5.331180489732295E-05</v>
      </c>
    </row>
    <row r="368" spans="1:30" ht="15">
      <c r="A368" s="91" t="s">
        <v>1041</v>
      </c>
      <c r="B368" s="115" t="s">
        <v>492</v>
      </c>
      <c r="C368" s="116" t="s">
        <v>29</v>
      </c>
      <c r="D368" s="116"/>
      <c r="E368" s="123">
        <v>0</v>
      </c>
      <c r="F368" s="124"/>
      <c r="G368" s="123">
        <v>0</v>
      </c>
      <c r="H368" s="124"/>
      <c r="I368" s="123">
        <v>0</v>
      </c>
      <c r="J368" s="124"/>
      <c r="K368" s="123">
        <v>0</v>
      </c>
      <c r="L368" s="124"/>
      <c r="M368" s="123">
        <v>0</v>
      </c>
      <c r="N368" s="124"/>
      <c r="O368" s="123">
        <v>0</v>
      </c>
      <c r="P368" s="124"/>
      <c r="Q368" s="123">
        <v>0</v>
      </c>
      <c r="R368" s="124"/>
      <c r="S368" s="123">
        <v>0</v>
      </c>
      <c r="T368" s="124"/>
      <c r="U368" s="123">
        <v>0</v>
      </c>
      <c r="V368" s="124"/>
      <c r="W368" s="123">
        <v>9978.215359182701</v>
      </c>
      <c r="X368" s="124">
        <v>0.0018255728948514884</v>
      </c>
      <c r="Y368" s="123">
        <v>191348.476035811</v>
      </c>
      <c r="Z368" s="124">
        <v>0.007800252310074868</v>
      </c>
      <c r="AA368" s="123">
        <v>35998.94261504569</v>
      </c>
      <c r="AB368" s="124">
        <v>0.008249758630698828</v>
      </c>
      <c r="AC368" s="123">
        <v>237325.6340100394</v>
      </c>
      <c r="AD368" s="124">
        <v>0.001985936128762627</v>
      </c>
    </row>
    <row r="369" spans="1:30" ht="15">
      <c r="A369" s="91" t="s">
        <v>1537</v>
      </c>
      <c r="B369" s="115" t="s">
        <v>491</v>
      </c>
      <c r="C369" s="116" t="s">
        <v>29</v>
      </c>
      <c r="D369" s="116"/>
      <c r="E369" s="123">
        <v>0</v>
      </c>
      <c r="F369" s="124"/>
      <c r="G369" s="123">
        <v>0</v>
      </c>
      <c r="H369" s="124"/>
      <c r="I369" s="123">
        <v>0</v>
      </c>
      <c r="J369" s="124"/>
      <c r="K369" s="123">
        <v>0</v>
      </c>
      <c r="L369" s="124"/>
      <c r="M369" s="123">
        <v>0</v>
      </c>
      <c r="N369" s="124"/>
      <c r="O369" s="123">
        <v>0</v>
      </c>
      <c r="P369" s="124"/>
      <c r="Q369" s="123">
        <v>0</v>
      </c>
      <c r="R369" s="124"/>
      <c r="S369" s="123">
        <v>0</v>
      </c>
      <c r="T369" s="124"/>
      <c r="U369" s="123">
        <v>0</v>
      </c>
      <c r="V369" s="124"/>
      <c r="W369" s="123">
        <v>0</v>
      </c>
      <c r="X369" s="124"/>
      <c r="Y369" s="123">
        <v>93066.4301322</v>
      </c>
      <c r="Z369" s="124">
        <v>0.003793819797620201</v>
      </c>
      <c r="AA369" s="123">
        <v>16840.59211916</v>
      </c>
      <c r="AB369" s="124">
        <v>0.003859302804162169</v>
      </c>
      <c r="AC369" s="123">
        <v>109907.02225136</v>
      </c>
      <c r="AD369" s="124">
        <v>0.0009196997501098453</v>
      </c>
    </row>
    <row r="370" spans="1:30" s="27" customFormat="1" ht="15">
      <c r="A370" s="119" t="s">
        <v>861</v>
      </c>
      <c r="B370" s="127" t="s">
        <v>29</v>
      </c>
      <c r="C370" s="128" t="s">
        <v>29</v>
      </c>
      <c r="D370" s="128"/>
      <c r="E370" s="129">
        <v>0</v>
      </c>
      <c r="F370" s="130"/>
      <c r="G370" s="129">
        <v>0</v>
      </c>
      <c r="H370" s="130"/>
      <c r="I370" s="129">
        <v>0</v>
      </c>
      <c r="J370" s="130"/>
      <c r="K370" s="129">
        <v>0</v>
      </c>
      <c r="L370" s="130"/>
      <c r="M370" s="129">
        <v>0</v>
      </c>
      <c r="N370" s="130"/>
      <c r="O370" s="129">
        <v>0</v>
      </c>
      <c r="P370" s="130"/>
      <c r="Q370" s="129">
        <v>0.0035122897000000003</v>
      </c>
      <c r="R370" s="130">
        <v>9.052478890972934E-10</v>
      </c>
      <c r="S370" s="129">
        <v>84861.73381506871</v>
      </c>
      <c r="T370" s="130">
        <v>0.004677602498245172</v>
      </c>
      <c r="U370" s="129">
        <v>0.1569464265</v>
      </c>
      <c r="V370" s="130">
        <v>3.558120996308702E-08</v>
      </c>
      <c r="W370" s="129">
        <v>4178.247060838</v>
      </c>
      <c r="X370" s="130">
        <v>0.0007644347518756622</v>
      </c>
      <c r="Y370" s="129">
        <v>147645.630688384</v>
      </c>
      <c r="Z370" s="130">
        <v>0.006018721422343555</v>
      </c>
      <c r="AA370" s="129">
        <v>28273.284962158</v>
      </c>
      <c r="AB370" s="130">
        <v>0.006479295215112368</v>
      </c>
      <c r="AC370" s="129">
        <v>264959.0569851649</v>
      </c>
      <c r="AD370" s="130">
        <v>0.0022171720560428617</v>
      </c>
    </row>
    <row r="371" spans="1:30" ht="15">
      <c r="A371" s="91" t="s">
        <v>862</v>
      </c>
      <c r="B371" s="115" t="s">
        <v>493</v>
      </c>
      <c r="C371" s="116" t="s">
        <v>29</v>
      </c>
      <c r="D371" s="116"/>
      <c r="E371" s="123">
        <v>0</v>
      </c>
      <c r="F371" s="124"/>
      <c r="G371" s="123">
        <v>0</v>
      </c>
      <c r="H371" s="124"/>
      <c r="I371" s="123">
        <v>0</v>
      </c>
      <c r="J371" s="124"/>
      <c r="K371" s="123">
        <v>0</v>
      </c>
      <c r="L371" s="124"/>
      <c r="M371" s="123">
        <v>0</v>
      </c>
      <c r="N371" s="124"/>
      <c r="O371" s="123">
        <v>0</v>
      </c>
      <c r="P371" s="124"/>
      <c r="Q371" s="123">
        <v>0.0035122897000000003</v>
      </c>
      <c r="R371" s="124">
        <v>9.052478890972934E-10</v>
      </c>
      <c r="S371" s="123">
        <v>84861.73381506871</v>
      </c>
      <c r="T371" s="124">
        <v>0.004677602498245172</v>
      </c>
      <c r="U371" s="123">
        <v>0.1569464265</v>
      </c>
      <c r="V371" s="124">
        <v>3.558120996308702E-08</v>
      </c>
      <c r="W371" s="123">
        <v>938.21438295</v>
      </c>
      <c r="X371" s="124">
        <v>0.0001716518120143706</v>
      </c>
      <c r="Y371" s="123">
        <v>53887.185072</v>
      </c>
      <c r="Z371" s="124">
        <v>0.002196691860575018</v>
      </c>
      <c r="AA371" s="123">
        <v>6808.06847115</v>
      </c>
      <c r="AB371" s="124">
        <v>0.0015601825372721988</v>
      </c>
      <c r="AC371" s="123">
        <v>146495.3621998849</v>
      </c>
      <c r="AD371" s="124">
        <v>0.0012258702423886133</v>
      </c>
    </row>
    <row r="372" spans="1:30" ht="15">
      <c r="A372" s="91" t="s">
        <v>1290</v>
      </c>
      <c r="B372" s="115" t="s">
        <v>491</v>
      </c>
      <c r="C372" s="116" t="s">
        <v>29</v>
      </c>
      <c r="D372" s="116"/>
      <c r="E372" s="123">
        <v>0</v>
      </c>
      <c r="F372" s="124"/>
      <c r="G372" s="123">
        <v>0</v>
      </c>
      <c r="H372" s="124"/>
      <c r="I372" s="123">
        <v>0</v>
      </c>
      <c r="J372" s="124"/>
      <c r="K372" s="123">
        <v>0</v>
      </c>
      <c r="L372" s="124"/>
      <c r="M372" s="123">
        <v>0</v>
      </c>
      <c r="N372" s="124"/>
      <c r="O372" s="123">
        <v>0</v>
      </c>
      <c r="P372" s="124"/>
      <c r="Q372" s="123">
        <v>0</v>
      </c>
      <c r="R372" s="124"/>
      <c r="S372" s="123">
        <v>0</v>
      </c>
      <c r="T372" s="124"/>
      <c r="U372" s="123">
        <v>0</v>
      </c>
      <c r="V372" s="124"/>
      <c r="W372" s="123">
        <v>3240.032677888</v>
      </c>
      <c r="X372" s="124">
        <v>0.0005927829398612917</v>
      </c>
      <c r="Y372" s="123">
        <v>93758.445616384</v>
      </c>
      <c r="Z372" s="124">
        <v>0.0038220295617685373</v>
      </c>
      <c r="AA372" s="123">
        <v>21465.216491008</v>
      </c>
      <c r="AB372" s="124">
        <v>0.004919112677840169</v>
      </c>
      <c r="AC372" s="123">
        <v>118463.69478528001</v>
      </c>
      <c r="AD372" s="124">
        <v>0.0009913018136542483</v>
      </c>
    </row>
    <row r="373" spans="1:30" s="27" customFormat="1" ht="15">
      <c r="A373" s="119" t="s">
        <v>880</v>
      </c>
      <c r="B373" s="127" t="s">
        <v>29</v>
      </c>
      <c r="C373" s="128" t="s">
        <v>29</v>
      </c>
      <c r="D373" s="128"/>
      <c r="E373" s="129">
        <v>0</v>
      </c>
      <c r="F373" s="130"/>
      <c r="G373" s="129">
        <v>846.2072458227</v>
      </c>
      <c r="H373" s="130">
        <v>0.00010193405131503998</v>
      </c>
      <c r="I373" s="129">
        <v>186.2827462587</v>
      </c>
      <c r="J373" s="130">
        <v>7.555027214605933E-05</v>
      </c>
      <c r="K373" s="129">
        <v>0</v>
      </c>
      <c r="L373" s="130"/>
      <c r="M373" s="129">
        <v>0</v>
      </c>
      <c r="N373" s="130"/>
      <c r="O373" s="129">
        <v>0</v>
      </c>
      <c r="P373" s="130"/>
      <c r="Q373" s="129">
        <v>7588.0289313293</v>
      </c>
      <c r="R373" s="130">
        <v>0.001955717711012004</v>
      </c>
      <c r="S373" s="129">
        <v>208672.51156745953</v>
      </c>
      <c r="T373" s="130">
        <v>0.01150208718985331</v>
      </c>
      <c r="U373" s="129">
        <v>62325.293131270606</v>
      </c>
      <c r="V373" s="130">
        <v>0.014129721780665612</v>
      </c>
      <c r="W373" s="129">
        <v>0</v>
      </c>
      <c r="X373" s="130"/>
      <c r="Y373" s="129">
        <v>2.0486057811</v>
      </c>
      <c r="Z373" s="130">
        <v>8.351068327017877E-08</v>
      </c>
      <c r="AA373" s="129">
        <v>2.0486057811</v>
      </c>
      <c r="AB373" s="130">
        <v>4.6947221212174443E-07</v>
      </c>
      <c r="AC373" s="129">
        <v>279622.420833703</v>
      </c>
      <c r="AD373" s="130">
        <v>0.0023398747895991188</v>
      </c>
    </row>
    <row r="374" spans="1:30" ht="15">
      <c r="A374" s="91" t="s">
        <v>881</v>
      </c>
      <c r="B374" s="115" t="s">
        <v>492</v>
      </c>
      <c r="C374" s="116" t="s">
        <v>29</v>
      </c>
      <c r="D374" s="116"/>
      <c r="E374" s="123">
        <v>0</v>
      </c>
      <c r="F374" s="124"/>
      <c r="G374" s="123">
        <v>0</v>
      </c>
      <c r="H374" s="124"/>
      <c r="I374" s="123">
        <v>0</v>
      </c>
      <c r="J374" s="124"/>
      <c r="K374" s="123">
        <v>0</v>
      </c>
      <c r="L374" s="124"/>
      <c r="M374" s="123">
        <v>0</v>
      </c>
      <c r="N374" s="124"/>
      <c r="O374" s="123">
        <v>0</v>
      </c>
      <c r="P374" s="124"/>
      <c r="Q374" s="123">
        <v>0</v>
      </c>
      <c r="R374" s="124"/>
      <c r="S374" s="123">
        <v>60705.947515122505</v>
      </c>
      <c r="T374" s="124">
        <v>0.0033461288025752717</v>
      </c>
      <c r="U374" s="123">
        <v>31593.7759702454</v>
      </c>
      <c r="V374" s="124">
        <v>0.007162601923427896</v>
      </c>
      <c r="W374" s="123">
        <v>0</v>
      </c>
      <c r="X374" s="124"/>
      <c r="Y374" s="123">
        <v>2.0486057811</v>
      </c>
      <c r="Z374" s="124">
        <v>8.351068327017877E-08</v>
      </c>
      <c r="AA374" s="123">
        <v>2.0486057811</v>
      </c>
      <c r="AB374" s="124">
        <v>4.6947221212174443E-07</v>
      </c>
      <c r="AC374" s="123">
        <v>92303.82069693011</v>
      </c>
      <c r="AD374" s="124">
        <v>0.0007723965138005558</v>
      </c>
    </row>
    <row r="375" spans="1:30" ht="15">
      <c r="A375" s="91" t="s">
        <v>1538</v>
      </c>
      <c r="B375" s="115" t="s">
        <v>465</v>
      </c>
      <c r="C375" s="116" t="s">
        <v>29</v>
      </c>
      <c r="D375" s="116"/>
      <c r="E375" s="123">
        <v>0</v>
      </c>
      <c r="F375" s="124"/>
      <c r="G375" s="123">
        <v>846.2072458227</v>
      </c>
      <c r="H375" s="124">
        <v>0.00010193405131503998</v>
      </c>
      <c r="I375" s="123">
        <v>186.2827462587</v>
      </c>
      <c r="J375" s="124">
        <v>7.555027214605933E-05</v>
      </c>
      <c r="K375" s="123">
        <v>0</v>
      </c>
      <c r="L375" s="124"/>
      <c r="M375" s="123">
        <v>0</v>
      </c>
      <c r="N375" s="124"/>
      <c r="O375" s="123">
        <v>0</v>
      </c>
      <c r="P375" s="124"/>
      <c r="Q375" s="123">
        <v>0</v>
      </c>
      <c r="R375" s="124"/>
      <c r="S375" s="123">
        <v>0</v>
      </c>
      <c r="T375" s="124"/>
      <c r="U375" s="123">
        <v>0</v>
      </c>
      <c r="V375" s="124"/>
      <c r="W375" s="123">
        <v>0</v>
      </c>
      <c r="X375" s="124"/>
      <c r="Y375" s="123">
        <v>0</v>
      </c>
      <c r="Z375" s="124"/>
      <c r="AA375" s="123">
        <v>0</v>
      </c>
      <c r="AB375" s="124"/>
      <c r="AC375" s="123">
        <v>1032.4899920814</v>
      </c>
      <c r="AD375" s="124">
        <v>8.639855472896586E-06</v>
      </c>
    </row>
    <row r="376" spans="1:30" ht="15">
      <c r="A376" s="91" t="s">
        <v>1539</v>
      </c>
      <c r="B376" s="115" t="s">
        <v>492</v>
      </c>
      <c r="C376" s="116" t="s">
        <v>29</v>
      </c>
      <c r="D376" s="116"/>
      <c r="E376" s="123">
        <v>0</v>
      </c>
      <c r="F376" s="124"/>
      <c r="G376" s="123">
        <v>0</v>
      </c>
      <c r="H376" s="124"/>
      <c r="I376" s="123">
        <v>0</v>
      </c>
      <c r="J376" s="124"/>
      <c r="K376" s="123">
        <v>0</v>
      </c>
      <c r="L376" s="124"/>
      <c r="M376" s="123">
        <v>0</v>
      </c>
      <c r="N376" s="124"/>
      <c r="O376" s="123">
        <v>0</v>
      </c>
      <c r="P376" s="124"/>
      <c r="Q376" s="123">
        <v>7588.0289313293</v>
      </c>
      <c r="R376" s="124">
        <v>0.001955717711012004</v>
      </c>
      <c r="S376" s="123">
        <v>147966.56405233702</v>
      </c>
      <c r="T376" s="124">
        <v>0.008155958387278037</v>
      </c>
      <c r="U376" s="123">
        <v>30731.5171610252</v>
      </c>
      <c r="V376" s="124">
        <v>0.006967119857237716</v>
      </c>
      <c r="W376" s="123">
        <v>0</v>
      </c>
      <c r="X376" s="124"/>
      <c r="Y376" s="123">
        <v>0</v>
      </c>
      <c r="Z376" s="124"/>
      <c r="AA376" s="123">
        <v>0</v>
      </c>
      <c r="AB376" s="124"/>
      <c r="AC376" s="123">
        <v>186286.1101446915</v>
      </c>
      <c r="AD376" s="124">
        <v>0.0015588384203256663</v>
      </c>
    </row>
    <row r="377" spans="1:30" s="27" customFormat="1" ht="15">
      <c r="A377" s="119" t="s">
        <v>889</v>
      </c>
      <c r="B377" s="127" t="s">
        <v>29</v>
      </c>
      <c r="C377" s="128" t="s">
        <v>29</v>
      </c>
      <c r="D377" s="128"/>
      <c r="E377" s="129">
        <v>0</v>
      </c>
      <c r="F377" s="130"/>
      <c r="G377" s="129">
        <v>0</v>
      </c>
      <c r="H377" s="130"/>
      <c r="I377" s="129">
        <v>0</v>
      </c>
      <c r="J377" s="130"/>
      <c r="K377" s="129">
        <v>0</v>
      </c>
      <c r="L377" s="130"/>
      <c r="M377" s="129">
        <v>0</v>
      </c>
      <c r="N377" s="130"/>
      <c r="O377" s="129">
        <v>0</v>
      </c>
      <c r="P377" s="130"/>
      <c r="Q377" s="129">
        <v>0</v>
      </c>
      <c r="R377" s="130"/>
      <c r="S377" s="129">
        <v>0</v>
      </c>
      <c r="T377" s="130"/>
      <c r="U377" s="129">
        <v>0</v>
      </c>
      <c r="V377" s="130"/>
      <c r="W377" s="129">
        <v>28922.58327132</v>
      </c>
      <c r="X377" s="130">
        <v>0.005291555871322832</v>
      </c>
      <c r="Y377" s="129">
        <v>0</v>
      </c>
      <c r="Z377" s="130"/>
      <c r="AA377" s="129">
        <v>0</v>
      </c>
      <c r="AB377" s="130"/>
      <c r="AC377" s="129">
        <v>28922.58327132</v>
      </c>
      <c r="AD377" s="130">
        <v>0.0002420235946919674</v>
      </c>
    </row>
    <row r="378" spans="1:30" ht="15">
      <c r="A378" s="91" t="s">
        <v>890</v>
      </c>
      <c r="B378" s="115" t="s">
        <v>465</v>
      </c>
      <c r="C378" s="116" t="s">
        <v>29</v>
      </c>
      <c r="D378" s="116"/>
      <c r="E378" s="123">
        <v>0</v>
      </c>
      <c r="F378" s="124"/>
      <c r="G378" s="123">
        <v>0</v>
      </c>
      <c r="H378" s="124"/>
      <c r="I378" s="123">
        <v>0</v>
      </c>
      <c r="J378" s="124"/>
      <c r="K378" s="123">
        <v>0</v>
      </c>
      <c r="L378" s="124"/>
      <c r="M378" s="123">
        <v>0</v>
      </c>
      <c r="N378" s="124"/>
      <c r="O378" s="123">
        <v>0</v>
      </c>
      <c r="P378" s="124"/>
      <c r="Q378" s="123">
        <v>0</v>
      </c>
      <c r="R378" s="124"/>
      <c r="S378" s="123">
        <v>0</v>
      </c>
      <c r="T378" s="124"/>
      <c r="U378" s="123">
        <v>0</v>
      </c>
      <c r="V378" s="124"/>
      <c r="W378" s="123">
        <v>28922.58327132</v>
      </c>
      <c r="X378" s="124">
        <v>0.005291555871322832</v>
      </c>
      <c r="Y378" s="123">
        <v>0</v>
      </c>
      <c r="Z378" s="124"/>
      <c r="AA378" s="123">
        <v>0</v>
      </c>
      <c r="AB378" s="124"/>
      <c r="AC378" s="123">
        <v>28922.58327132</v>
      </c>
      <c r="AD378" s="124">
        <v>0.0002420235946919674</v>
      </c>
    </row>
    <row r="379" spans="1:30" s="27" customFormat="1" ht="15">
      <c r="A379" s="119" t="s">
        <v>909</v>
      </c>
      <c r="B379" s="127" t="s">
        <v>29</v>
      </c>
      <c r="C379" s="128" t="s">
        <v>29</v>
      </c>
      <c r="D379" s="128"/>
      <c r="E379" s="129">
        <v>15.4927061456</v>
      </c>
      <c r="F379" s="130">
        <v>1.6605796146826587E-05</v>
      </c>
      <c r="G379" s="129">
        <v>943.1155268499</v>
      </c>
      <c r="H379" s="130">
        <v>0.00011360761442838236</v>
      </c>
      <c r="I379" s="129">
        <v>0</v>
      </c>
      <c r="J379" s="130"/>
      <c r="K379" s="129">
        <v>106950.1516176457</v>
      </c>
      <c r="L379" s="130">
        <v>0.016302203972064677</v>
      </c>
      <c r="M379" s="129">
        <v>0.343161365</v>
      </c>
      <c r="N379" s="130">
        <v>1.1267927417319548E-08</v>
      </c>
      <c r="O379" s="129">
        <v>0</v>
      </c>
      <c r="P379" s="130"/>
      <c r="Q379" s="129">
        <v>34764.4586358201</v>
      </c>
      <c r="R379" s="130">
        <v>0.008960095972631846</v>
      </c>
      <c r="S379" s="129">
        <v>44553.94917855741</v>
      </c>
      <c r="T379" s="130">
        <v>0.0024558261375906797</v>
      </c>
      <c r="U379" s="129">
        <v>0</v>
      </c>
      <c r="V379" s="130"/>
      <c r="W379" s="129">
        <v>0</v>
      </c>
      <c r="X379" s="130"/>
      <c r="Y379" s="129">
        <v>0</v>
      </c>
      <c r="Z379" s="130"/>
      <c r="AA379" s="129">
        <v>0</v>
      </c>
      <c r="AB379" s="130"/>
      <c r="AC379" s="129">
        <v>187227.51082638372</v>
      </c>
      <c r="AD379" s="130">
        <v>0.001566716042282573</v>
      </c>
    </row>
    <row r="380" spans="1:30" ht="15">
      <c r="A380" s="91" t="s">
        <v>1032</v>
      </c>
      <c r="B380" s="115" t="s">
        <v>465</v>
      </c>
      <c r="C380" s="116" t="s">
        <v>29</v>
      </c>
      <c r="D380" s="116"/>
      <c r="E380" s="123">
        <v>15.4927061456</v>
      </c>
      <c r="F380" s="124">
        <v>1.6605796146826587E-05</v>
      </c>
      <c r="G380" s="123">
        <v>943.1155268499</v>
      </c>
      <c r="H380" s="124">
        <v>0.00011360761442838236</v>
      </c>
      <c r="I380" s="123">
        <v>0</v>
      </c>
      <c r="J380" s="124"/>
      <c r="K380" s="123">
        <v>106949.830585935</v>
      </c>
      <c r="L380" s="124">
        <v>0.016302155037824284</v>
      </c>
      <c r="M380" s="123">
        <v>0.343161365</v>
      </c>
      <c r="N380" s="124">
        <v>1.1267927417319548E-08</v>
      </c>
      <c r="O380" s="123">
        <v>0</v>
      </c>
      <c r="P380" s="124"/>
      <c r="Q380" s="123">
        <v>34764.4586358201</v>
      </c>
      <c r="R380" s="124">
        <v>0.008960095972631846</v>
      </c>
      <c r="S380" s="123">
        <v>44553.94917855741</v>
      </c>
      <c r="T380" s="124">
        <v>0.0024558261375906797</v>
      </c>
      <c r="U380" s="123">
        <v>0</v>
      </c>
      <c r="V380" s="124"/>
      <c r="W380" s="123">
        <v>0</v>
      </c>
      <c r="X380" s="124"/>
      <c r="Y380" s="123">
        <v>0</v>
      </c>
      <c r="Z380" s="124"/>
      <c r="AA380" s="123">
        <v>0</v>
      </c>
      <c r="AB380" s="124"/>
      <c r="AC380" s="123">
        <v>187227.189794673</v>
      </c>
      <c r="AD380" s="124">
        <v>0.0015667133558956792</v>
      </c>
    </row>
    <row r="381" spans="1:30" ht="15">
      <c r="A381" s="91" t="s">
        <v>1291</v>
      </c>
      <c r="B381" s="115" t="s">
        <v>465</v>
      </c>
      <c r="C381" s="116" t="s">
        <v>29</v>
      </c>
      <c r="D381" s="116"/>
      <c r="E381" s="123">
        <v>0</v>
      </c>
      <c r="F381" s="124"/>
      <c r="G381" s="123">
        <v>0</v>
      </c>
      <c r="H381" s="124"/>
      <c r="I381" s="123">
        <v>0</v>
      </c>
      <c r="J381" s="124"/>
      <c r="K381" s="123">
        <v>0.32103171070000003</v>
      </c>
      <c r="L381" s="124">
        <v>4.8934240393061586E-08</v>
      </c>
      <c r="M381" s="123">
        <v>0</v>
      </c>
      <c r="N381" s="124"/>
      <c r="O381" s="123">
        <v>0</v>
      </c>
      <c r="P381" s="124"/>
      <c r="Q381" s="123">
        <v>0</v>
      </c>
      <c r="R381" s="124"/>
      <c r="S381" s="123">
        <v>0</v>
      </c>
      <c r="T381" s="124"/>
      <c r="U381" s="123">
        <v>0</v>
      </c>
      <c r="V381" s="124"/>
      <c r="W381" s="123">
        <v>0</v>
      </c>
      <c r="X381" s="124"/>
      <c r="Y381" s="123">
        <v>0</v>
      </c>
      <c r="Z381" s="124"/>
      <c r="AA381" s="123">
        <v>0</v>
      </c>
      <c r="AB381" s="124"/>
      <c r="AC381" s="123">
        <v>0.32103171070000003</v>
      </c>
      <c r="AD381" s="124">
        <v>2.6863868937589443E-09</v>
      </c>
    </row>
    <row r="382" spans="1:30" s="27" customFormat="1" ht="15">
      <c r="A382" s="119" t="s">
        <v>1053</v>
      </c>
      <c r="B382" s="127" t="s">
        <v>29</v>
      </c>
      <c r="C382" s="128" t="s">
        <v>29</v>
      </c>
      <c r="D382" s="128"/>
      <c r="E382" s="129">
        <v>4040.3857536</v>
      </c>
      <c r="F382" s="130">
        <v>0.004330671578501402</v>
      </c>
      <c r="G382" s="129">
        <v>187531.6060611</v>
      </c>
      <c r="H382" s="130">
        <v>0.022590040973756022</v>
      </c>
      <c r="I382" s="129">
        <v>86515.07115825001</v>
      </c>
      <c r="J382" s="130">
        <v>0.03508772176712642</v>
      </c>
      <c r="K382" s="129">
        <v>0</v>
      </c>
      <c r="L382" s="130"/>
      <c r="M382" s="129">
        <v>0</v>
      </c>
      <c r="N382" s="130"/>
      <c r="O382" s="129">
        <v>0</v>
      </c>
      <c r="P382" s="130"/>
      <c r="Q382" s="129">
        <v>8891.694</v>
      </c>
      <c r="R382" s="130">
        <v>0.002291720760960882</v>
      </c>
      <c r="S382" s="129">
        <v>0</v>
      </c>
      <c r="T382" s="130"/>
      <c r="U382" s="129">
        <v>20006.3115</v>
      </c>
      <c r="V382" s="130">
        <v>0.004535616298778376</v>
      </c>
      <c r="W382" s="129">
        <v>0</v>
      </c>
      <c r="X382" s="130"/>
      <c r="Y382" s="129">
        <v>0</v>
      </c>
      <c r="Z382" s="130"/>
      <c r="AA382" s="129">
        <v>0</v>
      </c>
      <c r="AB382" s="130"/>
      <c r="AC382" s="129">
        <v>306985.06847294996</v>
      </c>
      <c r="AD382" s="130">
        <v>0.0025688448743185948</v>
      </c>
    </row>
    <row r="383" spans="1:30" ht="15">
      <c r="A383" s="91" t="s">
        <v>1054</v>
      </c>
      <c r="B383" s="115" t="s">
        <v>465</v>
      </c>
      <c r="C383" s="116" t="s">
        <v>29</v>
      </c>
      <c r="D383" s="116"/>
      <c r="E383" s="123">
        <v>4040.3857536</v>
      </c>
      <c r="F383" s="124">
        <v>0.004330671578501402</v>
      </c>
      <c r="G383" s="123">
        <v>187531.6060611</v>
      </c>
      <c r="H383" s="124">
        <v>0.022590040973756022</v>
      </c>
      <c r="I383" s="123">
        <v>86515.07115825001</v>
      </c>
      <c r="J383" s="124">
        <v>0.03508772176712642</v>
      </c>
      <c r="K383" s="123">
        <v>0</v>
      </c>
      <c r="L383" s="124"/>
      <c r="M383" s="123">
        <v>0</v>
      </c>
      <c r="N383" s="124"/>
      <c r="O383" s="123">
        <v>0</v>
      </c>
      <c r="P383" s="124"/>
      <c r="Q383" s="123">
        <v>8891.694</v>
      </c>
      <c r="R383" s="124">
        <v>0.002291720760960882</v>
      </c>
      <c r="S383" s="123">
        <v>0</v>
      </c>
      <c r="T383" s="124"/>
      <c r="U383" s="123">
        <v>20006.3115</v>
      </c>
      <c r="V383" s="124">
        <v>0.004535616298778376</v>
      </c>
      <c r="W383" s="123">
        <v>0</v>
      </c>
      <c r="X383" s="124"/>
      <c r="Y383" s="123">
        <v>0</v>
      </c>
      <c r="Z383" s="124"/>
      <c r="AA383" s="123">
        <v>0</v>
      </c>
      <c r="AB383" s="124"/>
      <c r="AC383" s="123">
        <v>306985.06847294996</v>
      </c>
      <c r="AD383" s="124">
        <v>0.0025688448743185948</v>
      </c>
    </row>
    <row r="384" spans="1:30" s="27" customFormat="1" ht="15">
      <c r="A384" s="119" t="s">
        <v>1055</v>
      </c>
      <c r="B384" s="127" t="s">
        <v>29</v>
      </c>
      <c r="C384" s="128" t="s">
        <v>29</v>
      </c>
      <c r="D384" s="128"/>
      <c r="E384" s="129">
        <v>0</v>
      </c>
      <c r="F384" s="130"/>
      <c r="G384" s="129">
        <v>0</v>
      </c>
      <c r="H384" s="130"/>
      <c r="I384" s="129">
        <v>0</v>
      </c>
      <c r="J384" s="130"/>
      <c r="K384" s="129">
        <v>0</v>
      </c>
      <c r="L384" s="130"/>
      <c r="M384" s="129">
        <v>0</v>
      </c>
      <c r="N384" s="130"/>
      <c r="O384" s="129">
        <v>0</v>
      </c>
      <c r="P384" s="130"/>
      <c r="Q384" s="129">
        <v>0</v>
      </c>
      <c r="R384" s="130"/>
      <c r="S384" s="129">
        <v>0</v>
      </c>
      <c r="T384" s="130"/>
      <c r="U384" s="129">
        <v>0</v>
      </c>
      <c r="V384" s="130"/>
      <c r="W384" s="129">
        <v>0</v>
      </c>
      <c r="X384" s="130"/>
      <c r="Y384" s="129">
        <v>52626.91337481</v>
      </c>
      <c r="Z384" s="130">
        <v>0.002145317334783193</v>
      </c>
      <c r="AA384" s="129">
        <v>16239.161269425</v>
      </c>
      <c r="AB384" s="130">
        <v>0.0037214748852583473</v>
      </c>
      <c r="AC384" s="129">
        <v>68866.074644235</v>
      </c>
      <c r="AD384" s="130">
        <v>0.0005762699265611771</v>
      </c>
    </row>
    <row r="385" spans="1:30" ht="15">
      <c r="A385" s="91" t="s">
        <v>1056</v>
      </c>
      <c r="B385" s="115" t="s">
        <v>465</v>
      </c>
      <c r="C385" s="116" t="s">
        <v>29</v>
      </c>
      <c r="D385" s="116"/>
      <c r="E385" s="123">
        <v>0</v>
      </c>
      <c r="F385" s="124"/>
      <c r="G385" s="123">
        <v>0</v>
      </c>
      <c r="H385" s="124"/>
      <c r="I385" s="123">
        <v>0</v>
      </c>
      <c r="J385" s="124"/>
      <c r="K385" s="123">
        <v>0</v>
      </c>
      <c r="L385" s="124"/>
      <c r="M385" s="123">
        <v>0</v>
      </c>
      <c r="N385" s="124"/>
      <c r="O385" s="123">
        <v>0</v>
      </c>
      <c r="P385" s="124"/>
      <c r="Q385" s="123">
        <v>0</v>
      </c>
      <c r="R385" s="124"/>
      <c r="S385" s="123">
        <v>0</v>
      </c>
      <c r="T385" s="124"/>
      <c r="U385" s="123">
        <v>0</v>
      </c>
      <c r="V385" s="124"/>
      <c r="W385" s="123">
        <v>0</v>
      </c>
      <c r="X385" s="124"/>
      <c r="Y385" s="123">
        <v>52626.91337481</v>
      </c>
      <c r="Z385" s="124">
        <v>0.002145317334783193</v>
      </c>
      <c r="AA385" s="123">
        <v>16239.161269425</v>
      </c>
      <c r="AB385" s="124">
        <v>0.0037214748852583473</v>
      </c>
      <c r="AC385" s="123">
        <v>68866.074644235</v>
      </c>
      <c r="AD385" s="124">
        <v>0.0005762699265611771</v>
      </c>
    </row>
    <row r="386" spans="1:30" s="27" customFormat="1" ht="15">
      <c r="A386" s="119" t="s">
        <v>1540</v>
      </c>
      <c r="B386" s="127" t="s">
        <v>29</v>
      </c>
      <c r="C386" s="128" t="s">
        <v>29</v>
      </c>
      <c r="D386" s="128"/>
      <c r="E386" s="129">
        <v>0</v>
      </c>
      <c r="F386" s="130"/>
      <c r="G386" s="129">
        <v>6722.077211737999</v>
      </c>
      <c r="H386" s="130">
        <v>0.0008097408369255787</v>
      </c>
      <c r="I386" s="129">
        <v>2680.4079947183</v>
      </c>
      <c r="J386" s="130">
        <v>0.0010870870090255772</v>
      </c>
      <c r="K386" s="129">
        <v>0</v>
      </c>
      <c r="L386" s="130"/>
      <c r="M386" s="129">
        <v>0</v>
      </c>
      <c r="N386" s="130"/>
      <c r="O386" s="129">
        <v>0</v>
      </c>
      <c r="P386" s="130"/>
      <c r="Q386" s="129">
        <v>0</v>
      </c>
      <c r="R386" s="130"/>
      <c r="S386" s="129">
        <v>0</v>
      </c>
      <c r="T386" s="130"/>
      <c r="U386" s="129">
        <v>0</v>
      </c>
      <c r="V386" s="130"/>
      <c r="W386" s="129">
        <v>0</v>
      </c>
      <c r="X386" s="130"/>
      <c r="Y386" s="129">
        <v>0</v>
      </c>
      <c r="Z386" s="130"/>
      <c r="AA386" s="129">
        <v>0</v>
      </c>
      <c r="AB386" s="130"/>
      <c r="AC386" s="129">
        <v>9402.4852064563</v>
      </c>
      <c r="AD386" s="130">
        <v>7.867980696458521E-05</v>
      </c>
    </row>
    <row r="387" spans="1:30" ht="15">
      <c r="A387" s="91" t="s">
        <v>1541</v>
      </c>
      <c r="B387" s="115" t="s">
        <v>465</v>
      </c>
      <c r="C387" s="116" t="s">
        <v>29</v>
      </c>
      <c r="D387" s="116"/>
      <c r="E387" s="123">
        <v>0</v>
      </c>
      <c r="F387" s="124"/>
      <c r="G387" s="123">
        <v>6722.077211737999</v>
      </c>
      <c r="H387" s="124">
        <v>0.0008097408369255787</v>
      </c>
      <c r="I387" s="123">
        <v>2680.4079947183</v>
      </c>
      <c r="J387" s="124">
        <v>0.0010870870090255772</v>
      </c>
      <c r="K387" s="123">
        <v>0</v>
      </c>
      <c r="L387" s="124"/>
      <c r="M387" s="123">
        <v>0</v>
      </c>
      <c r="N387" s="124"/>
      <c r="O387" s="123">
        <v>0</v>
      </c>
      <c r="P387" s="124"/>
      <c r="Q387" s="123">
        <v>0</v>
      </c>
      <c r="R387" s="124"/>
      <c r="S387" s="123">
        <v>0</v>
      </c>
      <c r="T387" s="124"/>
      <c r="U387" s="123">
        <v>0</v>
      </c>
      <c r="V387" s="124"/>
      <c r="W387" s="123">
        <v>0</v>
      </c>
      <c r="X387" s="124"/>
      <c r="Y387" s="123">
        <v>0</v>
      </c>
      <c r="Z387" s="124"/>
      <c r="AA387" s="123">
        <v>0</v>
      </c>
      <c r="AB387" s="124"/>
      <c r="AC387" s="123">
        <v>9402.4852064563</v>
      </c>
      <c r="AD387" s="124">
        <v>7.867980696458521E-05</v>
      </c>
    </row>
    <row r="388" spans="1:30" s="27" customFormat="1" ht="15">
      <c r="A388" s="119" t="s">
        <v>1294</v>
      </c>
      <c r="B388" s="127" t="s">
        <v>29</v>
      </c>
      <c r="C388" s="128" t="s">
        <v>29</v>
      </c>
      <c r="D388" s="128"/>
      <c r="E388" s="129">
        <v>0</v>
      </c>
      <c r="F388" s="130"/>
      <c r="G388" s="129">
        <v>0.9320072529</v>
      </c>
      <c r="H388" s="130">
        <v>1.1226951271344163E-07</v>
      </c>
      <c r="I388" s="129">
        <v>0</v>
      </c>
      <c r="J388" s="130"/>
      <c r="K388" s="129">
        <v>0</v>
      </c>
      <c r="L388" s="130"/>
      <c r="M388" s="129">
        <v>0</v>
      </c>
      <c r="N388" s="130"/>
      <c r="O388" s="129">
        <v>0</v>
      </c>
      <c r="P388" s="130"/>
      <c r="Q388" s="129">
        <v>0</v>
      </c>
      <c r="R388" s="130"/>
      <c r="S388" s="129">
        <v>0</v>
      </c>
      <c r="T388" s="130"/>
      <c r="U388" s="129">
        <v>0</v>
      </c>
      <c r="V388" s="130"/>
      <c r="W388" s="129">
        <v>0</v>
      </c>
      <c r="X388" s="130"/>
      <c r="Y388" s="129">
        <v>0</v>
      </c>
      <c r="Z388" s="130"/>
      <c r="AA388" s="129">
        <v>0</v>
      </c>
      <c r="AB388" s="130"/>
      <c r="AC388" s="129">
        <v>0.9320072529</v>
      </c>
      <c r="AD388" s="130">
        <v>7.799017933834402E-09</v>
      </c>
    </row>
    <row r="389" spans="1:30" ht="15">
      <c r="A389" s="91" t="s">
        <v>1031</v>
      </c>
      <c r="B389" s="115" t="s">
        <v>465</v>
      </c>
      <c r="C389" s="116" t="s">
        <v>29</v>
      </c>
      <c r="D389" s="116"/>
      <c r="E389" s="123">
        <v>0</v>
      </c>
      <c r="F389" s="124"/>
      <c r="G389" s="123">
        <v>0.9320072529</v>
      </c>
      <c r="H389" s="124">
        <v>1.1226951271344163E-07</v>
      </c>
      <c r="I389" s="123">
        <v>0</v>
      </c>
      <c r="J389" s="124"/>
      <c r="K389" s="123">
        <v>0</v>
      </c>
      <c r="L389" s="124"/>
      <c r="M389" s="123">
        <v>0</v>
      </c>
      <c r="N389" s="124"/>
      <c r="O389" s="123">
        <v>0</v>
      </c>
      <c r="P389" s="124"/>
      <c r="Q389" s="123">
        <v>0</v>
      </c>
      <c r="R389" s="124"/>
      <c r="S389" s="123">
        <v>0</v>
      </c>
      <c r="T389" s="124"/>
      <c r="U389" s="123">
        <v>0</v>
      </c>
      <c r="V389" s="124"/>
      <c r="W389" s="123">
        <v>0</v>
      </c>
      <c r="X389" s="124"/>
      <c r="Y389" s="123">
        <v>0</v>
      </c>
      <c r="Z389" s="124"/>
      <c r="AA389" s="123">
        <v>0</v>
      </c>
      <c r="AB389" s="124"/>
      <c r="AC389" s="123">
        <v>0.9320072529</v>
      </c>
      <c r="AD389" s="124">
        <v>7.799017933834402E-09</v>
      </c>
    </row>
    <row r="390" spans="1:30" s="27" customFormat="1" ht="15">
      <c r="A390" s="119" t="s">
        <v>1295</v>
      </c>
      <c r="B390" s="127" t="s">
        <v>29</v>
      </c>
      <c r="C390" s="128" t="s">
        <v>29</v>
      </c>
      <c r="D390" s="128"/>
      <c r="E390" s="129">
        <v>0</v>
      </c>
      <c r="F390" s="130"/>
      <c r="G390" s="129">
        <v>0</v>
      </c>
      <c r="H390" s="130"/>
      <c r="I390" s="129">
        <v>0</v>
      </c>
      <c r="J390" s="130"/>
      <c r="K390" s="129">
        <v>0</v>
      </c>
      <c r="L390" s="130"/>
      <c r="M390" s="129">
        <v>0</v>
      </c>
      <c r="N390" s="130"/>
      <c r="O390" s="129">
        <v>0</v>
      </c>
      <c r="P390" s="130"/>
      <c r="Q390" s="129">
        <v>20788.9671102525</v>
      </c>
      <c r="R390" s="130">
        <v>0.005358091216982794</v>
      </c>
      <c r="S390" s="129">
        <v>0</v>
      </c>
      <c r="T390" s="130"/>
      <c r="U390" s="129">
        <v>0</v>
      </c>
      <c r="V390" s="130"/>
      <c r="W390" s="129">
        <v>0</v>
      </c>
      <c r="X390" s="130"/>
      <c r="Y390" s="129">
        <v>0</v>
      </c>
      <c r="Z390" s="130"/>
      <c r="AA390" s="129">
        <v>0</v>
      </c>
      <c r="AB390" s="130"/>
      <c r="AC390" s="129">
        <v>20788.9671102525</v>
      </c>
      <c r="AD390" s="130">
        <v>0.00017396165836077346</v>
      </c>
    </row>
    <row r="391" spans="1:30" ht="15">
      <c r="A391" s="91" t="s">
        <v>1542</v>
      </c>
      <c r="B391" s="115" t="s">
        <v>465</v>
      </c>
      <c r="C391" s="116" t="s">
        <v>29</v>
      </c>
      <c r="D391" s="116"/>
      <c r="E391" s="123">
        <v>0</v>
      </c>
      <c r="F391" s="124"/>
      <c r="G391" s="123">
        <v>0</v>
      </c>
      <c r="H391" s="124"/>
      <c r="I391" s="123">
        <v>0</v>
      </c>
      <c r="J391" s="124"/>
      <c r="K391" s="123">
        <v>0</v>
      </c>
      <c r="L391" s="124"/>
      <c r="M391" s="123">
        <v>0</v>
      </c>
      <c r="N391" s="124"/>
      <c r="O391" s="123">
        <v>0</v>
      </c>
      <c r="P391" s="124"/>
      <c r="Q391" s="123">
        <v>20788.9671102525</v>
      </c>
      <c r="R391" s="124">
        <v>0.005358091216982794</v>
      </c>
      <c r="S391" s="123">
        <v>0</v>
      </c>
      <c r="T391" s="124"/>
      <c r="U391" s="123">
        <v>0</v>
      </c>
      <c r="V391" s="124"/>
      <c r="W391" s="123">
        <v>0</v>
      </c>
      <c r="X391" s="124"/>
      <c r="Y391" s="123">
        <v>0</v>
      </c>
      <c r="Z391" s="124"/>
      <c r="AA391" s="123">
        <v>0</v>
      </c>
      <c r="AB391" s="124"/>
      <c r="AC391" s="123">
        <v>20788.9671102525</v>
      </c>
      <c r="AD391" s="124">
        <v>0.00017396165836077346</v>
      </c>
    </row>
    <row r="392" spans="1:30" s="27" customFormat="1" ht="15">
      <c r="A392" s="119" t="s">
        <v>1296</v>
      </c>
      <c r="B392" s="127" t="s">
        <v>29</v>
      </c>
      <c r="C392" s="128" t="s">
        <v>29</v>
      </c>
      <c r="D392" s="128"/>
      <c r="E392" s="129">
        <v>77011.629928338</v>
      </c>
      <c r="F392" s="130">
        <v>0.08254461263941462</v>
      </c>
      <c r="G392" s="129">
        <v>159340.58942275</v>
      </c>
      <c r="H392" s="130">
        <v>0.019194153558678505</v>
      </c>
      <c r="I392" s="129">
        <v>1584.5506804800002</v>
      </c>
      <c r="J392" s="130">
        <v>0.0006426426362280264</v>
      </c>
      <c r="K392" s="129">
        <v>111329.483089832</v>
      </c>
      <c r="L392" s="130">
        <v>0.016969736966090693</v>
      </c>
      <c r="M392" s="129">
        <v>118980.001331828</v>
      </c>
      <c r="N392" s="130">
        <v>0.003906786007567084</v>
      </c>
      <c r="O392" s="129">
        <v>0</v>
      </c>
      <c r="P392" s="130"/>
      <c r="Q392" s="129">
        <v>143485.397932256</v>
      </c>
      <c r="R392" s="130">
        <v>0.03698153190337912</v>
      </c>
      <c r="S392" s="129">
        <v>268305.31662930397</v>
      </c>
      <c r="T392" s="130">
        <v>0.014789064080315105</v>
      </c>
      <c r="U392" s="129">
        <v>0</v>
      </c>
      <c r="V392" s="130"/>
      <c r="W392" s="129">
        <v>88681.404106908</v>
      </c>
      <c r="X392" s="130">
        <v>0.016224781866023306</v>
      </c>
      <c r="Y392" s="129">
        <v>340605.032394432</v>
      </c>
      <c r="Z392" s="130">
        <v>0.013884642542230494</v>
      </c>
      <c r="AA392" s="129">
        <v>0</v>
      </c>
      <c r="AB392" s="130"/>
      <c r="AC392" s="129">
        <v>1309323.4055161278</v>
      </c>
      <c r="AD392" s="130">
        <v>0.010956391904715203</v>
      </c>
    </row>
    <row r="393" spans="1:30" ht="15">
      <c r="A393" s="91" t="s">
        <v>1297</v>
      </c>
      <c r="B393" s="115" t="s">
        <v>465</v>
      </c>
      <c r="C393" s="116" t="s">
        <v>29</v>
      </c>
      <c r="D393" s="116"/>
      <c r="E393" s="123">
        <v>37209.325742016</v>
      </c>
      <c r="F393" s="124">
        <v>0.03988266944624574</v>
      </c>
      <c r="G393" s="123">
        <v>98343.300122592</v>
      </c>
      <c r="H393" s="124">
        <v>0.011846425388901764</v>
      </c>
      <c r="I393" s="123">
        <v>0</v>
      </c>
      <c r="J393" s="124"/>
      <c r="K393" s="123">
        <v>57713.160610335995</v>
      </c>
      <c r="L393" s="124">
        <v>0.008797105024271841</v>
      </c>
      <c r="M393" s="123">
        <v>0</v>
      </c>
      <c r="N393" s="124"/>
      <c r="O393" s="123">
        <v>0</v>
      </c>
      <c r="P393" s="124"/>
      <c r="Q393" s="123">
        <v>33850.547454656</v>
      </c>
      <c r="R393" s="124">
        <v>0.008724547017894081</v>
      </c>
      <c r="S393" s="123">
        <v>60178.849499519994</v>
      </c>
      <c r="T393" s="124">
        <v>0.0033170750125599124</v>
      </c>
      <c r="U393" s="123">
        <v>0</v>
      </c>
      <c r="V393" s="124"/>
      <c r="W393" s="123">
        <v>26610.341936671997</v>
      </c>
      <c r="X393" s="124">
        <v>0.004868517787362859</v>
      </c>
      <c r="Y393" s="123">
        <v>95037.25199568001</v>
      </c>
      <c r="Z393" s="124">
        <v>0.0038741596472591337</v>
      </c>
      <c r="AA393" s="123">
        <v>0</v>
      </c>
      <c r="AB393" s="124"/>
      <c r="AC393" s="123">
        <v>408942.777361472</v>
      </c>
      <c r="AD393" s="124">
        <v>0.003422024930203383</v>
      </c>
    </row>
    <row r="394" spans="1:30" ht="15">
      <c r="A394" s="91" t="s">
        <v>1298</v>
      </c>
      <c r="B394" s="115" t="s">
        <v>465</v>
      </c>
      <c r="C394" s="116" t="s">
        <v>29</v>
      </c>
      <c r="D394" s="116"/>
      <c r="E394" s="123">
        <v>39589.965876048</v>
      </c>
      <c r="F394" s="124">
        <v>0.042434349210462824</v>
      </c>
      <c r="G394" s="123">
        <v>54468.045992164</v>
      </c>
      <c r="H394" s="124">
        <v>0.006561216088143147</v>
      </c>
      <c r="I394" s="123">
        <v>0</v>
      </c>
      <c r="J394" s="124"/>
      <c r="K394" s="123">
        <v>53616.322479496004</v>
      </c>
      <c r="L394" s="124">
        <v>0.008172631941818852</v>
      </c>
      <c r="M394" s="123">
        <v>118980.001331828</v>
      </c>
      <c r="N394" s="124">
        <v>0.003906786007567084</v>
      </c>
      <c r="O394" s="123">
        <v>0</v>
      </c>
      <c r="P394" s="124"/>
      <c r="Q394" s="123">
        <v>109634.85047759999</v>
      </c>
      <c r="R394" s="124">
        <v>0.02825698488548504</v>
      </c>
      <c r="S394" s="123">
        <v>208126.467129784</v>
      </c>
      <c r="T394" s="124">
        <v>0.011471989067755192</v>
      </c>
      <c r="U394" s="123">
        <v>0</v>
      </c>
      <c r="V394" s="124"/>
      <c r="W394" s="123">
        <v>62071.062170236</v>
      </c>
      <c r="X394" s="124">
        <v>0.011356264078660446</v>
      </c>
      <c r="Y394" s="123">
        <v>245567.78039875202</v>
      </c>
      <c r="Z394" s="124">
        <v>0.01001048289497136</v>
      </c>
      <c r="AA394" s="123">
        <v>0</v>
      </c>
      <c r="AB394" s="124"/>
      <c r="AC394" s="123">
        <v>892054.4958559079</v>
      </c>
      <c r="AD394" s="124">
        <v>0.007464694067015273</v>
      </c>
    </row>
    <row r="395" spans="1:30" ht="15">
      <c r="A395" s="91" t="s">
        <v>1299</v>
      </c>
      <c r="B395" s="115" t="s">
        <v>465</v>
      </c>
      <c r="C395" s="116" t="s">
        <v>29</v>
      </c>
      <c r="D395" s="116"/>
      <c r="E395" s="123">
        <v>212.33831027399998</v>
      </c>
      <c r="F395" s="124">
        <v>0.00022759398270605366</v>
      </c>
      <c r="G395" s="123">
        <v>6529.243307994</v>
      </c>
      <c r="H395" s="124">
        <v>0.0007865120816335935</v>
      </c>
      <c r="I395" s="123">
        <v>1584.5506804800002</v>
      </c>
      <c r="J395" s="124">
        <v>0.0006426426362280264</v>
      </c>
      <c r="K395" s="123">
        <v>0</v>
      </c>
      <c r="L395" s="124"/>
      <c r="M395" s="123">
        <v>0</v>
      </c>
      <c r="N395" s="124"/>
      <c r="O395" s="123">
        <v>0</v>
      </c>
      <c r="P395" s="124"/>
      <c r="Q395" s="123">
        <v>0</v>
      </c>
      <c r="R395" s="124"/>
      <c r="S395" s="123">
        <v>0</v>
      </c>
      <c r="T395" s="124"/>
      <c r="U395" s="123">
        <v>0</v>
      </c>
      <c r="V395" s="124"/>
      <c r="W395" s="123">
        <v>0</v>
      </c>
      <c r="X395" s="124"/>
      <c r="Y395" s="123">
        <v>0</v>
      </c>
      <c r="Z395" s="124"/>
      <c r="AA395" s="123">
        <v>0</v>
      </c>
      <c r="AB395" s="124"/>
      <c r="AC395" s="123">
        <v>8326.132298748</v>
      </c>
      <c r="AD395" s="124">
        <v>6.9672907496548E-05</v>
      </c>
    </row>
    <row r="396" spans="1:30" s="27" customFormat="1" ht="15">
      <c r="A396" s="119" t="s">
        <v>1300</v>
      </c>
      <c r="B396" s="127" t="s">
        <v>29</v>
      </c>
      <c r="C396" s="128" t="s">
        <v>29</v>
      </c>
      <c r="D396" s="128"/>
      <c r="E396" s="129">
        <v>7965.7082653034</v>
      </c>
      <c r="F396" s="130">
        <v>0.008538013073738391</v>
      </c>
      <c r="G396" s="129">
        <v>1813.7882417078</v>
      </c>
      <c r="H396" s="130">
        <v>0.00021848877401789237</v>
      </c>
      <c r="I396" s="129">
        <v>0</v>
      </c>
      <c r="J396" s="130"/>
      <c r="K396" s="129">
        <v>0</v>
      </c>
      <c r="L396" s="130"/>
      <c r="M396" s="129">
        <v>0</v>
      </c>
      <c r="N396" s="130"/>
      <c r="O396" s="129">
        <v>0</v>
      </c>
      <c r="P396" s="130"/>
      <c r="Q396" s="129">
        <v>0</v>
      </c>
      <c r="R396" s="130"/>
      <c r="S396" s="129">
        <v>0</v>
      </c>
      <c r="T396" s="130"/>
      <c r="U396" s="129">
        <v>0</v>
      </c>
      <c r="V396" s="130"/>
      <c r="W396" s="129">
        <v>0</v>
      </c>
      <c r="X396" s="130"/>
      <c r="Y396" s="129">
        <v>0</v>
      </c>
      <c r="Z396" s="130"/>
      <c r="AA396" s="129">
        <v>0</v>
      </c>
      <c r="AB396" s="130"/>
      <c r="AC396" s="129">
        <v>9779.496507011201</v>
      </c>
      <c r="AD396" s="130">
        <v>8.183462993955339E-05</v>
      </c>
    </row>
    <row r="397" spans="1:30" ht="15">
      <c r="A397" s="91" t="s">
        <v>1301</v>
      </c>
      <c r="B397" s="115" t="s">
        <v>465</v>
      </c>
      <c r="C397" s="116" t="s">
        <v>29</v>
      </c>
      <c r="D397" s="116"/>
      <c r="E397" s="123">
        <v>7965.7082653034</v>
      </c>
      <c r="F397" s="124">
        <v>0.008538013073738391</v>
      </c>
      <c r="G397" s="123">
        <v>1813.7882417078</v>
      </c>
      <c r="H397" s="124">
        <v>0.00021848877401789237</v>
      </c>
      <c r="I397" s="123">
        <v>0</v>
      </c>
      <c r="J397" s="124"/>
      <c r="K397" s="123">
        <v>0</v>
      </c>
      <c r="L397" s="124"/>
      <c r="M397" s="123">
        <v>0</v>
      </c>
      <c r="N397" s="124"/>
      <c r="O397" s="123">
        <v>0</v>
      </c>
      <c r="P397" s="124"/>
      <c r="Q397" s="123">
        <v>0</v>
      </c>
      <c r="R397" s="124"/>
      <c r="S397" s="123">
        <v>0</v>
      </c>
      <c r="T397" s="124"/>
      <c r="U397" s="123">
        <v>0</v>
      </c>
      <c r="V397" s="124"/>
      <c r="W397" s="123">
        <v>0</v>
      </c>
      <c r="X397" s="124"/>
      <c r="Y397" s="123">
        <v>0</v>
      </c>
      <c r="Z397" s="124"/>
      <c r="AA397" s="123">
        <v>0</v>
      </c>
      <c r="AB397" s="124"/>
      <c r="AC397" s="123">
        <v>9779.496507011201</v>
      </c>
      <c r="AD397" s="124">
        <v>8.183462993955339E-05</v>
      </c>
    </row>
    <row r="398" spans="1:30" s="27" customFormat="1" ht="15">
      <c r="A398" s="119" t="s">
        <v>1543</v>
      </c>
      <c r="B398" s="127" t="s">
        <v>29</v>
      </c>
      <c r="C398" s="128" t="s">
        <v>29</v>
      </c>
      <c r="D398" s="128"/>
      <c r="E398" s="129">
        <v>0</v>
      </c>
      <c r="F398" s="130"/>
      <c r="G398" s="129">
        <v>0</v>
      </c>
      <c r="H398" s="130"/>
      <c r="I398" s="129">
        <v>0</v>
      </c>
      <c r="J398" s="130"/>
      <c r="K398" s="129">
        <v>0</v>
      </c>
      <c r="L398" s="130"/>
      <c r="M398" s="129">
        <v>0</v>
      </c>
      <c r="N398" s="130"/>
      <c r="O398" s="129">
        <v>0</v>
      </c>
      <c r="P398" s="130"/>
      <c r="Q398" s="129">
        <v>0</v>
      </c>
      <c r="R398" s="130"/>
      <c r="S398" s="129">
        <v>162770.116678624</v>
      </c>
      <c r="T398" s="130">
        <v>0.008971934347638728</v>
      </c>
      <c r="U398" s="129">
        <v>23203.3994753523</v>
      </c>
      <c r="V398" s="130">
        <v>0.005260425783507045</v>
      </c>
      <c r="W398" s="129">
        <v>0</v>
      </c>
      <c r="X398" s="130"/>
      <c r="Y398" s="129">
        <v>0</v>
      </c>
      <c r="Z398" s="130"/>
      <c r="AA398" s="129">
        <v>0</v>
      </c>
      <c r="AB398" s="130"/>
      <c r="AC398" s="129">
        <v>185973.5161539763</v>
      </c>
      <c r="AD398" s="130">
        <v>0.001556222640102915</v>
      </c>
    </row>
    <row r="399" spans="1:30" ht="15">
      <c r="A399" s="91" t="s">
        <v>1544</v>
      </c>
      <c r="B399" s="115" t="s">
        <v>465</v>
      </c>
      <c r="C399" s="116" t="s">
        <v>29</v>
      </c>
      <c r="D399" s="116"/>
      <c r="E399" s="123">
        <v>0</v>
      </c>
      <c r="F399" s="124"/>
      <c r="G399" s="123">
        <v>0</v>
      </c>
      <c r="H399" s="124"/>
      <c r="I399" s="123">
        <v>0</v>
      </c>
      <c r="J399" s="124"/>
      <c r="K399" s="123">
        <v>0</v>
      </c>
      <c r="L399" s="124"/>
      <c r="M399" s="123">
        <v>0</v>
      </c>
      <c r="N399" s="124"/>
      <c r="O399" s="123">
        <v>0</v>
      </c>
      <c r="P399" s="124"/>
      <c r="Q399" s="123">
        <v>0</v>
      </c>
      <c r="R399" s="124"/>
      <c r="S399" s="123">
        <v>162770.116678624</v>
      </c>
      <c r="T399" s="124">
        <v>0.008971934347638728</v>
      </c>
      <c r="U399" s="123">
        <v>23203.3994753523</v>
      </c>
      <c r="V399" s="124">
        <v>0.005260425783507045</v>
      </c>
      <c r="W399" s="123">
        <v>0</v>
      </c>
      <c r="X399" s="124"/>
      <c r="Y399" s="123">
        <v>0</v>
      </c>
      <c r="Z399" s="124"/>
      <c r="AA399" s="123">
        <v>0</v>
      </c>
      <c r="AB399" s="124"/>
      <c r="AC399" s="123">
        <v>185973.5161539763</v>
      </c>
      <c r="AD399" s="124">
        <v>0.001556222640102915</v>
      </c>
    </row>
    <row r="400" spans="1:30" s="27" customFormat="1" ht="15">
      <c r="A400" s="119" t="s">
        <v>1302</v>
      </c>
      <c r="B400" s="127" t="s">
        <v>29</v>
      </c>
      <c r="C400" s="128" t="s">
        <v>29</v>
      </c>
      <c r="D400" s="128"/>
      <c r="E400" s="129">
        <v>0</v>
      </c>
      <c r="F400" s="130"/>
      <c r="G400" s="129">
        <v>0</v>
      </c>
      <c r="H400" s="130"/>
      <c r="I400" s="129">
        <v>0</v>
      </c>
      <c r="J400" s="130"/>
      <c r="K400" s="129">
        <v>2781.07206894</v>
      </c>
      <c r="L400" s="130">
        <v>0.0004239134161394826</v>
      </c>
      <c r="M400" s="129">
        <v>347508.7627563</v>
      </c>
      <c r="N400" s="130">
        <v>0.011410677060398411</v>
      </c>
      <c r="O400" s="129">
        <v>49931.841158639996</v>
      </c>
      <c r="P400" s="130">
        <v>0.009995742910999509</v>
      </c>
      <c r="Q400" s="129">
        <v>6.139503</v>
      </c>
      <c r="R400" s="130">
        <v>1.5823786206634665E-06</v>
      </c>
      <c r="S400" s="129">
        <v>98297.37231192</v>
      </c>
      <c r="T400" s="130">
        <v>0.005418178649273931</v>
      </c>
      <c r="U400" s="129">
        <v>33349.903086059996</v>
      </c>
      <c r="V400" s="130">
        <v>0.007560732221919717</v>
      </c>
      <c r="W400" s="129">
        <v>5857.085862</v>
      </c>
      <c r="X400" s="130">
        <v>0.0010715881355121276</v>
      </c>
      <c r="Y400" s="129">
        <v>261297.24768</v>
      </c>
      <c r="Z400" s="130">
        <v>0.010651689012933018</v>
      </c>
      <c r="AA400" s="129">
        <v>35731.90746</v>
      </c>
      <c r="AB400" s="130">
        <v>0.008188563067301431</v>
      </c>
      <c r="AC400" s="129">
        <v>834761.3318868598</v>
      </c>
      <c r="AD400" s="130">
        <v>0.006985266024057045</v>
      </c>
    </row>
    <row r="401" spans="1:30" ht="15">
      <c r="A401" s="91" t="s">
        <v>1303</v>
      </c>
      <c r="B401" s="115" t="s">
        <v>465</v>
      </c>
      <c r="C401" s="116" t="s">
        <v>29</v>
      </c>
      <c r="D401" s="116"/>
      <c r="E401" s="123">
        <v>0</v>
      </c>
      <c r="F401" s="124"/>
      <c r="G401" s="123">
        <v>0</v>
      </c>
      <c r="H401" s="124"/>
      <c r="I401" s="123">
        <v>0</v>
      </c>
      <c r="J401" s="124"/>
      <c r="K401" s="123">
        <v>2781.07206894</v>
      </c>
      <c r="L401" s="124">
        <v>0.0004239134161394826</v>
      </c>
      <c r="M401" s="123">
        <v>347508.7627563</v>
      </c>
      <c r="N401" s="124">
        <v>0.011410677060398411</v>
      </c>
      <c r="O401" s="123">
        <v>49931.841158639996</v>
      </c>
      <c r="P401" s="124">
        <v>0.009995742910999509</v>
      </c>
      <c r="Q401" s="123">
        <v>6.139503</v>
      </c>
      <c r="R401" s="124">
        <v>1.5823786206634665E-06</v>
      </c>
      <c r="S401" s="123">
        <v>98297.37231192</v>
      </c>
      <c r="T401" s="124">
        <v>0.005418178649273931</v>
      </c>
      <c r="U401" s="123">
        <v>33349.903086059996</v>
      </c>
      <c r="V401" s="124">
        <v>0.007560732221919717</v>
      </c>
      <c r="W401" s="123">
        <v>5857.085862</v>
      </c>
      <c r="X401" s="124">
        <v>0.0010715881355121276</v>
      </c>
      <c r="Y401" s="123">
        <v>261297.24768</v>
      </c>
      <c r="Z401" s="124">
        <v>0.010651689012933018</v>
      </c>
      <c r="AA401" s="123">
        <v>35731.90746</v>
      </c>
      <c r="AB401" s="124">
        <v>0.008188563067301431</v>
      </c>
      <c r="AC401" s="123">
        <v>834761.3318868598</v>
      </c>
      <c r="AD401" s="124">
        <v>0.006985266024057045</v>
      </c>
    </row>
    <row r="402" spans="1:30" s="27" customFormat="1" ht="15">
      <c r="A402" s="119" t="s">
        <v>1304</v>
      </c>
      <c r="B402" s="127" t="s">
        <v>29</v>
      </c>
      <c r="C402" s="128" t="s">
        <v>29</v>
      </c>
      <c r="D402" s="128"/>
      <c r="E402" s="129">
        <v>883.3911499042999</v>
      </c>
      <c r="F402" s="130">
        <v>0.0009468593295037559</v>
      </c>
      <c r="G402" s="129">
        <v>0</v>
      </c>
      <c r="H402" s="130"/>
      <c r="I402" s="129">
        <v>0</v>
      </c>
      <c r="J402" s="130"/>
      <c r="K402" s="129">
        <v>32062.912146953</v>
      </c>
      <c r="L402" s="130">
        <v>0.004887287449827032</v>
      </c>
      <c r="M402" s="129">
        <v>0</v>
      </c>
      <c r="N402" s="130"/>
      <c r="O402" s="129">
        <v>0</v>
      </c>
      <c r="P402" s="130"/>
      <c r="Q402" s="129">
        <v>0</v>
      </c>
      <c r="R402" s="130"/>
      <c r="S402" s="129">
        <v>2091.5333976405</v>
      </c>
      <c r="T402" s="130">
        <v>0.00011528590574506039</v>
      </c>
      <c r="U402" s="129">
        <v>0</v>
      </c>
      <c r="V402" s="130"/>
      <c r="W402" s="129">
        <v>28974.710082499998</v>
      </c>
      <c r="X402" s="130">
        <v>0.005301092776486708</v>
      </c>
      <c r="Y402" s="129">
        <v>0</v>
      </c>
      <c r="Z402" s="130"/>
      <c r="AA402" s="129">
        <v>0</v>
      </c>
      <c r="AB402" s="130"/>
      <c r="AC402" s="129">
        <v>64012.546776997806</v>
      </c>
      <c r="AD402" s="130">
        <v>0.0005356557030546897</v>
      </c>
    </row>
    <row r="403" spans="1:30" ht="15">
      <c r="A403" s="91" t="s">
        <v>1305</v>
      </c>
      <c r="B403" s="115" t="s">
        <v>465</v>
      </c>
      <c r="C403" s="116" t="s">
        <v>29</v>
      </c>
      <c r="D403" s="116"/>
      <c r="E403" s="123">
        <v>883.3911499042999</v>
      </c>
      <c r="F403" s="124">
        <v>0.0009468593295037559</v>
      </c>
      <c r="G403" s="123">
        <v>0</v>
      </c>
      <c r="H403" s="124"/>
      <c r="I403" s="123">
        <v>0</v>
      </c>
      <c r="J403" s="124"/>
      <c r="K403" s="123">
        <v>0</v>
      </c>
      <c r="L403" s="124"/>
      <c r="M403" s="123">
        <v>0</v>
      </c>
      <c r="N403" s="124"/>
      <c r="O403" s="123">
        <v>0</v>
      </c>
      <c r="P403" s="124"/>
      <c r="Q403" s="123">
        <v>0</v>
      </c>
      <c r="R403" s="124"/>
      <c r="S403" s="123">
        <v>2091.5333976405</v>
      </c>
      <c r="T403" s="124">
        <v>0.00011528590574506039</v>
      </c>
      <c r="U403" s="123">
        <v>0</v>
      </c>
      <c r="V403" s="124"/>
      <c r="W403" s="123">
        <v>28974.710082499998</v>
      </c>
      <c r="X403" s="124">
        <v>0.005301092776486708</v>
      </c>
      <c r="Y403" s="123">
        <v>0</v>
      </c>
      <c r="Z403" s="124"/>
      <c r="AA403" s="123">
        <v>0</v>
      </c>
      <c r="AB403" s="124"/>
      <c r="AC403" s="123">
        <v>31949.6346300448</v>
      </c>
      <c r="AD403" s="124">
        <v>0.0002673538995365645</v>
      </c>
    </row>
    <row r="404" spans="1:30" ht="15">
      <c r="A404" s="91" t="s">
        <v>1545</v>
      </c>
      <c r="B404" s="115" t="s">
        <v>491</v>
      </c>
      <c r="C404" s="116" t="s">
        <v>29</v>
      </c>
      <c r="D404" s="116"/>
      <c r="E404" s="123">
        <v>0</v>
      </c>
      <c r="F404" s="124"/>
      <c r="G404" s="123">
        <v>0</v>
      </c>
      <c r="H404" s="124"/>
      <c r="I404" s="123">
        <v>0</v>
      </c>
      <c r="J404" s="124"/>
      <c r="K404" s="123">
        <v>32062.912146953</v>
      </c>
      <c r="L404" s="124">
        <v>0.004887287449827032</v>
      </c>
      <c r="M404" s="123">
        <v>0</v>
      </c>
      <c r="N404" s="124"/>
      <c r="O404" s="123">
        <v>0</v>
      </c>
      <c r="P404" s="124"/>
      <c r="Q404" s="123">
        <v>0</v>
      </c>
      <c r="R404" s="124"/>
      <c r="S404" s="123">
        <v>0</v>
      </c>
      <c r="T404" s="124"/>
      <c r="U404" s="123">
        <v>0</v>
      </c>
      <c r="V404" s="124"/>
      <c r="W404" s="123">
        <v>0</v>
      </c>
      <c r="X404" s="124"/>
      <c r="Y404" s="123">
        <v>0</v>
      </c>
      <c r="Z404" s="124"/>
      <c r="AA404" s="123">
        <v>0</v>
      </c>
      <c r="AB404" s="124"/>
      <c r="AC404" s="123">
        <v>32062.912146953</v>
      </c>
      <c r="AD404" s="124">
        <v>0.0002683018035181251</v>
      </c>
    </row>
    <row r="405" spans="1:30" s="27" customFormat="1" ht="15">
      <c r="A405" s="119" t="s">
        <v>1306</v>
      </c>
      <c r="B405" s="127" t="s">
        <v>29</v>
      </c>
      <c r="C405" s="128" t="s">
        <v>29</v>
      </c>
      <c r="D405" s="128"/>
      <c r="E405" s="129">
        <v>360.6473374246</v>
      </c>
      <c r="F405" s="130">
        <v>0.00038655843013388257</v>
      </c>
      <c r="G405" s="129">
        <v>12713.450902738</v>
      </c>
      <c r="H405" s="130">
        <v>0.0015314611912250922</v>
      </c>
      <c r="I405" s="129">
        <v>2321.904279664</v>
      </c>
      <c r="J405" s="130">
        <v>0.0009416894680202962</v>
      </c>
      <c r="K405" s="129">
        <v>0</v>
      </c>
      <c r="L405" s="130"/>
      <c r="M405" s="129">
        <v>0</v>
      </c>
      <c r="N405" s="130"/>
      <c r="O405" s="129">
        <v>0</v>
      </c>
      <c r="P405" s="130"/>
      <c r="Q405" s="129">
        <v>0</v>
      </c>
      <c r="R405" s="130"/>
      <c r="S405" s="129">
        <v>0</v>
      </c>
      <c r="T405" s="130"/>
      <c r="U405" s="129">
        <v>0</v>
      </c>
      <c r="V405" s="130"/>
      <c r="W405" s="129">
        <v>0</v>
      </c>
      <c r="X405" s="130"/>
      <c r="Y405" s="129">
        <v>0</v>
      </c>
      <c r="Z405" s="130"/>
      <c r="AA405" s="129">
        <v>0</v>
      </c>
      <c r="AB405" s="130"/>
      <c r="AC405" s="129">
        <v>15396.002519826603</v>
      </c>
      <c r="AD405" s="130">
        <v>0.00012883343921184123</v>
      </c>
    </row>
    <row r="406" spans="1:30" ht="15">
      <c r="A406" s="91" t="s">
        <v>1307</v>
      </c>
      <c r="B406" s="115" t="s">
        <v>465</v>
      </c>
      <c r="C406" s="116" t="s">
        <v>29</v>
      </c>
      <c r="D406" s="116"/>
      <c r="E406" s="123">
        <v>360.6473374246</v>
      </c>
      <c r="F406" s="124">
        <v>0.00038655843013388257</v>
      </c>
      <c r="G406" s="123">
        <v>8530.645163574301</v>
      </c>
      <c r="H406" s="124">
        <v>0.0010276007752790786</v>
      </c>
      <c r="I406" s="123">
        <v>2321.904279664</v>
      </c>
      <c r="J406" s="124">
        <v>0.0009416894680202962</v>
      </c>
      <c r="K406" s="123">
        <v>0</v>
      </c>
      <c r="L406" s="124"/>
      <c r="M406" s="123">
        <v>0</v>
      </c>
      <c r="N406" s="124"/>
      <c r="O406" s="123">
        <v>0</v>
      </c>
      <c r="P406" s="124"/>
      <c r="Q406" s="123">
        <v>0</v>
      </c>
      <c r="R406" s="124"/>
      <c r="S406" s="123">
        <v>0</v>
      </c>
      <c r="T406" s="124"/>
      <c r="U406" s="123">
        <v>0</v>
      </c>
      <c r="V406" s="124"/>
      <c r="W406" s="123">
        <v>0</v>
      </c>
      <c r="X406" s="124"/>
      <c r="Y406" s="123">
        <v>0</v>
      </c>
      <c r="Z406" s="124"/>
      <c r="AA406" s="123">
        <v>0</v>
      </c>
      <c r="AB406" s="124"/>
      <c r="AC406" s="123">
        <v>11213.196780662902</v>
      </c>
      <c r="AD406" s="124">
        <v>9.383180497350413E-05</v>
      </c>
    </row>
    <row r="407" spans="1:30" ht="15">
      <c r="A407" s="91" t="s">
        <v>1308</v>
      </c>
      <c r="B407" s="115" t="s">
        <v>465</v>
      </c>
      <c r="C407" s="116" t="s">
        <v>29</v>
      </c>
      <c r="D407" s="116"/>
      <c r="E407" s="123">
        <v>0</v>
      </c>
      <c r="F407" s="124"/>
      <c r="G407" s="123">
        <v>4182.8057391637</v>
      </c>
      <c r="H407" s="124">
        <v>0.0005038604159460137</v>
      </c>
      <c r="I407" s="123">
        <v>0</v>
      </c>
      <c r="J407" s="124"/>
      <c r="K407" s="123">
        <v>0</v>
      </c>
      <c r="L407" s="124"/>
      <c r="M407" s="123">
        <v>0</v>
      </c>
      <c r="N407" s="124"/>
      <c r="O407" s="123">
        <v>0</v>
      </c>
      <c r="P407" s="124"/>
      <c r="Q407" s="123">
        <v>0</v>
      </c>
      <c r="R407" s="124"/>
      <c r="S407" s="123">
        <v>0</v>
      </c>
      <c r="T407" s="124"/>
      <c r="U407" s="123">
        <v>0</v>
      </c>
      <c r="V407" s="124"/>
      <c r="W407" s="123">
        <v>0</v>
      </c>
      <c r="X407" s="124"/>
      <c r="Y407" s="123">
        <v>0</v>
      </c>
      <c r="Z407" s="124"/>
      <c r="AA407" s="123">
        <v>0</v>
      </c>
      <c r="AB407" s="124"/>
      <c r="AC407" s="123">
        <v>4182.8057391637</v>
      </c>
      <c r="AD407" s="124">
        <v>3.5001634238337114E-05</v>
      </c>
    </row>
    <row r="408" spans="1:30" s="27" customFormat="1" ht="15">
      <c r="A408" s="119" t="s">
        <v>1309</v>
      </c>
      <c r="B408" s="127" t="s">
        <v>29</v>
      </c>
      <c r="C408" s="128" t="s">
        <v>29</v>
      </c>
      <c r="D408" s="128"/>
      <c r="E408" s="129">
        <v>230.1874431625</v>
      </c>
      <c r="F408" s="130">
        <v>0.0002467255055890477</v>
      </c>
      <c r="G408" s="129">
        <v>8071.402324826</v>
      </c>
      <c r="H408" s="130">
        <v>0.000972280422821541</v>
      </c>
      <c r="I408" s="129">
        <v>3172.3242659029</v>
      </c>
      <c r="J408" s="130">
        <v>0.0012865923787255666</v>
      </c>
      <c r="K408" s="129">
        <v>0</v>
      </c>
      <c r="L408" s="130"/>
      <c r="M408" s="129">
        <v>0</v>
      </c>
      <c r="N408" s="130"/>
      <c r="O408" s="129">
        <v>0</v>
      </c>
      <c r="P408" s="130"/>
      <c r="Q408" s="129">
        <v>0</v>
      </c>
      <c r="R408" s="130"/>
      <c r="S408" s="129">
        <v>0</v>
      </c>
      <c r="T408" s="130"/>
      <c r="U408" s="129">
        <v>0</v>
      </c>
      <c r="V408" s="130"/>
      <c r="W408" s="129">
        <v>0</v>
      </c>
      <c r="X408" s="130"/>
      <c r="Y408" s="129">
        <v>0</v>
      </c>
      <c r="Z408" s="130"/>
      <c r="AA408" s="129">
        <v>0</v>
      </c>
      <c r="AB408" s="130"/>
      <c r="AC408" s="129">
        <v>11473.9140338914</v>
      </c>
      <c r="AD408" s="130">
        <v>9.601348170108565E-05</v>
      </c>
    </row>
    <row r="409" spans="1:30" ht="15">
      <c r="A409" s="91" t="s">
        <v>1310</v>
      </c>
      <c r="B409" s="115" t="s">
        <v>491</v>
      </c>
      <c r="C409" s="116" t="s">
        <v>29</v>
      </c>
      <c r="D409" s="116"/>
      <c r="E409" s="123">
        <v>115.6802777386</v>
      </c>
      <c r="F409" s="124">
        <v>0.00012399145070475862</v>
      </c>
      <c r="G409" s="123">
        <v>4052.6582565485</v>
      </c>
      <c r="H409" s="124">
        <v>0.000488182861497135</v>
      </c>
      <c r="I409" s="123">
        <v>1592.8712071100001</v>
      </c>
      <c r="J409" s="124">
        <v>0.0006460171733975722</v>
      </c>
      <c r="K409" s="123">
        <v>0</v>
      </c>
      <c r="L409" s="124"/>
      <c r="M409" s="123">
        <v>0</v>
      </c>
      <c r="N409" s="124"/>
      <c r="O409" s="123">
        <v>0</v>
      </c>
      <c r="P409" s="124"/>
      <c r="Q409" s="123">
        <v>0</v>
      </c>
      <c r="R409" s="124"/>
      <c r="S409" s="123">
        <v>0</v>
      </c>
      <c r="T409" s="124"/>
      <c r="U409" s="123">
        <v>0</v>
      </c>
      <c r="V409" s="124"/>
      <c r="W409" s="123">
        <v>0</v>
      </c>
      <c r="X409" s="124"/>
      <c r="Y409" s="123">
        <v>0</v>
      </c>
      <c r="Z409" s="124"/>
      <c r="AA409" s="123">
        <v>0</v>
      </c>
      <c r="AB409" s="124"/>
      <c r="AC409" s="123">
        <v>5761.2097413971005</v>
      </c>
      <c r="AD409" s="124">
        <v>4.820968716061957E-05</v>
      </c>
    </row>
    <row r="410" spans="1:30" ht="15">
      <c r="A410" s="91" t="s">
        <v>1311</v>
      </c>
      <c r="B410" s="115" t="s">
        <v>491</v>
      </c>
      <c r="C410" s="116" t="s">
        <v>29</v>
      </c>
      <c r="D410" s="116"/>
      <c r="E410" s="123">
        <v>114.5071654239</v>
      </c>
      <c r="F410" s="124">
        <v>0.0001227340548842891</v>
      </c>
      <c r="G410" s="123">
        <v>4018.7440682775</v>
      </c>
      <c r="H410" s="124">
        <v>0.00048409756132440597</v>
      </c>
      <c r="I410" s="123">
        <v>1579.4530587929</v>
      </c>
      <c r="J410" s="124">
        <v>0.0006405752053279944</v>
      </c>
      <c r="K410" s="123">
        <v>0</v>
      </c>
      <c r="L410" s="124"/>
      <c r="M410" s="123">
        <v>0</v>
      </c>
      <c r="N410" s="124"/>
      <c r="O410" s="123">
        <v>0</v>
      </c>
      <c r="P410" s="124"/>
      <c r="Q410" s="123">
        <v>0</v>
      </c>
      <c r="R410" s="124"/>
      <c r="S410" s="123">
        <v>0</v>
      </c>
      <c r="T410" s="124"/>
      <c r="U410" s="123">
        <v>0</v>
      </c>
      <c r="V410" s="124"/>
      <c r="W410" s="123">
        <v>0</v>
      </c>
      <c r="X410" s="124"/>
      <c r="Y410" s="123">
        <v>0</v>
      </c>
      <c r="Z410" s="124"/>
      <c r="AA410" s="123">
        <v>0</v>
      </c>
      <c r="AB410" s="124"/>
      <c r="AC410" s="123">
        <v>5712.7042924943</v>
      </c>
      <c r="AD410" s="124">
        <v>4.7803794540466084E-05</v>
      </c>
    </row>
    <row r="411" spans="1:30" s="27" customFormat="1" ht="15">
      <c r="A411" s="119" t="s">
        <v>1312</v>
      </c>
      <c r="B411" s="127" t="s">
        <v>29</v>
      </c>
      <c r="C411" s="128" t="s">
        <v>29</v>
      </c>
      <c r="D411" s="128"/>
      <c r="E411" s="129">
        <v>0</v>
      </c>
      <c r="F411" s="130"/>
      <c r="G411" s="129">
        <v>853.2897505361</v>
      </c>
      <c r="H411" s="130">
        <v>0.00010278720921750255</v>
      </c>
      <c r="I411" s="129">
        <v>189.71654007290002</v>
      </c>
      <c r="J411" s="130">
        <v>7.694290813820854E-05</v>
      </c>
      <c r="K411" s="129">
        <v>0</v>
      </c>
      <c r="L411" s="130"/>
      <c r="M411" s="129">
        <v>0</v>
      </c>
      <c r="N411" s="130"/>
      <c r="O411" s="129">
        <v>0</v>
      </c>
      <c r="P411" s="130"/>
      <c r="Q411" s="129">
        <v>0</v>
      </c>
      <c r="R411" s="130"/>
      <c r="S411" s="129">
        <v>0</v>
      </c>
      <c r="T411" s="130"/>
      <c r="U411" s="129">
        <v>0</v>
      </c>
      <c r="V411" s="130"/>
      <c r="W411" s="129">
        <v>0</v>
      </c>
      <c r="X411" s="130"/>
      <c r="Y411" s="129">
        <v>0</v>
      </c>
      <c r="Z411" s="130"/>
      <c r="AA411" s="129">
        <v>0</v>
      </c>
      <c r="AB411" s="130"/>
      <c r="AC411" s="129">
        <v>1043.006290609</v>
      </c>
      <c r="AD411" s="130">
        <v>8.727855647314874E-06</v>
      </c>
    </row>
    <row r="412" spans="1:30" ht="15">
      <c r="A412" s="91" t="s">
        <v>1313</v>
      </c>
      <c r="B412" s="115" t="s">
        <v>465</v>
      </c>
      <c r="C412" s="116" t="s">
        <v>29</v>
      </c>
      <c r="D412" s="116"/>
      <c r="E412" s="123">
        <v>0</v>
      </c>
      <c r="F412" s="124"/>
      <c r="G412" s="123">
        <v>853.2897505361</v>
      </c>
      <c r="H412" s="124">
        <v>0.00010278720921750255</v>
      </c>
      <c r="I412" s="123">
        <v>189.71654007290002</v>
      </c>
      <c r="J412" s="124">
        <v>7.694290813820854E-05</v>
      </c>
      <c r="K412" s="123">
        <v>0</v>
      </c>
      <c r="L412" s="124"/>
      <c r="M412" s="123">
        <v>0</v>
      </c>
      <c r="N412" s="124"/>
      <c r="O412" s="123">
        <v>0</v>
      </c>
      <c r="P412" s="124"/>
      <c r="Q412" s="123">
        <v>0</v>
      </c>
      <c r="R412" s="124"/>
      <c r="S412" s="123">
        <v>0</v>
      </c>
      <c r="T412" s="124"/>
      <c r="U412" s="123">
        <v>0</v>
      </c>
      <c r="V412" s="124"/>
      <c r="W412" s="123">
        <v>0</v>
      </c>
      <c r="X412" s="124"/>
      <c r="Y412" s="123">
        <v>0</v>
      </c>
      <c r="Z412" s="124"/>
      <c r="AA412" s="123">
        <v>0</v>
      </c>
      <c r="AB412" s="124"/>
      <c r="AC412" s="123">
        <v>1043.006290609</v>
      </c>
      <c r="AD412" s="124">
        <v>8.727855647314874E-06</v>
      </c>
    </row>
    <row r="413" spans="1:30" s="27" customFormat="1" ht="15">
      <c r="A413" s="119" t="s">
        <v>1314</v>
      </c>
      <c r="B413" s="127" t="s">
        <v>29</v>
      </c>
      <c r="C413" s="128" t="s">
        <v>29</v>
      </c>
      <c r="D413" s="128"/>
      <c r="E413" s="129">
        <v>0</v>
      </c>
      <c r="F413" s="130"/>
      <c r="G413" s="129">
        <v>3838.8957639239998</v>
      </c>
      <c r="H413" s="130">
        <v>0.0004624330502068378</v>
      </c>
      <c r="I413" s="129">
        <v>1712.9548539793998</v>
      </c>
      <c r="J413" s="130">
        <v>0.0006947192265049233</v>
      </c>
      <c r="K413" s="129">
        <v>0</v>
      </c>
      <c r="L413" s="130"/>
      <c r="M413" s="129">
        <v>0</v>
      </c>
      <c r="N413" s="130"/>
      <c r="O413" s="129">
        <v>0</v>
      </c>
      <c r="P413" s="130"/>
      <c r="Q413" s="129">
        <v>0</v>
      </c>
      <c r="R413" s="130"/>
      <c r="S413" s="129">
        <v>0</v>
      </c>
      <c r="T413" s="130"/>
      <c r="U413" s="129">
        <v>0</v>
      </c>
      <c r="V413" s="130"/>
      <c r="W413" s="129">
        <v>0</v>
      </c>
      <c r="X413" s="130"/>
      <c r="Y413" s="129">
        <v>0</v>
      </c>
      <c r="Z413" s="130"/>
      <c r="AA413" s="129">
        <v>0</v>
      </c>
      <c r="AB413" s="130"/>
      <c r="AC413" s="129">
        <v>5551.8506179034</v>
      </c>
      <c r="AD413" s="130">
        <v>4.645777422897803E-05</v>
      </c>
    </row>
    <row r="414" spans="1:30" ht="15">
      <c r="A414" s="91" t="s">
        <v>1315</v>
      </c>
      <c r="B414" s="115" t="s">
        <v>492</v>
      </c>
      <c r="C414" s="116" t="s">
        <v>29</v>
      </c>
      <c r="D414" s="116"/>
      <c r="E414" s="123">
        <v>0</v>
      </c>
      <c r="F414" s="124"/>
      <c r="G414" s="123">
        <v>3838.8957639239998</v>
      </c>
      <c r="H414" s="124">
        <v>0.0004624330502068378</v>
      </c>
      <c r="I414" s="123">
        <v>1712.9548539793998</v>
      </c>
      <c r="J414" s="124">
        <v>0.0006947192265049233</v>
      </c>
      <c r="K414" s="123">
        <v>0</v>
      </c>
      <c r="L414" s="124"/>
      <c r="M414" s="123">
        <v>0</v>
      </c>
      <c r="N414" s="124"/>
      <c r="O414" s="123">
        <v>0</v>
      </c>
      <c r="P414" s="124"/>
      <c r="Q414" s="123">
        <v>0</v>
      </c>
      <c r="R414" s="124"/>
      <c r="S414" s="123">
        <v>0</v>
      </c>
      <c r="T414" s="124"/>
      <c r="U414" s="123">
        <v>0</v>
      </c>
      <c r="V414" s="124"/>
      <c r="W414" s="123">
        <v>0</v>
      </c>
      <c r="X414" s="124"/>
      <c r="Y414" s="123">
        <v>0</v>
      </c>
      <c r="Z414" s="124"/>
      <c r="AA414" s="123">
        <v>0</v>
      </c>
      <c r="AB414" s="124"/>
      <c r="AC414" s="123">
        <v>5551.8506179034</v>
      </c>
      <c r="AD414" s="124">
        <v>4.645777422897803E-05</v>
      </c>
    </row>
    <row r="415" spans="1:30" s="27" customFormat="1" ht="15">
      <c r="A415" s="119" t="s">
        <v>1316</v>
      </c>
      <c r="B415" s="127" t="s">
        <v>29</v>
      </c>
      <c r="C415" s="128" t="s">
        <v>29</v>
      </c>
      <c r="D415" s="128"/>
      <c r="E415" s="129">
        <v>0</v>
      </c>
      <c r="F415" s="130"/>
      <c r="G415" s="129">
        <v>749.3299225267</v>
      </c>
      <c r="H415" s="130">
        <v>9.02642173673084E-05</v>
      </c>
      <c r="I415" s="129">
        <v>166.6393266414</v>
      </c>
      <c r="J415" s="130">
        <v>6.758353487289683E-05</v>
      </c>
      <c r="K415" s="129">
        <v>0</v>
      </c>
      <c r="L415" s="130"/>
      <c r="M415" s="129">
        <v>0</v>
      </c>
      <c r="N415" s="130"/>
      <c r="O415" s="129">
        <v>0</v>
      </c>
      <c r="P415" s="130"/>
      <c r="Q415" s="129">
        <v>0</v>
      </c>
      <c r="R415" s="130"/>
      <c r="S415" s="129">
        <v>0</v>
      </c>
      <c r="T415" s="130"/>
      <c r="U415" s="129">
        <v>0</v>
      </c>
      <c r="V415" s="130"/>
      <c r="W415" s="129">
        <v>0</v>
      </c>
      <c r="X415" s="130"/>
      <c r="Y415" s="129">
        <v>0</v>
      </c>
      <c r="Z415" s="130"/>
      <c r="AA415" s="129">
        <v>0</v>
      </c>
      <c r="AB415" s="130"/>
      <c r="AC415" s="129">
        <v>915.9692491681</v>
      </c>
      <c r="AD415" s="130">
        <v>7.664812241401435E-06</v>
      </c>
    </row>
    <row r="416" spans="1:30" ht="15">
      <c r="A416" s="91" t="s">
        <v>1317</v>
      </c>
      <c r="B416" s="115" t="s">
        <v>465</v>
      </c>
      <c r="C416" s="116" t="s">
        <v>29</v>
      </c>
      <c r="D416" s="116"/>
      <c r="E416" s="123">
        <v>0</v>
      </c>
      <c r="F416" s="124"/>
      <c r="G416" s="123">
        <v>749.3299225267</v>
      </c>
      <c r="H416" s="124">
        <v>9.02642173673084E-05</v>
      </c>
      <c r="I416" s="123">
        <v>166.6393266414</v>
      </c>
      <c r="J416" s="124">
        <v>6.758353487289683E-05</v>
      </c>
      <c r="K416" s="123">
        <v>0</v>
      </c>
      <c r="L416" s="124"/>
      <c r="M416" s="123">
        <v>0</v>
      </c>
      <c r="N416" s="124"/>
      <c r="O416" s="123">
        <v>0</v>
      </c>
      <c r="P416" s="124"/>
      <c r="Q416" s="123">
        <v>0</v>
      </c>
      <c r="R416" s="124"/>
      <c r="S416" s="123">
        <v>0</v>
      </c>
      <c r="T416" s="124"/>
      <c r="U416" s="123">
        <v>0</v>
      </c>
      <c r="V416" s="124"/>
      <c r="W416" s="123">
        <v>0</v>
      </c>
      <c r="X416" s="124"/>
      <c r="Y416" s="123">
        <v>0</v>
      </c>
      <c r="Z416" s="124"/>
      <c r="AA416" s="123">
        <v>0</v>
      </c>
      <c r="AB416" s="124"/>
      <c r="AC416" s="123">
        <v>915.9692491681</v>
      </c>
      <c r="AD416" s="124">
        <v>7.664812241401435E-06</v>
      </c>
    </row>
    <row r="417" spans="1:30" s="27" customFormat="1" ht="15">
      <c r="A417" s="119" t="s">
        <v>1318</v>
      </c>
      <c r="B417" s="127" t="s">
        <v>29</v>
      </c>
      <c r="C417" s="128" t="s">
        <v>29</v>
      </c>
      <c r="D417" s="128"/>
      <c r="E417" s="129">
        <v>242.5455699638</v>
      </c>
      <c r="F417" s="130">
        <v>0.00025997151519449704</v>
      </c>
      <c r="G417" s="129">
        <v>4028.3686181031</v>
      </c>
      <c r="H417" s="130">
        <v>0.00048525693376023644</v>
      </c>
      <c r="I417" s="129">
        <v>1660.2511904682</v>
      </c>
      <c r="J417" s="130">
        <v>0.0006733443208771321</v>
      </c>
      <c r="K417" s="129">
        <v>0</v>
      </c>
      <c r="L417" s="130"/>
      <c r="M417" s="129">
        <v>0</v>
      </c>
      <c r="N417" s="130"/>
      <c r="O417" s="129">
        <v>0</v>
      </c>
      <c r="P417" s="130"/>
      <c r="Q417" s="129">
        <v>0</v>
      </c>
      <c r="R417" s="130"/>
      <c r="S417" s="129">
        <v>0</v>
      </c>
      <c r="T417" s="130"/>
      <c r="U417" s="129">
        <v>0</v>
      </c>
      <c r="V417" s="130"/>
      <c r="W417" s="129">
        <v>0</v>
      </c>
      <c r="X417" s="130"/>
      <c r="Y417" s="129">
        <v>0</v>
      </c>
      <c r="Z417" s="130"/>
      <c r="AA417" s="129">
        <v>0</v>
      </c>
      <c r="AB417" s="130"/>
      <c r="AC417" s="129">
        <v>5931.165378535099</v>
      </c>
      <c r="AD417" s="130">
        <v>4.963187251150731E-05</v>
      </c>
    </row>
    <row r="418" spans="1:30" ht="15">
      <c r="A418" s="91" t="s">
        <v>1319</v>
      </c>
      <c r="B418" s="115" t="s">
        <v>465</v>
      </c>
      <c r="C418" s="116" t="s">
        <v>29</v>
      </c>
      <c r="D418" s="116"/>
      <c r="E418" s="123">
        <v>242.5455699638</v>
      </c>
      <c r="F418" s="124">
        <v>0.00025997151519449704</v>
      </c>
      <c r="G418" s="123">
        <v>4028.3686181031</v>
      </c>
      <c r="H418" s="124">
        <v>0.00048525693376023644</v>
      </c>
      <c r="I418" s="123">
        <v>1660.2511904682</v>
      </c>
      <c r="J418" s="124">
        <v>0.0006733443208771321</v>
      </c>
      <c r="K418" s="123">
        <v>0</v>
      </c>
      <c r="L418" s="124"/>
      <c r="M418" s="123">
        <v>0</v>
      </c>
      <c r="N418" s="124"/>
      <c r="O418" s="123">
        <v>0</v>
      </c>
      <c r="P418" s="124"/>
      <c r="Q418" s="123">
        <v>0</v>
      </c>
      <c r="R418" s="124"/>
      <c r="S418" s="123">
        <v>0</v>
      </c>
      <c r="T418" s="124"/>
      <c r="U418" s="123">
        <v>0</v>
      </c>
      <c r="V418" s="124"/>
      <c r="W418" s="123">
        <v>0</v>
      </c>
      <c r="X418" s="124"/>
      <c r="Y418" s="123">
        <v>0</v>
      </c>
      <c r="Z418" s="124"/>
      <c r="AA418" s="123">
        <v>0</v>
      </c>
      <c r="AB418" s="124"/>
      <c r="AC418" s="123">
        <v>5931.165378535099</v>
      </c>
      <c r="AD418" s="124">
        <v>4.963187251150731E-05</v>
      </c>
    </row>
    <row r="419" spans="1:30" s="27" customFormat="1" ht="15">
      <c r="A419" s="119" t="s">
        <v>1320</v>
      </c>
      <c r="B419" s="127" t="s">
        <v>29</v>
      </c>
      <c r="C419" s="128" t="s">
        <v>29</v>
      </c>
      <c r="D419" s="128"/>
      <c r="E419" s="129">
        <v>19425.881475000002</v>
      </c>
      <c r="F419" s="130">
        <v>0.020821554653825267</v>
      </c>
      <c r="G419" s="129">
        <v>50507.291835</v>
      </c>
      <c r="H419" s="130">
        <v>0.0060841039864734285</v>
      </c>
      <c r="I419" s="129">
        <v>0</v>
      </c>
      <c r="J419" s="130"/>
      <c r="K419" s="129">
        <v>0</v>
      </c>
      <c r="L419" s="130"/>
      <c r="M419" s="129">
        <v>0</v>
      </c>
      <c r="N419" s="130"/>
      <c r="O419" s="129">
        <v>0</v>
      </c>
      <c r="P419" s="130"/>
      <c r="Q419" s="129">
        <v>39547.400233641296</v>
      </c>
      <c r="R419" s="130">
        <v>0.010192838187803697</v>
      </c>
      <c r="S419" s="129">
        <v>41524.7713049169</v>
      </c>
      <c r="T419" s="130">
        <v>0.0022888570061297595</v>
      </c>
      <c r="U419" s="129">
        <v>0</v>
      </c>
      <c r="V419" s="130"/>
      <c r="W419" s="129">
        <v>0</v>
      </c>
      <c r="X419" s="130"/>
      <c r="Y419" s="129">
        <v>0</v>
      </c>
      <c r="Z419" s="130"/>
      <c r="AA419" s="129">
        <v>0</v>
      </c>
      <c r="AB419" s="130"/>
      <c r="AC419" s="129">
        <v>151005.3448485582</v>
      </c>
      <c r="AD419" s="130">
        <v>0.0012636096864206644</v>
      </c>
    </row>
    <row r="420" spans="1:30" ht="15">
      <c r="A420" s="91" t="s">
        <v>1321</v>
      </c>
      <c r="B420" s="115" t="s">
        <v>465</v>
      </c>
      <c r="C420" s="116" t="s">
        <v>29</v>
      </c>
      <c r="D420" s="116"/>
      <c r="E420" s="123">
        <v>19425.881475000002</v>
      </c>
      <c r="F420" s="124">
        <v>0.020821554653825267</v>
      </c>
      <c r="G420" s="123">
        <v>50507.291835</v>
      </c>
      <c r="H420" s="124">
        <v>0.0060841039864734285</v>
      </c>
      <c r="I420" s="123">
        <v>0</v>
      </c>
      <c r="J420" s="124"/>
      <c r="K420" s="123">
        <v>0</v>
      </c>
      <c r="L420" s="124"/>
      <c r="M420" s="123">
        <v>0</v>
      </c>
      <c r="N420" s="124"/>
      <c r="O420" s="123">
        <v>0</v>
      </c>
      <c r="P420" s="124"/>
      <c r="Q420" s="123">
        <v>39547.400233641296</v>
      </c>
      <c r="R420" s="124">
        <v>0.010192838187803697</v>
      </c>
      <c r="S420" s="123">
        <v>41524.7713049169</v>
      </c>
      <c r="T420" s="124">
        <v>0.0022888570061297595</v>
      </c>
      <c r="U420" s="123">
        <v>0</v>
      </c>
      <c r="V420" s="124"/>
      <c r="W420" s="123">
        <v>0</v>
      </c>
      <c r="X420" s="124"/>
      <c r="Y420" s="123">
        <v>0</v>
      </c>
      <c r="Z420" s="124"/>
      <c r="AA420" s="123">
        <v>0</v>
      </c>
      <c r="AB420" s="124"/>
      <c r="AC420" s="123">
        <v>151005.3448485582</v>
      </c>
      <c r="AD420" s="124">
        <v>0.0012636096864206644</v>
      </c>
    </row>
    <row r="421" spans="1:30" s="27" customFormat="1" ht="15">
      <c r="A421" s="119" t="s">
        <v>1379</v>
      </c>
      <c r="B421" s="127" t="s">
        <v>29</v>
      </c>
      <c r="C421" s="128" t="s">
        <v>29</v>
      </c>
      <c r="D421" s="128"/>
      <c r="E421" s="129">
        <v>3150.39516567</v>
      </c>
      <c r="F421" s="130">
        <v>0.0033767386673064633</v>
      </c>
      <c r="G421" s="129">
        <v>212066.7584097</v>
      </c>
      <c r="H421" s="130">
        <v>0.025545543294104304</v>
      </c>
      <c r="I421" s="129">
        <v>95080.6293486</v>
      </c>
      <c r="J421" s="130">
        <v>0.03856163583249642</v>
      </c>
      <c r="K421" s="129">
        <v>30231.787513959996</v>
      </c>
      <c r="L421" s="130">
        <v>0.004608172677067805</v>
      </c>
      <c r="M421" s="129">
        <v>924851.47225948</v>
      </c>
      <c r="N421" s="130">
        <v>0.030368101785645196</v>
      </c>
      <c r="O421" s="129">
        <v>254096.07821983</v>
      </c>
      <c r="P421" s="130">
        <v>0.05086692206099739</v>
      </c>
      <c r="Q421" s="129">
        <v>13552.04786428</v>
      </c>
      <c r="R421" s="130">
        <v>0.0034928675507845926</v>
      </c>
      <c r="S421" s="129">
        <v>140339.34522216</v>
      </c>
      <c r="T421" s="130">
        <v>0.007735543952517061</v>
      </c>
      <c r="U421" s="129">
        <v>56972.770374609994</v>
      </c>
      <c r="V421" s="130">
        <v>0.012916255247632177</v>
      </c>
      <c r="W421" s="129">
        <v>9680.067345000001</v>
      </c>
      <c r="X421" s="130">
        <v>0.0017710249708236874</v>
      </c>
      <c r="Y421" s="129">
        <v>491816.884545</v>
      </c>
      <c r="Z421" s="130">
        <v>0.02004873970926215</v>
      </c>
      <c r="AA421" s="129">
        <v>110206.235125</v>
      </c>
      <c r="AB421" s="130">
        <v>0.025255598451919666</v>
      </c>
      <c r="AC421" s="129">
        <v>2342044.4713932904</v>
      </c>
      <c r="AD421" s="130">
        <v>0.01959818099848392</v>
      </c>
    </row>
    <row r="422" spans="1:30" ht="15">
      <c r="A422" s="91" t="s">
        <v>980</v>
      </c>
      <c r="B422" s="115" t="s">
        <v>465</v>
      </c>
      <c r="C422" s="116" t="s">
        <v>29</v>
      </c>
      <c r="D422" s="116"/>
      <c r="E422" s="123">
        <v>0</v>
      </c>
      <c r="F422" s="124"/>
      <c r="G422" s="123">
        <v>0</v>
      </c>
      <c r="H422" s="124"/>
      <c r="I422" s="123">
        <v>0</v>
      </c>
      <c r="J422" s="124"/>
      <c r="K422" s="123">
        <v>11215.99598448</v>
      </c>
      <c r="L422" s="124">
        <v>0.001709632492551639</v>
      </c>
      <c r="M422" s="123">
        <v>282089.40591957</v>
      </c>
      <c r="N422" s="124">
        <v>0.009262589776376796</v>
      </c>
      <c r="O422" s="123">
        <v>97758.77606058</v>
      </c>
      <c r="P422" s="124">
        <v>0.019570109375517095</v>
      </c>
      <c r="Q422" s="123">
        <v>48.45620385</v>
      </c>
      <c r="R422" s="124">
        <v>1.2488968734236427E-05</v>
      </c>
      <c r="S422" s="123">
        <v>29353.153085535</v>
      </c>
      <c r="T422" s="124">
        <v>0.001617954006260134</v>
      </c>
      <c r="U422" s="123">
        <v>4845.620385</v>
      </c>
      <c r="V422" s="124">
        <v>0.001098547065804646</v>
      </c>
      <c r="W422" s="123">
        <v>0</v>
      </c>
      <c r="X422" s="124"/>
      <c r="Y422" s="123">
        <v>27458.515515</v>
      </c>
      <c r="Z422" s="124">
        <v>0.0011193365816878564</v>
      </c>
      <c r="AA422" s="123">
        <v>0</v>
      </c>
      <c r="AB422" s="124"/>
      <c r="AC422" s="123">
        <v>452769.923154015</v>
      </c>
      <c r="AD422" s="124">
        <v>0.0037887696040900492</v>
      </c>
    </row>
    <row r="423" spans="1:30" ht="15">
      <c r="A423" s="91" t="s">
        <v>981</v>
      </c>
      <c r="B423" s="115" t="s">
        <v>465</v>
      </c>
      <c r="C423" s="116" t="s">
        <v>29</v>
      </c>
      <c r="D423" s="116"/>
      <c r="E423" s="123">
        <v>0</v>
      </c>
      <c r="F423" s="124"/>
      <c r="G423" s="123">
        <v>0</v>
      </c>
      <c r="H423" s="124"/>
      <c r="I423" s="123">
        <v>0</v>
      </c>
      <c r="J423" s="124"/>
      <c r="K423" s="123">
        <v>0</v>
      </c>
      <c r="L423" s="124"/>
      <c r="M423" s="123">
        <v>0</v>
      </c>
      <c r="N423" s="124"/>
      <c r="O423" s="123">
        <v>0</v>
      </c>
      <c r="P423" s="124"/>
      <c r="Q423" s="123">
        <v>0</v>
      </c>
      <c r="R423" s="124"/>
      <c r="S423" s="123">
        <v>498.311232</v>
      </c>
      <c r="T423" s="124">
        <v>2.7467054453381162E-05</v>
      </c>
      <c r="U423" s="123">
        <v>0</v>
      </c>
      <c r="V423" s="124"/>
      <c r="W423" s="123">
        <v>0</v>
      </c>
      <c r="X423" s="124"/>
      <c r="Y423" s="123">
        <v>0</v>
      </c>
      <c r="Z423" s="124"/>
      <c r="AA423" s="123">
        <v>0</v>
      </c>
      <c r="AB423" s="124"/>
      <c r="AC423" s="123">
        <v>498.311232</v>
      </c>
      <c r="AD423" s="124">
        <v>4.1698583599071E-06</v>
      </c>
    </row>
    <row r="424" spans="1:30" ht="15">
      <c r="A424" s="91" t="s">
        <v>982</v>
      </c>
      <c r="B424" s="115" t="s">
        <v>465</v>
      </c>
      <c r="C424" s="116" t="s">
        <v>29</v>
      </c>
      <c r="D424" s="116"/>
      <c r="E424" s="123">
        <v>3150.39516567</v>
      </c>
      <c r="F424" s="124">
        <v>0.0033767386673064633</v>
      </c>
      <c r="G424" s="123">
        <v>212066.7584097</v>
      </c>
      <c r="H424" s="124">
        <v>0.025545543294104304</v>
      </c>
      <c r="I424" s="123">
        <v>95080.6293486</v>
      </c>
      <c r="J424" s="124">
        <v>0.03856163583249642</v>
      </c>
      <c r="K424" s="123">
        <v>11602.074984570001</v>
      </c>
      <c r="L424" s="124">
        <v>0.0017684817649799684</v>
      </c>
      <c r="M424" s="123">
        <v>245374.18601466</v>
      </c>
      <c r="N424" s="124">
        <v>0.008057021565050174</v>
      </c>
      <c r="O424" s="123">
        <v>72743.47599966</v>
      </c>
      <c r="P424" s="124">
        <v>0.014562352752723313</v>
      </c>
      <c r="Q424" s="123">
        <v>10360.917057</v>
      </c>
      <c r="R424" s="124">
        <v>0.0026703942715663206</v>
      </c>
      <c r="S424" s="123">
        <v>98413.64720661</v>
      </c>
      <c r="T424" s="124">
        <v>0.005424587753983839</v>
      </c>
      <c r="U424" s="123">
        <v>47777.047794</v>
      </c>
      <c r="V424" s="124">
        <v>0.010831499683586345</v>
      </c>
      <c r="W424" s="123">
        <v>0</v>
      </c>
      <c r="X424" s="124"/>
      <c r="Y424" s="123">
        <v>0</v>
      </c>
      <c r="Z424" s="124"/>
      <c r="AA424" s="123">
        <v>0</v>
      </c>
      <c r="AB424" s="124"/>
      <c r="AC424" s="123">
        <v>796569.1319804699</v>
      </c>
      <c r="AD424" s="124">
        <v>0.00666567446393162</v>
      </c>
    </row>
    <row r="425" spans="1:30" ht="15">
      <c r="A425" s="91" t="s">
        <v>983</v>
      </c>
      <c r="B425" s="115" t="s">
        <v>465</v>
      </c>
      <c r="C425" s="116" t="s">
        <v>29</v>
      </c>
      <c r="D425" s="116"/>
      <c r="E425" s="123">
        <v>0</v>
      </c>
      <c r="F425" s="124"/>
      <c r="G425" s="123">
        <v>0</v>
      </c>
      <c r="H425" s="124"/>
      <c r="I425" s="123">
        <v>0</v>
      </c>
      <c r="J425" s="124"/>
      <c r="K425" s="123">
        <v>0</v>
      </c>
      <c r="L425" s="124"/>
      <c r="M425" s="123">
        <v>0</v>
      </c>
      <c r="N425" s="124"/>
      <c r="O425" s="123">
        <v>0</v>
      </c>
      <c r="P425" s="124"/>
      <c r="Q425" s="123">
        <v>0</v>
      </c>
      <c r="R425" s="124"/>
      <c r="S425" s="123">
        <v>26.564171055</v>
      </c>
      <c r="T425" s="124">
        <v>1.4642245368384887E-06</v>
      </c>
      <c r="U425" s="123">
        <v>52.864022</v>
      </c>
      <c r="V425" s="124">
        <v>1.1984763898241743E-05</v>
      </c>
      <c r="W425" s="123">
        <v>0</v>
      </c>
      <c r="X425" s="124"/>
      <c r="Y425" s="123">
        <v>0</v>
      </c>
      <c r="Z425" s="124"/>
      <c r="AA425" s="123">
        <v>0</v>
      </c>
      <c r="AB425" s="124"/>
      <c r="AC425" s="123">
        <v>79.428193055</v>
      </c>
      <c r="AD425" s="124">
        <v>6.64653520839576E-07</v>
      </c>
    </row>
    <row r="426" spans="1:30" ht="15">
      <c r="A426" s="91" t="s">
        <v>984</v>
      </c>
      <c r="B426" s="115" t="s">
        <v>465</v>
      </c>
      <c r="C426" s="116" t="s">
        <v>29</v>
      </c>
      <c r="D426" s="116"/>
      <c r="E426" s="123">
        <v>0</v>
      </c>
      <c r="F426" s="124"/>
      <c r="G426" s="123">
        <v>0</v>
      </c>
      <c r="H426" s="124"/>
      <c r="I426" s="123">
        <v>0</v>
      </c>
      <c r="J426" s="124"/>
      <c r="K426" s="123">
        <v>0</v>
      </c>
      <c r="L426" s="124"/>
      <c r="M426" s="123">
        <v>0</v>
      </c>
      <c r="N426" s="124"/>
      <c r="O426" s="123">
        <v>0</v>
      </c>
      <c r="P426" s="124"/>
      <c r="Q426" s="123">
        <v>0</v>
      </c>
      <c r="R426" s="124"/>
      <c r="S426" s="123">
        <v>0</v>
      </c>
      <c r="T426" s="124"/>
      <c r="U426" s="123">
        <v>510.700012</v>
      </c>
      <c r="V426" s="124">
        <v>0.00011578042750226657</v>
      </c>
      <c r="W426" s="123">
        <v>0</v>
      </c>
      <c r="X426" s="124"/>
      <c r="Y426" s="123">
        <v>0</v>
      </c>
      <c r="Z426" s="124"/>
      <c r="AA426" s="123">
        <v>0</v>
      </c>
      <c r="AB426" s="124"/>
      <c r="AC426" s="123">
        <v>510.700012</v>
      </c>
      <c r="AD426" s="124">
        <v>4.2735274215991505E-06</v>
      </c>
    </row>
    <row r="427" spans="1:30" ht="15">
      <c r="A427" s="91" t="s">
        <v>985</v>
      </c>
      <c r="B427" s="115" t="s">
        <v>465</v>
      </c>
      <c r="C427" s="116" t="s">
        <v>29</v>
      </c>
      <c r="D427" s="116"/>
      <c r="E427" s="123">
        <v>0</v>
      </c>
      <c r="F427" s="124"/>
      <c r="G427" s="123">
        <v>0</v>
      </c>
      <c r="H427" s="124"/>
      <c r="I427" s="123">
        <v>0</v>
      </c>
      <c r="J427" s="124"/>
      <c r="K427" s="123">
        <v>0</v>
      </c>
      <c r="L427" s="124"/>
      <c r="M427" s="123">
        <v>0</v>
      </c>
      <c r="N427" s="124"/>
      <c r="O427" s="123">
        <v>0</v>
      </c>
      <c r="P427" s="124"/>
      <c r="Q427" s="123">
        <v>0</v>
      </c>
      <c r="R427" s="124"/>
      <c r="S427" s="123">
        <v>871.39918488</v>
      </c>
      <c r="T427" s="124">
        <v>4.803176674478595E-05</v>
      </c>
      <c r="U427" s="123">
        <v>412.452282</v>
      </c>
      <c r="V427" s="124">
        <v>9.350675624077606E-05</v>
      </c>
      <c r="W427" s="123">
        <v>0</v>
      </c>
      <c r="X427" s="124"/>
      <c r="Y427" s="123">
        <v>0</v>
      </c>
      <c r="Z427" s="124"/>
      <c r="AA427" s="123">
        <v>0</v>
      </c>
      <c r="AB427" s="124"/>
      <c r="AC427" s="123">
        <v>1283.8514668799999</v>
      </c>
      <c r="AD427" s="124">
        <v>1.0743243234879685E-05</v>
      </c>
    </row>
    <row r="428" spans="1:30" ht="15">
      <c r="A428" s="91" t="s">
        <v>988</v>
      </c>
      <c r="B428" s="115" t="s">
        <v>465</v>
      </c>
      <c r="C428" s="116" t="s">
        <v>29</v>
      </c>
      <c r="D428" s="116"/>
      <c r="E428" s="123">
        <v>0</v>
      </c>
      <c r="F428" s="124"/>
      <c r="G428" s="123">
        <v>0</v>
      </c>
      <c r="H428" s="124"/>
      <c r="I428" s="123">
        <v>0</v>
      </c>
      <c r="J428" s="124"/>
      <c r="K428" s="123">
        <v>0</v>
      </c>
      <c r="L428" s="124"/>
      <c r="M428" s="123">
        <v>0</v>
      </c>
      <c r="N428" s="124"/>
      <c r="O428" s="123">
        <v>0</v>
      </c>
      <c r="P428" s="124"/>
      <c r="Q428" s="123">
        <v>0</v>
      </c>
      <c r="R428" s="124"/>
      <c r="S428" s="123">
        <v>537.18691</v>
      </c>
      <c r="T428" s="124">
        <v>2.9609892695763208E-05</v>
      </c>
      <c r="U428" s="123">
        <v>537.18691</v>
      </c>
      <c r="V428" s="124">
        <v>0.00012178525284315365</v>
      </c>
      <c r="W428" s="123">
        <v>0</v>
      </c>
      <c r="X428" s="124"/>
      <c r="Y428" s="123">
        <v>0</v>
      </c>
      <c r="Z428" s="124"/>
      <c r="AA428" s="123">
        <v>0</v>
      </c>
      <c r="AB428" s="124"/>
      <c r="AC428" s="123">
        <v>1074.37382</v>
      </c>
      <c r="AD428" s="124">
        <v>8.990338501927096E-06</v>
      </c>
    </row>
    <row r="429" spans="1:30" ht="15">
      <c r="A429" s="91" t="s">
        <v>989</v>
      </c>
      <c r="B429" s="115" t="s">
        <v>465</v>
      </c>
      <c r="C429" s="116" t="s">
        <v>29</v>
      </c>
      <c r="D429" s="116"/>
      <c r="E429" s="123">
        <v>0</v>
      </c>
      <c r="F429" s="124"/>
      <c r="G429" s="123">
        <v>0</v>
      </c>
      <c r="H429" s="124"/>
      <c r="I429" s="123">
        <v>0</v>
      </c>
      <c r="J429" s="124"/>
      <c r="K429" s="123">
        <v>0</v>
      </c>
      <c r="L429" s="124"/>
      <c r="M429" s="123">
        <v>0</v>
      </c>
      <c r="N429" s="124"/>
      <c r="O429" s="123">
        <v>0</v>
      </c>
      <c r="P429" s="124"/>
      <c r="Q429" s="123">
        <v>0</v>
      </c>
      <c r="R429" s="124"/>
      <c r="S429" s="123">
        <v>18.912491999999997</v>
      </c>
      <c r="T429" s="124">
        <v>1.0424618476453196E-06</v>
      </c>
      <c r="U429" s="123">
        <v>189.12492</v>
      </c>
      <c r="V429" s="124">
        <v>4.287637277152045E-05</v>
      </c>
      <c r="W429" s="123">
        <v>0</v>
      </c>
      <c r="X429" s="124"/>
      <c r="Y429" s="123">
        <v>0</v>
      </c>
      <c r="Z429" s="124"/>
      <c r="AA429" s="123">
        <v>0</v>
      </c>
      <c r="AB429" s="124"/>
      <c r="AC429" s="123">
        <v>208.03741200000002</v>
      </c>
      <c r="AD429" s="124">
        <v>1.7408528764642368E-06</v>
      </c>
    </row>
    <row r="430" spans="1:30" ht="15">
      <c r="A430" s="91" t="s">
        <v>990</v>
      </c>
      <c r="B430" s="115" t="s">
        <v>465</v>
      </c>
      <c r="C430" s="116" t="s">
        <v>29</v>
      </c>
      <c r="D430" s="116"/>
      <c r="E430" s="123">
        <v>0</v>
      </c>
      <c r="F430" s="124"/>
      <c r="G430" s="123">
        <v>0</v>
      </c>
      <c r="H430" s="124"/>
      <c r="I430" s="123">
        <v>0</v>
      </c>
      <c r="J430" s="124"/>
      <c r="K430" s="123">
        <v>0</v>
      </c>
      <c r="L430" s="124"/>
      <c r="M430" s="123">
        <v>0</v>
      </c>
      <c r="N430" s="124"/>
      <c r="O430" s="123">
        <v>0</v>
      </c>
      <c r="P430" s="124"/>
      <c r="Q430" s="123">
        <v>0</v>
      </c>
      <c r="R430" s="124"/>
      <c r="S430" s="123">
        <v>20.07296</v>
      </c>
      <c r="T430" s="124">
        <v>1.1064271683134405E-06</v>
      </c>
      <c r="U430" s="123">
        <v>0</v>
      </c>
      <c r="V430" s="124"/>
      <c r="W430" s="123">
        <v>0</v>
      </c>
      <c r="X430" s="124"/>
      <c r="Y430" s="123">
        <v>0</v>
      </c>
      <c r="Z430" s="124"/>
      <c r="AA430" s="123">
        <v>0</v>
      </c>
      <c r="AB430" s="124"/>
      <c r="AC430" s="123">
        <v>20.07296</v>
      </c>
      <c r="AD430" s="124">
        <v>1.6797012527319636E-07</v>
      </c>
    </row>
    <row r="431" spans="1:30" ht="15">
      <c r="A431" s="91" t="s">
        <v>1261</v>
      </c>
      <c r="B431" s="115" t="s">
        <v>465</v>
      </c>
      <c r="C431" s="116" t="s">
        <v>29</v>
      </c>
      <c r="D431" s="116"/>
      <c r="E431" s="123">
        <v>0</v>
      </c>
      <c r="F431" s="124"/>
      <c r="G431" s="123">
        <v>0</v>
      </c>
      <c r="H431" s="124"/>
      <c r="I431" s="123">
        <v>0</v>
      </c>
      <c r="J431" s="124"/>
      <c r="K431" s="123">
        <v>0</v>
      </c>
      <c r="L431" s="124"/>
      <c r="M431" s="123">
        <v>0</v>
      </c>
      <c r="N431" s="124"/>
      <c r="O431" s="123">
        <v>0</v>
      </c>
      <c r="P431" s="124"/>
      <c r="Q431" s="123">
        <v>2899.20975</v>
      </c>
      <c r="R431" s="124">
        <v>0.0007472343486466369</v>
      </c>
      <c r="S431" s="123">
        <v>0</v>
      </c>
      <c r="T431" s="124"/>
      <c r="U431" s="123">
        <v>0</v>
      </c>
      <c r="V431" s="124"/>
      <c r="W431" s="123">
        <v>0</v>
      </c>
      <c r="X431" s="124"/>
      <c r="Y431" s="123">
        <v>0</v>
      </c>
      <c r="Z431" s="124"/>
      <c r="AA431" s="123">
        <v>0</v>
      </c>
      <c r="AB431" s="124"/>
      <c r="AC431" s="123">
        <v>2899.20975</v>
      </c>
      <c r="AD431" s="124">
        <v>2.426052883584545E-05</v>
      </c>
    </row>
    <row r="432" spans="1:30" ht="15">
      <c r="A432" s="91" t="s">
        <v>987</v>
      </c>
      <c r="B432" s="115" t="s">
        <v>465</v>
      </c>
      <c r="C432" s="116" t="s">
        <v>29</v>
      </c>
      <c r="D432" s="116"/>
      <c r="E432" s="123">
        <v>0</v>
      </c>
      <c r="F432" s="124"/>
      <c r="G432" s="123">
        <v>0</v>
      </c>
      <c r="H432" s="124"/>
      <c r="I432" s="123">
        <v>0</v>
      </c>
      <c r="J432" s="124"/>
      <c r="K432" s="123">
        <v>0</v>
      </c>
      <c r="L432" s="124"/>
      <c r="M432" s="123">
        <v>0</v>
      </c>
      <c r="N432" s="124"/>
      <c r="O432" s="123">
        <v>0</v>
      </c>
      <c r="P432" s="124"/>
      <c r="Q432" s="123">
        <v>76.76519343</v>
      </c>
      <c r="R432" s="124">
        <v>1.9785249863828976E-05</v>
      </c>
      <c r="S432" s="123">
        <v>10600.09798008</v>
      </c>
      <c r="T432" s="124">
        <v>0.0005842803648263602</v>
      </c>
      <c r="U432" s="123">
        <v>2647.77404961</v>
      </c>
      <c r="V432" s="124">
        <v>0.0006002749249852248</v>
      </c>
      <c r="W432" s="123">
        <v>0</v>
      </c>
      <c r="X432" s="124"/>
      <c r="Y432" s="123">
        <v>0</v>
      </c>
      <c r="Z432" s="124"/>
      <c r="AA432" s="123">
        <v>0</v>
      </c>
      <c r="AB432" s="124"/>
      <c r="AC432" s="123">
        <v>13324.63722312</v>
      </c>
      <c r="AD432" s="124">
        <v>0.0001115002960991982</v>
      </c>
    </row>
    <row r="433" spans="1:30" ht="15">
      <c r="A433" s="91" t="s">
        <v>1532</v>
      </c>
      <c r="B433" s="115" t="s">
        <v>465</v>
      </c>
      <c r="C433" s="116" t="s">
        <v>29</v>
      </c>
      <c r="D433" s="116"/>
      <c r="E433" s="123">
        <v>0</v>
      </c>
      <c r="F433" s="124"/>
      <c r="G433" s="123">
        <v>0</v>
      </c>
      <c r="H433" s="124"/>
      <c r="I433" s="123">
        <v>0</v>
      </c>
      <c r="J433" s="124"/>
      <c r="K433" s="123">
        <v>7413.716544909999</v>
      </c>
      <c r="L433" s="124">
        <v>0.0011300584195361976</v>
      </c>
      <c r="M433" s="123">
        <v>244785.33114879997</v>
      </c>
      <c r="N433" s="124">
        <v>0.008037686131156425</v>
      </c>
      <c r="O433" s="123">
        <v>59221.633706040004</v>
      </c>
      <c r="P433" s="124">
        <v>0.01185544557458258</v>
      </c>
      <c r="Q433" s="123">
        <v>0</v>
      </c>
      <c r="R433" s="124"/>
      <c r="S433" s="123">
        <v>0</v>
      </c>
      <c r="T433" s="124"/>
      <c r="U433" s="123">
        <v>0</v>
      </c>
      <c r="V433" s="124"/>
      <c r="W433" s="123">
        <v>0</v>
      </c>
      <c r="X433" s="124"/>
      <c r="Y433" s="123">
        <v>0</v>
      </c>
      <c r="Z433" s="124"/>
      <c r="AA433" s="123">
        <v>0</v>
      </c>
      <c r="AB433" s="124"/>
      <c r="AC433" s="123">
        <v>311420.68139975</v>
      </c>
      <c r="AD433" s="124">
        <v>0.002605961994014843</v>
      </c>
    </row>
    <row r="434" spans="1:30" ht="15">
      <c r="A434" s="91" t="s">
        <v>1546</v>
      </c>
      <c r="B434" s="115" t="s">
        <v>465</v>
      </c>
      <c r="C434" s="116" t="s">
        <v>29</v>
      </c>
      <c r="D434" s="116"/>
      <c r="E434" s="123">
        <v>0</v>
      </c>
      <c r="F434" s="124"/>
      <c r="G434" s="123">
        <v>0</v>
      </c>
      <c r="H434" s="124"/>
      <c r="I434" s="123">
        <v>0</v>
      </c>
      <c r="J434" s="124"/>
      <c r="K434" s="123">
        <v>0</v>
      </c>
      <c r="L434" s="124"/>
      <c r="M434" s="123">
        <v>0</v>
      </c>
      <c r="N434" s="124"/>
      <c r="O434" s="123">
        <v>0</v>
      </c>
      <c r="P434" s="124"/>
      <c r="Q434" s="123">
        <v>166.69966</v>
      </c>
      <c r="R434" s="124">
        <v>4.296471197356998E-05</v>
      </c>
      <c r="S434" s="123">
        <v>0</v>
      </c>
      <c r="T434" s="124"/>
      <c r="U434" s="123">
        <v>0</v>
      </c>
      <c r="V434" s="124"/>
      <c r="W434" s="123">
        <v>0</v>
      </c>
      <c r="X434" s="124"/>
      <c r="Y434" s="123">
        <v>0</v>
      </c>
      <c r="Z434" s="124"/>
      <c r="AA434" s="123">
        <v>0</v>
      </c>
      <c r="AB434" s="124"/>
      <c r="AC434" s="123">
        <v>166.69966</v>
      </c>
      <c r="AD434" s="124">
        <v>1.394939399729748E-06</v>
      </c>
    </row>
    <row r="435" spans="1:30" ht="15">
      <c r="A435" s="91" t="s">
        <v>1547</v>
      </c>
      <c r="B435" s="115" t="s">
        <v>465</v>
      </c>
      <c r="C435" s="116" t="s">
        <v>29</v>
      </c>
      <c r="D435" s="116"/>
      <c r="E435" s="123">
        <v>0</v>
      </c>
      <c r="F435" s="124"/>
      <c r="G435" s="123">
        <v>0</v>
      </c>
      <c r="H435" s="124"/>
      <c r="I435" s="123">
        <v>0</v>
      </c>
      <c r="J435" s="124"/>
      <c r="K435" s="123">
        <v>0</v>
      </c>
      <c r="L435" s="124"/>
      <c r="M435" s="123">
        <v>0</v>
      </c>
      <c r="N435" s="124"/>
      <c r="O435" s="123">
        <v>0</v>
      </c>
      <c r="P435" s="124"/>
      <c r="Q435" s="123">
        <v>0</v>
      </c>
      <c r="R435" s="124"/>
      <c r="S435" s="123">
        <v>0</v>
      </c>
      <c r="T435" s="124"/>
      <c r="U435" s="123">
        <v>0</v>
      </c>
      <c r="V435" s="124"/>
      <c r="W435" s="123">
        <v>2895.093225</v>
      </c>
      <c r="X435" s="124">
        <v>0.0005296742482877303</v>
      </c>
      <c r="Y435" s="123">
        <v>38601.243</v>
      </c>
      <c r="Z435" s="124">
        <v>0.0015735658894203074</v>
      </c>
      <c r="AA435" s="123">
        <v>11258.695875</v>
      </c>
      <c r="AB435" s="124">
        <v>0.0025801181012015295</v>
      </c>
      <c r="AC435" s="123">
        <v>52755.032100000004</v>
      </c>
      <c r="AD435" s="124">
        <v>0.00044145304681663766</v>
      </c>
    </row>
    <row r="436" spans="1:30" ht="15">
      <c r="A436" s="91" t="s">
        <v>986</v>
      </c>
      <c r="B436" s="115" t="s">
        <v>465</v>
      </c>
      <c r="C436" s="116" t="s">
        <v>29</v>
      </c>
      <c r="D436" s="116"/>
      <c r="E436" s="123">
        <v>0</v>
      </c>
      <c r="F436" s="124"/>
      <c r="G436" s="123">
        <v>0</v>
      </c>
      <c r="H436" s="124"/>
      <c r="I436" s="123">
        <v>0</v>
      </c>
      <c r="J436" s="124"/>
      <c r="K436" s="123">
        <v>0</v>
      </c>
      <c r="L436" s="124"/>
      <c r="M436" s="123">
        <v>152602.54917645</v>
      </c>
      <c r="N436" s="124">
        <v>0.005010804313061803</v>
      </c>
      <c r="O436" s="123">
        <v>24372.19245355</v>
      </c>
      <c r="P436" s="124">
        <v>0.0048790143581744026</v>
      </c>
      <c r="Q436" s="123">
        <v>0</v>
      </c>
      <c r="R436" s="124"/>
      <c r="S436" s="123">
        <v>0</v>
      </c>
      <c r="T436" s="124"/>
      <c r="U436" s="123">
        <v>0</v>
      </c>
      <c r="V436" s="124"/>
      <c r="W436" s="123">
        <v>6784.97412</v>
      </c>
      <c r="X436" s="124">
        <v>0.001241350722535957</v>
      </c>
      <c r="Y436" s="123">
        <v>425757.12603</v>
      </c>
      <c r="Z436" s="124">
        <v>0.017355837238153985</v>
      </c>
      <c r="AA436" s="123">
        <v>98947.53925</v>
      </c>
      <c r="AB436" s="124">
        <v>0.022675480350718136</v>
      </c>
      <c r="AC436" s="123">
        <v>708464.3810299999</v>
      </c>
      <c r="AD436" s="124">
        <v>0.0059284156812551125</v>
      </c>
    </row>
    <row r="437" spans="1:30" s="27" customFormat="1" ht="15">
      <c r="A437" s="119" t="s">
        <v>1548</v>
      </c>
      <c r="B437" s="127" t="s">
        <v>29</v>
      </c>
      <c r="C437" s="128" t="s">
        <v>29</v>
      </c>
      <c r="D437" s="128"/>
      <c r="E437" s="129">
        <v>0</v>
      </c>
      <c r="F437" s="130"/>
      <c r="G437" s="129">
        <v>782.6204357617</v>
      </c>
      <c r="H437" s="130">
        <v>9.42743896993845E-05</v>
      </c>
      <c r="I437" s="129">
        <v>214.4993816921</v>
      </c>
      <c r="J437" s="130">
        <v>8.699402917055052E-05</v>
      </c>
      <c r="K437" s="129">
        <v>0</v>
      </c>
      <c r="L437" s="130"/>
      <c r="M437" s="129">
        <v>0</v>
      </c>
      <c r="N437" s="130"/>
      <c r="O437" s="129">
        <v>0</v>
      </c>
      <c r="P437" s="130"/>
      <c r="Q437" s="129">
        <v>95.0704059939</v>
      </c>
      <c r="R437" s="130">
        <v>2.4503185013924292E-05</v>
      </c>
      <c r="S437" s="129">
        <v>47976.7117653257</v>
      </c>
      <c r="T437" s="130">
        <v>0.002644489768499486</v>
      </c>
      <c r="U437" s="129">
        <v>23125.4670257334</v>
      </c>
      <c r="V437" s="130">
        <v>0.005242757774654178</v>
      </c>
      <c r="W437" s="129">
        <v>88513.708734</v>
      </c>
      <c r="X437" s="130">
        <v>0.01619410101615659</v>
      </c>
      <c r="Y437" s="129">
        <v>0</v>
      </c>
      <c r="Z437" s="130"/>
      <c r="AA437" s="129">
        <v>0</v>
      </c>
      <c r="AB437" s="130"/>
      <c r="AC437" s="129">
        <v>160708.07774850682</v>
      </c>
      <c r="AD437" s="130">
        <v>0.0013448019600413325</v>
      </c>
    </row>
    <row r="438" spans="1:30" ht="15">
      <c r="A438" s="91" t="s">
        <v>1033</v>
      </c>
      <c r="B438" s="115" t="s">
        <v>465</v>
      </c>
      <c r="C438" s="116" t="s">
        <v>29</v>
      </c>
      <c r="D438" s="116"/>
      <c r="E438" s="123">
        <v>0</v>
      </c>
      <c r="F438" s="124"/>
      <c r="G438" s="123">
        <v>0</v>
      </c>
      <c r="H438" s="124"/>
      <c r="I438" s="123">
        <v>0</v>
      </c>
      <c r="J438" s="124"/>
      <c r="K438" s="123">
        <v>0</v>
      </c>
      <c r="L438" s="124"/>
      <c r="M438" s="123">
        <v>0</v>
      </c>
      <c r="N438" s="124"/>
      <c r="O438" s="123">
        <v>0</v>
      </c>
      <c r="P438" s="124"/>
      <c r="Q438" s="123">
        <v>94.53991602720001</v>
      </c>
      <c r="R438" s="124">
        <v>2.4366457988661407E-05</v>
      </c>
      <c r="S438" s="123">
        <v>0</v>
      </c>
      <c r="T438" s="124"/>
      <c r="U438" s="123">
        <v>0</v>
      </c>
      <c r="V438" s="124"/>
      <c r="W438" s="123">
        <v>88513.708734</v>
      </c>
      <c r="X438" s="124">
        <v>0.01619410101615659</v>
      </c>
      <c r="Y438" s="123">
        <v>0</v>
      </c>
      <c r="Z438" s="124"/>
      <c r="AA438" s="123">
        <v>0</v>
      </c>
      <c r="AB438" s="124"/>
      <c r="AC438" s="123">
        <v>88608.2486500272</v>
      </c>
      <c r="AD438" s="124">
        <v>0.0007414720412925448</v>
      </c>
    </row>
    <row r="439" spans="1:30" ht="15">
      <c r="A439" s="91" t="s">
        <v>1292</v>
      </c>
      <c r="B439" s="115" t="s">
        <v>465</v>
      </c>
      <c r="C439" s="116" t="s">
        <v>29</v>
      </c>
      <c r="D439" s="116"/>
      <c r="E439" s="123">
        <v>0</v>
      </c>
      <c r="F439" s="124"/>
      <c r="G439" s="123">
        <v>0</v>
      </c>
      <c r="H439" s="124"/>
      <c r="I439" s="123">
        <v>0</v>
      </c>
      <c r="J439" s="124"/>
      <c r="K439" s="123">
        <v>0</v>
      </c>
      <c r="L439" s="124"/>
      <c r="M439" s="123">
        <v>0</v>
      </c>
      <c r="N439" s="124"/>
      <c r="O439" s="123">
        <v>0</v>
      </c>
      <c r="P439" s="124"/>
      <c r="Q439" s="123">
        <v>0.5304899666999999</v>
      </c>
      <c r="R439" s="124">
        <v>1.3672702526288431E-07</v>
      </c>
      <c r="S439" s="123">
        <v>0</v>
      </c>
      <c r="T439" s="124"/>
      <c r="U439" s="123">
        <v>0</v>
      </c>
      <c r="V439" s="124"/>
      <c r="W439" s="123">
        <v>0</v>
      </c>
      <c r="X439" s="124"/>
      <c r="Y439" s="123">
        <v>0</v>
      </c>
      <c r="Z439" s="124"/>
      <c r="AA439" s="123">
        <v>0</v>
      </c>
      <c r="AB439" s="124"/>
      <c r="AC439" s="123">
        <v>0.5304899666999999</v>
      </c>
      <c r="AD439" s="124">
        <v>4.439129364217971E-09</v>
      </c>
    </row>
    <row r="440" spans="1:30" ht="15">
      <c r="A440" s="91" t="s">
        <v>1293</v>
      </c>
      <c r="B440" s="115" t="s">
        <v>465</v>
      </c>
      <c r="C440" s="116" t="s">
        <v>29</v>
      </c>
      <c r="D440" s="116"/>
      <c r="E440" s="123">
        <v>0</v>
      </c>
      <c r="F440" s="124"/>
      <c r="G440" s="123">
        <v>782.6204357617</v>
      </c>
      <c r="H440" s="124">
        <v>9.42743896993845E-05</v>
      </c>
      <c r="I440" s="123">
        <v>214.4993816921</v>
      </c>
      <c r="J440" s="124">
        <v>8.699402917055052E-05</v>
      </c>
      <c r="K440" s="123">
        <v>0</v>
      </c>
      <c r="L440" s="124"/>
      <c r="M440" s="123">
        <v>0</v>
      </c>
      <c r="N440" s="124"/>
      <c r="O440" s="123">
        <v>0</v>
      </c>
      <c r="P440" s="124"/>
      <c r="Q440" s="123">
        <v>0</v>
      </c>
      <c r="R440" s="124"/>
      <c r="S440" s="123">
        <v>47976.7117653257</v>
      </c>
      <c r="T440" s="124">
        <v>0.002644489768499486</v>
      </c>
      <c r="U440" s="123">
        <v>23125.4670257334</v>
      </c>
      <c r="V440" s="124">
        <v>0.005242757774654178</v>
      </c>
      <c r="W440" s="123">
        <v>0</v>
      </c>
      <c r="X440" s="124"/>
      <c r="Y440" s="123">
        <v>0</v>
      </c>
      <c r="Z440" s="124"/>
      <c r="AA440" s="123">
        <v>0</v>
      </c>
      <c r="AB440" s="124"/>
      <c r="AC440" s="123">
        <v>72099.29860851291</v>
      </c>
      <c r="AD440" s="124">
        <v>0.0006033254796194236</v>
      </c>
    </row>
    <row r="441" spans="1:30" s="27" customFormat="1" ht="15">
      <c r="A441" s="119" t="s">
        <v>1549</v>
      </c>
      <c r="B441" s="127" t="s">
        <v>29</v>
      </c>
      <c r="C441" s="128" t="s">
        <v>29</v>
      </c>
      <c r="D441" s="128"/>
      <c r="E441" s="129">
        <v>0</v>
      </c>
      <c r="F441" s="130"/>
      <c r="G441" s="129">
        <v>0</v>
      </c>
      <c r="H441" s="130"/>
      <c r="I441" s="129">
        <v>0</v>
      </c>
      <c r="J441" s="130"/>
      <c r="K441" s="129">
        <v>0</v>
      </c>
      <c r="L441" s="130"/>
      <c r="M441" s="129">
        <v>0</v>
      </c>
      <c r="N441" s="130"/>
      <c r="O441" s="129">
        <v>0</v>
      </c>
      <c r="P441" s="130"/>
      <c r="Q441" s="129">
        <v>71071.7817297318</v>
      </c>
      <c r="R441" s="130">
        <v>0.01831784558808554</v>
      </c>
      <c r="S441" s="129">
        <v>77734.7610608045</v>
      </c>
      <c r="T441" s="130">
        <v>0.004284761767075101</v>
      </c>
      <c r="U441" s="129">
        <v>0</v>
      </c>
      <c r="V441" s="130"/>
      <c r="W441" s="129">
        <v>0</v>
      </c>
      <c r="X441" s="130"/>
      <c r="Y441" s="129">
        <v>0</v>
      </c>
      <c r="Z441" s="130"/>
      <c r="AA441" s="129">
        <v>0</v>
      </c>
      <c r="AB441" s="130"/>
      <c r="AC441" s="129">
        <v>148806.54279053627</v>
      </c>
      <c r="AD441" s="130">
        <v>0.001245210155054244</v>
      </c>
    </row>
    <row r="442" spans="1:30" ht="15">
      <c r="A442" s="91" t="s">
        <v>1550</v>
      </c>
      <c r="B442" s="115" t="s">
        <v>465</v>
      </c>
      <c r="C442" s="116" t="s">
        <v>29</v>
      </c>
      <c r="D442" s="116"/>
      <c r="E442" s="123">
        <v>0</v>
      </c>
      <c r="F442" s="124"/>
      <c r="G442" s="123">
        <v>0</v>
      </c>
      <c r="H442" s="124"/>
      <c r="I442" s="123">
        <v>0</v>
      </c>
      <c r="J442" s="124"/>
      <c r="K442" s="123">
        <v>0</v>
      </c>
      <c r="L442" s="124"/>
      <c r="M442" s="123">
        <v>0</v>
      </c>
      <c r="N442" s="124"/>
      <c r="O442" s="123">
        <v>0</v>
      </c>
      <c r="P442" s="124"/>
      <c r="Q442" s="123">
        <v>71071.7817297318</v>
      </c>
      <c r="R442" s="124">
        <v>0.01831784558808554</v>
      </c>
      <c r="S442" s="123">
        <v>77734.7610608045</v>
      </c>
      <c r="T442" s="124">
        <v>0.004284761767075101</v>
      </c>
      <c r="U442" s="123">
        <v>0</v>
      </c>
      <c r="V442" s="124"/>
      <c r="W442" s="123">
        <v>0</v>
      </c>
      <c r="X442" s="124"/>
      <c r="Y442" s="123">
        <v>0</v>
      </c>
      <c r="Z442" s="124"/>
      <c r="AA442" s="123">
        <v>0</v>
      </c>
      <c r="AB442" s="124"/>
      <c r="AC442" s="123">
        <v>148806.54279053627</v>
      </c>
      <c r="AD442" s="124">
        <v>0.001245210155054244</v>
      </c>
    </row>
    <row r="443" spans="1:30" ht="15">
      <c r="A443" s="114" t="s">
        <v>62</v>
      </c>
      <c r="B443" s="117" t="s">
        <v>29</v>
      </c>
      <c r="C443" s="117" t="s">
        <v>29</v>
      </c>
      <c r="D443" s="117" t="s">
        <v>29</v>
      </c>
      <c r="E443" s="117">
        <v>0</v>
      </c>
      <c r="F443" s="118"/>
      <c r="G443" s="117">
        <v>2189686.884286634</v>
      </c>
      <c r="H443" s="118">
        <v>0.26376949184563014</v>
      </c>
      <c r="I443" s="117">
        <v>410538.65542674175</v>
      </c>
      <c r="J443" s="118">
        <v>0.16650123410191595</v>
      </c>
      <c r="K443" s="117">
        <v>0</v>
      </c>
      <c r="L443" s="118"/>
      <c r="M443" s="117">
        <v>6821713.857230702</v>
      </c>
      <c r="N443" s="118">
        <v>0.22399542735528666</v>
      </c>
      <c r="O443" s="117">
        <v>1474712.517544779</v>
      </c>
      <c r="P443" s="118">
        <v>0.295219380078072</v>
      </c>
      <c r="Q443" s="117">
        <v>0</v>
      </c>
      <c r="R443" s="118"/>
      <c r="S443" s="117">
        <v>3510809.0034027286</v>
      </c>
      <c r="T443" s="118">
        <v>0.19351677401460535</v>
      </c>
      <c r="U443" s="117">
        <v>886758.7045174076</v>
      </c>
      <c r="V443" s="118">
        <v>0.20103641959652338</v>
      </c>
      <c r="W443" s="117">
        <v>0</v>
      </c>
      <c r="X443" s="118"/>
      <c r="Y443" s="117">
        <v>3740365.317839636</v>
      </c>
      <c r="Z443" s="118">
        <v>0.1524746567907981</v>
      </c>
      <c r="AA443" s="117">
        <v>875580.9537100648</v>
      </c>
      <c r="AB443" s="118">
        <v>0.20065399161824654</v>
      </c>
      <c r="AC443" s="117">
        <v>19910165.893958688</v>
      </c>
      <c r="AD443" s="118">
        <v>0.1666078674703862</v>
      </c>
    </row>
    <row r="444" spans="1:30" s="27" customFormat="1" ht="15">
      <c r="A444" s="119" t="s">
        <v>222</v>
      </c>
      <c r="B444" s="127" t="s">
        <v>29</v>
      </c>
      <c r="C444" s="128" t="s">
        <v>29</v>
      </c>
      <c r="D444" s="128" t="s">
        <v>29</v>
      </c>
      <c r="E444" s="129">
        <v>0</v>
      </c>
      <c r="F444" s="130"/>
      <c r="G444" s="129">
        <v>0</v>
      </c>
      <c r="H444" s="130"/>
      <c r="I444" s="129">
        <v>0</v>
      </c>
      <c r="J444" s="130"/>
      <c r="K444" s="129">
        <v>0</v>
      </c>
      <c r="L444" s="130"/>
      <c r="M444" s="129">
        <v>0</v>
      </c>
      <c r="N444" s="130"/>
      <c r="O444" s="129">
        <v>0</v>
      </c>
      <c r="P444" s="130"/>
      <c r="Q444" s="129">
        <v>0</v>
      </c>
      <c r="R444" s="130"/>
      <c r="S444" s="129">
        <v>134473.150150473</v>
      </c>
      <c r="T444" s="130">
        <v>0.00741219763976892</v>
      </c>
      <c r="U444" s="129">
        <v>33626.128570304296</v>
      </c>
      <c r="V444" s="130">
        <v>0.007623355100128746</v>
      </c>
      <c r="W444" s="129">
        <v>0</v>
      </c>
      <c r="X444" s="130"/>
      <c r="Y444" s="129">
        <v>0</v>
      </c>
      <c r="Z444" s="130"/>
      <c r="AA444" s="129">
        <v>0</v>
      </c>
      <c r="AB444" s="130"/>
      <c r="AC444" s="129">
        <v>168099.2787207773</v>
      </c>
      <c r="AD444" s="130">
        <v>0.0014066513810152021</v>
      </c>
    </row>
    <row r="445" spans="1:30" ht="15">
      <c r="A445" s="91" t="s">
        <v>511</v>
      </c>
      <c r="B445" s="115" t="s">
        <v>465</v>
      </c>
      <c r="C445" s="116" t="s">
        <v>29</v>
      </c>
      <c r="D445" s="116" t="s">
        <v>29</v>
      </c>
      <c r="E445" s="123">
        <v>0</v>
      </c>
      <c r="F445" s="124"/>
      <c r="G445" s="123">
        <v>0</v>
      </c>
      <c r="H445" s="124"/>
      <c r="I445" s="123">
        <v>0</v>
      </c>
      <c r="J445" s="124"/>
      <c r="K445" s="123">
        <v>0</v>
      </c>
      <c r="L445" s="124"/>
      <c r="M445" s="123">
        <v>0</v>
      </c>
      <c r="N445" s="124"/>
      <c r="O445" s="123">
        <v>0</v>
      </c>
      <c r="P445" s="124"/>
      <c r="Q445" s="123">
        <v>0</v>
      </c>
      <c r="R445" s="124"/>
      <c r="S445" s="123">
        <v>134473.150150473</v>
      </c>
      <c r="T445" s="124">
        <v>0.00741219763976892</v>
      </c>
      <c r="U445" s="123">
        <v>33626.128570304296</v>
      </c>
      <c r="V445" s="124">
        <v>0.007623355100128746</v>
      </c>
      <c r="W445" s="123">
        <v>0</v>
      </c>
      <c r="X445" s="124"/>
      <c r="Y445" s="123">
        <v>0</v>
      </c>
      <c r="Z445" s="124"/>
      <c r="AA445" s="123">
        <v>0</v>
      </c>
      <c r="AB445" s="124"/>
      <c r="AC445" s="123">
        <v>168099.2787207773</v>
      </c>
      <c r="AD445" s="124">
        <v>0.0014066513810152021</v>
      </c>
    </row>
    <row r="446" spans="1:30" s="27" customFormat="1" ht="15">
      <c r="A446" s="119" t="s">
        <v>224</v>
      </c>
      <c r="B446" s="127" t="s">
        <v>29</v>
      </c>
      <c r="C446" s="128" t="s">
        <v>29</v>
      </c>
      <c r="D446" s="128" t="s">
        <v>29</v>
      </c>
      <c r="E446" s="129">
        <v>0</v>
      </c>
      <c r="F446" s="130"/>
      <c r="G446" s="129">
        <v>0</v>
      </c>
      <c r="H446" s="130"/>
      <c r="I446" s="129">
        <v>0</v>
      </c>
      <c r="J446" s="130"/>
      <c r="K446" s="129">
        <v>0</v>
      </c>
      <c r="L446" s="130"/>
      <c r="M446" s="129">
        <v>0</v>
      </c>
      <c r="N446" s="130"/>
      <c r="O446" s="129">
        <v>0</v>
      </c>
      <c r="P446" s="130"/>
      <c r="Q446" s="129">
        <v>0</v>
      </c>
      <c r="R446" s="130"/>
      <c r="S446" s="129">
        <v>92355.08054614329</v>
      </c>
      <c r="T446" s="130">
        <v>0.005090637865468224</v>
      </c>
      <c r="U446" s="129">
        <v>84228.0201882614</v>
      </c>
      <c r="V446" s="130">
        <v>0.019095273068187132</v>
      </c>
      <c r="W446" s="129">
        <v>0</v>
      </c>
      <c r="X446" s="130"/>
      <c r="Y446" s="129">
        <v>0</v>
      </c>
      <c r="Z446" s="130"/>
      <c r="AA446" s="129">
        <v>0</v>
      </c>
      <c r="AB446" s="130"/>
      <c r="AC446" s="129">
        <v>176583.1007344047</v>
      </c>
      <c r="AD446" s="130">
        <v>0.0014776438328720533</v>
      </c>
    </row>
    <row r="447" spans="1:30" ht="15">
      <c r="A447" s="91" t="s">
        <v>512</v>
      </c>
      <c r="B447" s="115" t="s">
        <v>491</v>
      </c>
      <c r="C447" s="116" t="s">
        <v>29</v>
      </c>
      <c r="D447" s="116" t="s">
        <v>29</v>
      </c>
      <c r="E447" s="123">
        <v>0</v>
      </c>
      <c r="F447" s="124"/>
      <c r="G447" s="123">
        <v>0</v>
      </c>
      <c r="H447" s="124"/>
      <c r="I447" s="123">
        <v>0</v>
      </c>
      <c r="J447" s="124"/>
      <c r="K447" s="123">
        <v>0</v>
      </c>
      <c r="L447" s="124"/>
      <c r="M447" s="123">
        <v>0</v>
      </c>
      <c r="N447" s="124"/>
      <c r="O447" s="123">
        <v>0</v>
      </c>
      <c r="P447" s="124"/>
      <c r="Q447" s="123">
        <v>0</v>
      </c>
      <c r="R447" s="124"/>
      <c r="S447" s="123">
        <v>16028.3688502359</v>
      </c>
      <c r="T447" s="124">
        <v>0.0008834881731269261</v>
      </c>
      <c r="U447" s="123">
        <v>7901.308492354</v>
      </c>
      <c r="V447" s="124">
        <v>0.0017912998895172057</v>
      </c>
      <c r="W447" s="123">
        <v>0</v>
      </c>
      <c r="X447" s="124"/>
      <c r="Y447" s="123">
        <v>0</v>
      </c>
      <c r="Z447" s="124"/>
      <c r="AA447" s="123">
        <v>0</v>
      </c>
      <c r="AB447" s="124"/>
      <c r="AC447" s="123">
        <v>23929.6773425899</v>
      </c>
      <c r="AD447" s="124">
        <v>0.0002002430583721581</v>
      </c>
    </row>
    <row r="448" spans="1:30" ht="15">
      <c r="A448" s="91" t="s">
        <v>513</v>
      </c>
      <c r="B448" s="115" t="s">
        <v>491</v>
      </c>
      <c r="C448" s="116" t="s">
        <v>29</v>
      </c>
      <c r="D448" s="116" t="s">
        <v>29</v>
      </c>
      <c r="E448" s="123">
        <v>0</v>
      </c>
      <c r="F448" s="124"/>
      <c r="G448" s="123">
        <v>0</v>
      </c>
      <c r="H448" s="124"/>
      <c r="I448" s="123">
        <v>0</v>
      </c>
      <c r="J448" s="124"/>
      <c r="K448" s="123">
        <v>0</v>
      </c>
      <c r="L448" s="124"/>
      <c r="M448" s="123">
        <v>0</v>
      </c>
      <c r="N448" s="124"/>
      <c r="O448" s="123">
        <v>0</v>
      </c>
      <c r="P448" s="124"/>
      <c r="Q448" s="123">
        <v>0</v>
      </c>
      <c r="R448" s="124"/>
      <c r="S448" s="123">
        <v>76326.7116959074</v>
      </c>
      <c r="T448" s="124">
        <v>0.004207149692341298</v>
      </c>
      <c r="U448" s="123">
        <v>76326.7116959074</v>
      </c>
      <c r="V448" s="124">
        <v>0.017303973178669926</v>
      </c>
      <c r="W448" s="123">
        <v>0</v>
      </c>
      <c r="X448" s="124"/>
      <c r="Y448" s="123">
        <v>0</v>
      </c>
      <c r="Z448" s="124"/>
      <c r="AA448" s="123">
        <v>0</v>
      </c>
      <c r="AB448" s="124"/>
      <c r="AC448" s="123">
        <v>152653.4233918148</v>
      </c>
      <c r="AD448" s="124">
        <v>0.0012774007744998951</v>
      </c>
    </row>
    <row r="449" spans="1:30" s="27" customFormat="1" ht="15">
      <c r="A449" s="119" t="s">
        <v>225</v>
      </c>
      <c r="B449" s="127" t="s">
        <v>29</v>
      </c>
      <c r="C449" s="128" t="s">
        <v>29</v>
      </c>
      <c r="D449" s="128" t="s">
        <v>29</v>
      </c>
      <c r="E449" s="129">
        <v>0</v>
      </c>
      <c r="F449" s="130"/>
      <c r="G449" s="129">
        <v>0</v>
      </c>
      <c r="H449" s="130"/>
      <c r="I449" s="129">
        <v>0</v>
      </c>
      <c r="J449" s="130"/>
      <c r="K449" s="129">
        <v>0</v>
      </c>
      <c r="L449" s="130"/>
      <c r="M449" s="129">
        <v>20033.6920747541</v>
      </c>
      <c r="N449" s="130">
        <v>0.0006578193562065445</v>
      </c>
      <c r="O449" s="129">
        <v>5008.420990062201</v>
      </c>
      <c r="P449" s="130">
        <v>0.0010026245266554267</v>
      </c>
      <c r="Q449" s="129">
        <v>0</v>
      </c>
      <c r="R449" s="130"/>
      <c r="S449" s="129">
        <v>20033.6920747541</v>
      </c>
      <c r="T449" s="130">
        <v>0.0011042627092931782</v>
      </c>
      <c r="U449" s="129">
        <v>5008.420990062201</v>
      </c>
      <c r="V449" s="130">
        <v>0.0011354554723228142</v>
      </c>
      <c r="W449" s="129">
        <v>0</v>
      </c>
      <c r="X449" s="130"/>
      <c r="Y449" s="129">
        <v>0</v>
      </c>
      <c r="Z449" s="130"/>
      <c r="AA449" s="129">
        <v>0</v>
      </c>
      <c r="AB449" s="130"/>
      <c r="AC449" s="129">
        <v>50084.2261296326</v>
      </c>
      <c r="AD449" s="130">
        <v>0.0004191037962116939</v>
      </c>
    </row>
    <row r="450" spans="1:30" ht="15">
      <c r="A450" s="91" t="s">
        <v>514</v>
      </c>
      <c r="B450" s="115" t="s">
        <v>491</v>
      </c>
      <c r="C450" s="116" t="s">
        <v>29</v>
      </c>
      <c r="D450" s="116" t="s">
        <v>29</v>
      </c>
      <c r="E450" s="123">
        <v>0</v>
      </c>
      <c r="F450" s="124"/>
      <c r="G450" s="123">
        <v>0</v>
      </c>
      <c r="H450" s="124"/>
      <c r="I450" s="123">
        <v>0</v>
      </c>
      <c r="J450" s="124"/>
      <c r="K450" s="123">
        <v>0</v>
      </c>
      <c r="L450" s="124"/>
      <c r="M450" s="123">
        <v>20033.6920747541</v>
      </c>
      <c r="N450" s="124">
        <v>0.0006578193562065445</v>
      </c>
      <c r="O450" s="123">
        <v>5008.420990062201</v>
      </c>
      <c r="P450" s="124">
        <v>0.0010026245266554267</v>
      </c>
      <c r="Q450" s="123">
        <v>0</v>
      </c>
      <c r="R450" s="124"/>
      <c r="S450" s="123">
        <v>20033.6920747541</v>
      </c>
      <c r="T450" s="124">
        <v>0.0011042627092931782</v>
      </c>
      <c r="U450" s="123">
        <v>5008.420990062201</v>
      </c>
      <c r="V450" s="124">
        <v>0.0011354554723228142</v>
      </c>
      <c r="W450" s="123">
        <v>0</v>
      </c>
      <c r="X450" s="124"/>
      <c r="Y450" s="123">
        <v>0</v>
      </c>
      <c r="Z450" s="124"/>
      <c r="AA450" s="123">
        <v>0</v>
      </c>
      <c r="AB450" s="124"/>
      <c r="AC450" s="123">
        <v>50084.2261296326</v>
      </c>
      <c r="AD450" s="124">
        <v>0.0004191037962116939</v>
      </c>
    </row>
    <row r="451" spans="1:30" s="27" customFormat="1" ht="15">
      <c r="A451" s="119" t="s">
        <v>226</v>
      </c>
      <c r="B451" s="127" t="s">
        <v>29</v>
      </c>
      <c r="C451" s="128" t="s">
        <v>29</v>
      </c>
      <c r="D451" s="128" t="s">
        <v>29</v>
      </c>
      <c r="E451" s="129">
        <v>0</v>
      </c>
      <c r="F451" s="130"/>
      <c r="G451" s="129">
        <v>0</v>
      </c>
      <c r="H451" s="130"/>
      <c r="I451" s="129">
        <v>0</v>
      </c>
      <c r="J451" s="130"/>
      <c r="K451" s="129">
        <v>0</v>
      </c>
      <c r="L451" s="130"/>
      <c r="M451" s="129">
        <v>171637.427793297</v>
      </c>
      <c r="N451" s="130">
        <v>0.0056358269774055</v>
      </c>
      <c r="O451" s="129">
        <v>79069.01646370991</v>
      </c>
      <c r="P451" s="130">
        <v>0.01582864846272692</v>
      </c>
      <c r="Q451" s="129">
        <v>0</v>
      </c>
      <c r="R451" s="130"/>
      <c r="S451" s="129">
        <v>111853.640920659</v>
      </c>
      <c r="T451" s="130">
        <v>0.006165403965802408</v>
      </c>
      <c r="U451" s="129">
        <v>42427.121742019495</v>
      </c>
      <c r="V451" s="130">
        <v>0.009618621847578352</v>
      </c>
      <c r="W451" s="129">
        <v>0</v>
      </c>
      <c r="X451" s="130"/>
      <c r="Y451" s="129">
        <v>77140.3851962096</v>
      </c>
      <c r="Z451" s="130">
        <v>0.003144600261745423</v>
      </c>
      <c r="AA451" s="129">
        <v>77140.3851962096</v>
      </c>
      <c r="AB451" s="130">
        <v>0.01767800697240158</v>
      </c>
      <c r="AC451" s="129">
        <v>559267.9773121045</v>
      </c>
      <c r="AD451" s="130">
        <v>0.004679943177807426</v>
      </c>
    </row>
    <row r="452" spans="1:30" ht="15">
      <c r="A452" s="91" t="s">
        <v>515</v>
      </c>
      <c r="B452" s="115" t="s">
        <v>465</v>
      </c>
      <c r="C452" s="116" t="s">
        <v>29</v>
      </c>
      <c r="D452" s="116" t="s">
        <v>29</v>
      </c>
      <c r="E452" s="123">
        <v>0</v>
      </c>
      <c r="F452" s="124"/>
      <c r="G452" s="123">
        <v>0</v>
      </c>
      <c r="H452" s="124"/>
      <c r="I452" s="123">
        <v>0</v>
      </c>
      <c r="J452" s="124"/>
      <c r="K452" s="123">
        <v>0</v>
      </c>
      <c r="L452" s="124"/>
      <c r="M452" s="123">
        <v>171637.427793297</v>
      </c>
      <c r="N452" s="124">
        <v>0.0056358269774055</v>
      </c>
      <c r="O452" s="123">
        <v>79069.01646370991</v>
      </c>
      <c r="P452" s="124">
        <v>0.01582864846272692</v>
      </c>
      <c r="Q452" s="123">
        <v>0</v>
      </c>
      <c r="R452" s="124"/>
      <c r="S452" s="123">
        <v>111853.640920659</v>
      </c>
      <c r="T452" s="124">
        <v>0.006165403965802408</v>
      </c>
      <c r="U452" s="123">
        <v>42427.121742019495</v>
      </c>
      <c r="V452" s="124">
        <v>0.009618621847578352</v>
      </c>
      <c r="W452" s="123">
        <v>0</v>
      </c>
      <c r="X452" s="124"/>
      <c r="Y452" s="123">
        <v>77140.3851962096</v>
      </c>
      <c r="Z452" s="124">
        <v>0.003144600261745423</v>
      </c>
      <c r="AA452" s="123">
        <v>77140.3851962096</v>
      </c>
      <c r="AB452" s="124">
        <v>0.01767800697240158</v>
      </c>
      <c r="AC452" s="123">
        <v>559267.9773121045</v>
      </c>
      <c r="AD452" s="124">
        <v>0.004679943177807426</v>
      </c>
    </row>
    <row r="453" spans="1:30" s="27" customFormat="1" ht="15">
      <c r="A453" s="119" t="s">
        <v>231</v>
      </c>
      <c r="B453" s="127" t="s">
        <v>29</v>
      </c>
      <c r="C453" s="128" t="s">
        <v>29</v>
      </c>
      <c r="D453" s="128" t="s">
        <v>29</v>
      </c>
      <c r="E453" s="129">
        <v>0</v>
      </c>
      <c r="F453" s="130"/>
      <c r="G453" s="129">
        <v>0</v>
      </c>
      <c r="H453" s="130"/>
      <c r="I453" s="129">
        <v>0</v>
      </c>
      <c r="J453" s="130"/>
      <c r="K453" s="129">
        <v>0</v>
      </c>
      <c r="L453" s="130"/>
      <c r="M453" s="129">
        <v>10053.8438932821</v>
      </c>
      <c r="N453" s="130">
        <v>0.0003301245268521533</v>
      </c>
      <c r="O453" s="129">
        <v>1117.1072695014</v>
      </c>
      <c r="P453" s="130">
        <v>0.0002236311902552879</v>
      </c>
      <c r="Q453" s="129">
        <v>0</v>
      </c>
      <c r="R453" s="130"/>
      <c r="S453" s="129">
        <v>10053.8438932821</v>
      </c>
      <c r="T453" s="130">
        <v>0.0005541706868099917</v>
      </c>
      <c r="U453" s="129">
        <v>1117.1072695014</v>
      </c>
      <c r="V453" s="130">
        <v>0.0002532585748769511</v>
      </c>
      <c r="W453" s="129">
        <v>0</v>
      </c>
      <c r="X453" s="130"/>
      <c r="Y453" s="129">
        <v>0</v>
      </c>
      <c r="Z453" s="130"/>
      <c r="AA453" s="129">
        <v>0</v>
      </c>
      <c r="AB453" s="130"/>
      <c r="AC453" s="129">
        <v>22341.902325567</v>
      </c>
      <c r="AD453" s="130">
        <v>0.00018695658898672674</v>
      </c>
    </row>
    <row r="454" spans="1:30" ht="15">
      <c r="A454" s="91" t="s">
        <v>516</v>
      </c>
      <c r="B454" s="115" t="s">
        <v>465</v>
      </c>
      <c r="C454" s="116" t="s">
        <v>29</v>
      </c>
      <c r="D454" s="116" t="s">
        <v>29</v>
      </c>
      <c r="E454" s="123">
        <v>0</v>
      </c>
      <c r="F454" s="124"/>
      <c r="G454" s="123">
        <v>0</v>
      </c>
      <c r="H454" s="124"/>
      <c r="I454" s="123">
        <v>0</v>
      </c>
      <c r="J454" s="124"/>
      <c r="K454" s="123">
        <v>0</v>
      </c>
      <c r="L454" s="124"/>
      <c r="M454" s="123">
        <v>10053.8438932821</v>
      </c>
      <c r="N454" s="124">
        <v>0.0003301245268521533</v>
      </c>
      <c r="O454" s="123">
        <v>1117.1072695014</v>
      </c>
      <c r="P454" s="124">
        <v>0.0002236311902552879</v>
      </c>
      <c r="Q454" s="123">
        <v>0</v>
      </c>
      <c r="R454" s="124"/>
      <c r="S454" s="123">
        <v>10053.8438932821</v>
      </c>
      <c r="T454" s="124">
        <v>0.0005541706868099917</v>
      </c>
      <c r="U454" s="123">
        <v>1117.1072695014</v>
      </c>
      <c r="V454" s="124">
        <v>0.0002532585748769511</v>
      </c>
      <c r="W454" s="123">
        <v>0</v>
      </c>
      <c r="X454" s="124"/>
      <c r="Y454" s="123">
        <v>0</v>
      </c>
      <c r="Z454" s="124"/>
      <c r="AA454" s="123">
        <v>0</v>
      </c>
      <c r="AB454" s="124"/>
      <c r="AC454" s="123">
        <v>22341.902325567</v>
      </c>
      <c r="AD454" s="124">
        <v>0.00018695658898672674</v>
      </c>
    </row>
    <row r="455" spans="1:30" s="27" customFormat="1" ht="15">
      <c r="A455" s="119" t="s">
        <v>232</v>
      </c>
      <c r="B455" s="127" t="s">
        <v>29</v>
      </c>
      <c r="C455" s="128" t="s">
        <v>29</v>
      </c>
      <c r="D455" s="128" t="s">
        <v>29</v>
      </c>
      <c r="E455" s="129">
        <v>0</v>
      </c>
      <c r="F455" s="130"/>
      <c r="G455" s="129">
        <v>0</v>
      </c>
      <c r="H455" s="130"/>
      <c r="I455" s="129">
        <v>0</v>
      </c>
      <c r="J455" s="130"/>
      <c r="K455" s="129">
        <v>0</v>
      </c>
      <c r="L455" s="130"/>
      <c r="M455" s="129">
        <v>0</v>
      </c>
      <c r="N455" s="130"/>
      <c r="O455" s="129">
        <v>0</v>
      </c>
      <c r="P455" s="130"/>
      <c r="Q455" s="129">
        <v>0</v>
      </c>
      <c r="R455" s="130"/>
      <c r="S455" s="129">
        <v>41650.717765360496</v>
      </c>
      <c r="T455" s="130">
        <v>0.00229579921024852</v>
      </c>
      <c r="U455" s="129">
        <v>11747.531309698099</v>
      </c>
      <c r="V455" s="130">
        <v>0.002663274261158834</v>
      </c>
      <c r="W455" s="129">
        <v>0</v>
      </c>
      <c r="X455" s="130"/>
      <c r="Y455" s="129">
        <v>32038.94928516</v>
      </c>
      <c r="Z455" s="130">
        <v>0.001306056329014973</v>
      </c>
      <c r="AA455" s="129">
        <v>21359.291596296</v>
      </c>
      <c r="AB455" s="130">
        <v>0.004894838220012319</v>
      </c>
      <c r="AC455" s="129">
        <v>106796.48995651459</v>
      </c>
      <c r="AD455" s="130">
        <v>0.0008936708784720048</v>
      </c>
    </row>
    <row r="456" spans="1:30" ht="15">
      <c r="A456" s="91" t="s">
        <v>517</v>
      </c>
      <c r="B456" s="115" t="s">
        <v>465</v>
      </c>
      <c r="C456" s="116" t="s">
        <v>29</v>
      </c>
      <c r="D456" s="116" t="s">
        <v>29</v>
      </c>
      <c r="E456" s="123">
        <v>0</v>
      </c>
      <c r="F456" s="124"/>
      <c r="G456" s="123">
        <v>0</v>
      </c>
      <c r="H456" s="124"/>
      <c r="I456" s="123">
        <v>0</v>
      </c>
      <c r="J456" s="124"/>
      <c r="K456" s="123">
        <v>0</v>
      </c>
      <c r="L456" s="124"/>
      <c r="M456" s="123">
        <v>0</v>
      </c>
      <c r="N456" s="124"/>
      <c r="O456" s="123">
        <v>0</v>
      </c>
      <c r="P456" s="124"/>
      <c r="Q456" s="123">
        <v>0</v>
      </c>
      <c r="R456" s="124"/>
      <c r="S456" s="123">
        <v>41650.717765360496</v>
      </c>
      <c r="T456" s="124">
        <v>0.00229579921024852</v>
      </c>
      <c r="U456" s="123">
        <v>11747.531309698099</v>
      </c>
      <c r="V456" s="124">
        <v>0.002663274261158834</v>
      </c>
      <c r="W456" s="123">
        <v>0</v>
      </c>
      <c r="X456" s="124"/>
      <c r="Y456" s="123">
        <v>32038.94928516</v>
      </c>
      <c r="Z456" s="124">
        <v>0.001306056329014973</v>
      </c>
      <c r="AA456" s="123">
        <v>21359.291596296</v>
      </c>
      <c r="AB456" s="124">
        <v>0.004894838220012319</v>
      </c>
      <c r="AC456" s="123">
        <v>106796.48995651459</v>
      </c>
      <c r="AD456" s="124">
        <v>0.0008936708784720048</v>
      </c>
    </row>
    <row r="457" spans="1:30" s="27" customFormat="1" ht="15">
      <c r="A457" s="119" t="s">
        <v>234</v>
      </c>
      <c r="B457" s="127" t="s">
        <v>29</v>
      </c>
      <c r="C457" s="128" t="s">
        <v>29</v>
      </c>
      <c r="D457" s="128" t="s">
        <v>29</v>
      </c>
      <c r="E457" s="129">
        <v>0</v>
      </c>
      <c r="F457" s="130"/>
      <c r="G457" s="129">
        <v>0</v>
      </c>
      <c r="H457" s="130"/>
      <c r="I457" s="129">
        <v>0</v>
      </c>
      <c r="J457" s="130"/>
      <c r="K457" s="129">
        <v>0</v>
      </c>
      <c r="L457" s="130"/>
      <c r="M457" s="129">
        <v>0</v>
      </c>
      <c r="N457" s="130"/>
      <c r="O457" s="129">
        <v>0</v>
      </c>
      <c r="P457" s="130"/>
      <c r="Q457" s="129">
        <v>0</v>
      </c>
      <c r="R457" s="130"/>
      <c r="S457" s="129">
        <v>0</v>
      </c>
      <c r="T457" s="130"/>
      <c r="U457" s="129">
        <v>0</v>
      </c>
      <c r="V457" s="130"/>
      <c r="W457" s="129">
        <v>0</v>
      </c>
      <c r="X457" s="130"/>
      <c r="Y457" s="129">
        <v>1846.5280407384</v>
      </c>
      <c r="Z457" s="130">
        <v>7.527305633044145E-05</v>
      </c>
      <c r="AA457" s="129">
        <v>1231.0252365857</v>
      </c>
      <c r="AB457" s="130">
        <v>0.00028210998247171857</v>
      </c>
      <c r="AC457" s="129">
        <v>3077.5532773241002</v>
      </c>
      <c r="AD457" s="130">
        <v>2.5752903882988117E-05</v>
      </c>
    </row>
    <row r="458" spans="1:30" ht="15">
      <c r="A458" s="91" t="s">
        <v>518</v>
      </c>
      <c r="B458" s="115" t="s">
        <v>465</v>
      </c>
      <c r="C458" s="116" t="s">
        <v>29</v>
      </c>
      <c r="D458" s="116" t="s">
        <v>29</v>
      </c>
      <c r="E458" s="123">
        <v>0</v>
      </c>
      <c r="F458" s="124"/>
      <c r="G458" s="123">
        <v>0</v>
      </c>
      <c r="H458" s="124"/>
      <c r="I458" s="123">
        <v>0</v>
      </c>
      <c r="J458" s="124"/>
      <c r="K458" s="123">
        <v>0</v>
      </c>
      <c r="L458" s="124"/>
      <c r="M458" s="123">
        <v>0</v>
      </c>
      <c r="N458" s="124"/>
      <c r="O458" s="123">
        <v>0</v>
      </c>
      <c r="P458" s="124"/>
      <c r="Q458" s="123">
        <v>0</v>
      </c>
      <c r="R458" s="124"/>
      <c r="S458" s="123">
        <v>0</v>
      </c>
      <c r="T458" s="124"/>
      <c r="U458" s="123">
        <v>0</v>
      </c>
      <c r="V458" s="124"/>
      <c r="W458" s="123">
        <v>0</v>
      </c>
      <c r="X458" s="124"/>
      <c r="Y458" s="123">
        <v>1846.5280407384</v>
      </c>
      <c r="Z458" s="124">
        <v>7.527305633044145E-05</v>
      </c>
      <c r="AA458" s="123">
        <v>1231.0252365857</v>
      </c>
      <c r="AB458" s="124">
        <v>0.00028210998247171857</v>
      </c>
      <c r="AC458" s="123">
        <v>3077.5532773241002</v>
      </c>
      <c r="AD458" s="124">
        <v>2.5752903882988117E-05</v>
      </c>
    </row>
    <row r="459" spans="1:30" s="27" customFormat="1" ht="15">
      <c r="A459" s="119" t="s">
        <v>238</v>
      </c>
      <c r="B459" s="127" t="s">
        <v>29</v>
      </c>
      <c r="C459" s="128" t="s">
        <v>29</v>
      </c>
      <c r="D459" s="128" t="s">
        <v>29</v>
      </c>
      <c r="E459" s="129">
        <v>0</v>
      </c>
      <c r="F459" s="130"/>
      <c r="G459" s="129">
        <v>0</v>
      </c>
      <c r="H459" s="130"/>
      <c r="I459" s="129">
        <v>0</v>
      </c>
      <c r="J459" s="130"/>
      <c r="K459" s="129">
        <v>0</v>
      </c>
      <c r="L459" s="130"/>
      <c r="M459" s="129">
        <v>0</v>
      </c>
      <c r="N459" s="130"/>
      <c r="O459" s="129">
        <v>0</v>
      </c>
      <c r="P459" s="130"/>
      <c r="Q459" s="129">
        <v>0</v>
      </c>
      <c r="R459" s="130"/>
      <c r="S459" s="129">
        <v>16345.7759478969</v>
      </c>
      <c r="T459" s="130">
        <v>0.0009009837411083124</v>
      </c>
      <c r="U459" s="129">
        <v>7858.540969643301</v>
      </c>
      <c r="V459" s="130">
        <v>0.0017816040956141154</v>
      </c>
      <c r="W459" s="129">
        <v>0</v>
      </c>
      <c r="X459" s="130"/>
      <c r="Y459" s="129">
        <v>0</v>
      </c>
      <c r="Z459" s="130"/>
      <c r="AA459" s="129">
        <v>0</v>
      </c>
      <c r="AB459" s="130"/>
      <c r="AC459" s="129">
        <v>24204.3169175402</v>
      </c>
      <c r="AD459" s="130">
        <v>0.0002025412368076942</v>
      </c>
    </row>
    <row r="460" spans="1:30" ht="15">
      <c r="A460" s="91" t="s">
        <v>519</v>
      </c>
      <c r="B460" s="115" t="s">
        <v>491</v>
      </c>
      <c r="C460" s="116" t="s">
        <v>29</v>
      </c>
      <c r="D460" s="116"/>
      <c r="E460" s="123">
        <v>0</v>
      </c>
      <c r="F460" s="124"/>
      <c r="G460" s="123">
        <v>0</v>
      </c>
      <c r="H460" s="124"/>
      <c r="I460" s="123">
        <v>0</v>
      </c>
      <c r="J460" s="124"/>
      <c r="K460" s="123">
        <v>0</v>
      </c>
      <c r="L460" s="124"/>
      <c r="M460" s="123">
        <v>0</v>
      </c>
      <c r="N460" s="124"/>
      <c r="O460" s="123">
        <v>0</v>
      </c>
      <c r="P460" s="124"/>
      <c r="Q460" s="123">
        <v>0</v>
      </c>
      <c r="R460" s="124"/>
      <c r="S460" s="123">
        <v>16345.7759478969</v>
      </c>
      <c r="T460" s="124">
        <v>0.0009009837411083124</v>
      </c>
      <c r="U460" s="123">
        <v>7858.540969643301</v>
      </c>
      <c r="V460" s="124">
        <v>0.0017816040956141154</v>
      </c>
      <c r="W460" s="123">
        <v>0</v>
      </c>
      <c r="X460" s="124"/>
      <c r="Y460" s="123">
        <v>0</v>
      </c>
      <c r="Z460" s="124"/>
      <c r="AA460" s="123">
        <v>0</v>
      </c>
      <c r="AB460" s="124"/>
      <c r="AC460" s="123">
        <v>24204.3169175402</v>
      </c>
      <c r="AD460" s="124">
        <v>0.0002025412368076942</v>
      </c>
    </row>
    <row r="461" spans="1:30" s="27" customFormat="1" ht="15">
      <c r="A461" s="119" t="s">
        <v>239</v>
      </c>
      <c r="B461" s="127" t="s">
        <v>29</v>
      </c>
      <c r="C461" s="128" t="s">
        <v>29</v>
      </c>
      <c r="D461" s="128"/>
      <c r="E461" s="129">
        <v>0</v>
      </c>
      <c r="F461" s="130"/>
      <c r="G461" s="129">
        <v>0</v>
      </c>
      <c r="H461" s="130"/>
      <c r="I461" s="129">
        <v>0</v>
      </c>
      <c r="J461" s="130"/>
      <c r="K461" s="129">
        <v>0</v>
      </c>
      <c r="L461" s="130"/>
      <c r="M461" s="129">
        <v>0</v>
      </c>
      <c r="N461" s="130"/>
      <c r="O461" s="129">
        <v>0</v>
      </c>
      <c r="P461" s="130"/>
      <c r="Q461" s="129">
        <v>0</v>
      </c>
      <c r="R461" s="130"/>
      <c r="S461" s="129">
        <v>30112.082536422902</v>
      </c>
      <c r="T461" s="130">
        <v>0.0016597864098167382</v>
      </c>
      <c r="U461" s="129">
        <v>7527.9833268331995</v>
      </c>
      <c r="V461" s="130">
        <v>0.0017066636133360475</v>
      </c>
      <c r="W461" s="129">
        <v>0</v>
      </c>
      <c r="X461" s="130"/>
      <c r="Y461" s="129">
        <v>0</v>
      </c>
      <c r="Z461" s="130"/>
      <c r="AA461" s="129">
        <v>0</v>
      </c>
      <c r="AB461" s="130"/>
      <c r="AC461" s="129">
        <v>37640.065863256095</v>
      </c>
      <c r="AD461" s="130">
        <v>0.00031497131356523843</v>
      </c>
    </row>
    <row r="462" spans="1:30" ht="15">
      <c r="A462" s="91" t="s">
        <v>520</v>
      </c>
      <c r="B462" s="115" t="s">
        <v>465</v>
      </c>
      <c r="C462" s="116" t="s">
        <v>29</v>
      </c>
      <c r="D462" s="116"/>
      <c r="E462" s="123">
        <v>0</v>
      </c>
      <c r="F462" s="124"/>
      <c r="G462" s="123">
        <v>0</v>
      </c>
      <c r="H462" s="124"/>
      <c r="I462" s="123">
        <v>0</v>
      </c>
      <c r="J462" s="124"/>
      <c r="K462" s="123">
        <v>0</v>
      </c>
      <c r="L462" s="124"/>
      <c r="M462" s="123">
        <v>0</v>
      </c>
      <c r="N462" s="124"/>
      <c r="O462" s="123">
        <v>0</v>
      </c>
      <c r="P462" s="124"/>
      <c r="Q462" s="123">
        <v>0</v>
      </c>
      <c r="R462" s="124"/>
      <c r="S462" s="123">
        <v>30112.082536422902</v>
      </c>
      <c r="T462" s="124">
        <v>0.0016597864098167382</v>
      </c>
      <c r="U462" s="123">
        <v>7527.9833268331995</v>
      </c>
      <c r="V462" s="124">
        <v>0.0017066636133360475</v>
      </c>
      <c r="W462" s="123">
        <v>0</v>
      </c>
      <c r="X462" s="124"/>
      <c r="Y462" s="123">
        <v>0</v>
      </c>
      <c r="Z462" s="124"/>
      <c r="AA462" s="123">
        <v>0</v>
      </c>
      <c r="AB462" s="124"/>
      <c r="AC462" s="123">
        <v>37640.065863256095</v>
      </c>
      <c r="AD462" s="124">
        <v>0.00031497131356523843</v>
      </c>
    </row>
    <row r="463" spans="1:30" s="27" customFormat="1" ht="15">
      <c r="A463" s="119" t="s">
        <v>242</v>
      </c>
      <c r="B463" s="127" t="s">
        <v>29</v>
      </c>
      <c r="C463" s="128" t="s">
        <v>29</v>
      </c>
      <c r="D463" s="128"/>
      <c r="E463" s="129">
        <v>0</v>
      </c>
      <c r="F463" s="130"/>
      <c r="G463" s="129">
        <v>0</v>
      </c>
      <c r="H463" s="130"/>
      <c r="I463" s="129">
        <v>0</v>
      </c>
      <c r="J463" s="130"/>
      <c r="K463" s="129">
        <v>0</v>
      </c>
      <c r="L463" s="130"/>
      <c r="M463" s="129">
        <v>53828.53196904</v>
      </c>
      <c r="N463" s="130">
        <v>0.0017674949836150918</v>
      </c>
      <c r="O463" s="129">
        <v>25917.4684839952</v>
      </c>
      <c r="P463" s="130">
        <v>0.005188359689098322</v>
      </c>
      <c r="Q463" s="129">
        <v>0</v>
      </c>
      <c r="R463" s="130"/>
      <c r="S463" s="129">
        <v>0</v>
      </c>
      <c r="T463" s="130"/>
      <c r="U463" s="129">
        <v>0</v>
      </c>
      <c r="V463" s="130"/>
      <c r="W463" s="129">
        <v>0</v>
      </c>
      <c r="X463" s="130"/>
      <c r="Y463" s="129">
        <v>45853.9606902328</v>
      </c>
      <c r="Z463" s="130">
        <v>0.0018692203366863082</v>
      </c>
      <c r="AA463" s="129">
        <v>33892.045787199604</v>
      </c>
      <c r="AB463" s="130">
        <v>0.00776692805216259</v>
      </c>
      <c r="AC463" s="129">
        <v>159492.0069304676</v>
      </c>
      <c r="AD463" s="130">
        <v>0.0013346259039117372</v>
      </c>
    </row>
    <row r="464" spans="1:30" ht="15">
      <c r="A464" s="91" t="s">
        <v>521</v>
      </c>
      <c r="B464" s="115" t="s">
        <v>465</v>
      </c>
      <c r="C464" s="116" t="s">
        <v>29</v>
      </c>
      <c r="D464" s="116"/>
      <c r="E464" s="123">
        <v>0</v>
      </c>
      <c r="F464" s="124"/>
      <c r="G464" s="123">
        <v>0</v>
      </c>
      <c r="H464" s="124"/>
      <c r="I464" s="123">
        <v>0</v>
      </c>
      <c r="J464" s="124"/>
      <c r="K464" s="123">
        <v>0</v>
      </c>
      <c r="L464" s="124"/>
      <c r="M464" s="123">
        <v>53828.53196904</v>
      </c>
      <c r="N464" s="124">
        <v>0.0017674949836150918</v>
      </c>
      <c r="O464" s="123">
        <v>25917.4684839952</v>
      </c>
      <c r="P464" s="124">
        <v>0.005188359689098322</v>
      </c>
      <c r="Q464" s="123">
        <v>0</v>
      </c>
      <c r="R464" s="124"/>
      <c r="S464" s="123">
        <v>0</v>
      </c>
      <c r="T464" s="124"/>
      <c r="U464" s="123">
        <v>0</v>
      </c>
      <c r="V464" s="124"/>
      <c r="W464" s="123">
        <v>0</v>
      </c>
      <c r="X464" s="124"/>
      <c r="Y464" s="123">
        <v>45853.9606902328</v>
      </c>
      <c r="Z464" s="124">
        <v>0.0018692203366863082</v>
      </c>
      <c r="AA464" s="123">
        <v>33892.045787199604</v>
      </c>
      <c r="AB464" s="124">
        <v>0.00776692805216259</v>
      </c>
      <c r="AC464" s="123">
        <v>159492.0069304676</v>
      </c>
      <c r="AD464" s="124">
        <v>0.0013346259039117372</v>
      </c>
    </row>
    <row r="465" spans="1:30" s="27" customFormat="1" ht="15">
      <c r="A465" s="119" t="s">
        <v>243</v>
      </c>
      <c r="B465" s="127" t="s">
        <v>29</v>
      </c>
      <c r="C465" s="128" t="s">
        <v>29</v>
      </c>
      <c r="D465" s="128"/>
      <c r="E465" s="129">
        <v>0</v>
      </c>
      <c r="F465" s="130"/>
      <c r="G465" s="129">
        <v>0</v>
      </c>
      <c r="H465" s="130"/>
      <c r="I465" s="129">
        <v>0</v>
      </c>
      <c r="J465" s="130"/>
      <c r="K465" s="129">
        <v>0</v>
      </c>
      <c r="L465" s="130"/>
      <c r="M465" s="129">
        <v>0</v>
      </c>
      <c r="N465" s="130"/>
      <c r="O465" s="129">
        <v>0</v>
      </c>
      <c r="P465" s="130"/>
      <c r="Q465" s="129">
        <v>0</v>
      </c>
      <c r="R465" s="130"/>
      <c r="S465" s="129">
        <v>4672.7890403477995</v>
      </c>
      <c r="T465" s="130">
        <v>0.00025756543858195777</v>
      </c>
      <c r="U465" s="129">
        <v>2249.8768471255</v>
      </c>
      <c r="V465" s="130">
        <v>0.0005100679402130934</v>
      </c>
      <c r="W465" s="129">
        <v>0</v>
      </c>
      <c r="X465" s="130"/>
      <c r="Y465" s="129">
        <v>0</v>
      </c>
      <c r="Z465" s="130"/>
      <c r="AA465" s="129">
        <v>0</v>
      </c>
      <c r="AB465" s="130"/>
      <c r="AC465" s="129">
        <v>6922.6658874733</v>
      </c>
      <c r="AD465" s="130">
        <v>5.7928728814453536E-05</v>
      </c>
    </row>
    <row r="466" spans="1:30" ht="15">
      <c r="A466" s="91" t="s">
        <v>522</v>
      </c>
      <c r="B466" s="115" t="s">
        <v>465</v>
      </c>
      <c r="C466" s="116" t="s">
        <v>29</v>
      </c>
      <c r="D466" s="116"/>
      <c r="E466" s="123">
        <v>0</v>
      </c>
      <c r="F466" s="124"/>
      <c r="G466" s="123">
        <v>0</v>
      </c>
      <c r="H466" s="124"/>
      <c r="I466" s="123">
        <v>0</v>
      </c>
      <c r="J466" s="124"/>
      <c r="K466" s="123">
        <v>0</v>
      </c>
      <c r="L466" s="124"/>
      <c r="M466" s="123">
        <v>0</v>
      </c>
      <c r="N466" s="124"/>
      <c r="O466" s="123">
        <v>0</v>
      </c>
      <c r="P466" s="124"/>
      <c r="Q466" s="123">
        <v>0</v>
      </c>
      <c r="R466" s="124"/>
      <c r="S466" s="123">
        <v>4672.7890403477995</v>
      </c>
      <c r="T466" s="124">
        <v>0.00025756543858195777</v>
      </c>
      <c r="U466" s="123">
        <v>2249.8768471255</v>
      </c>
      <c r="V466" s="124">
        <v>0.0005100679402130934</v>
      </c>
      <c r="W466" s="123">
        <v>0</v>
      </c>
      <c r="X466" s="124"/>
      <c r="Y466" s="123">
        <v>0</v>
      </c>
      <c r="Z466" s="124"/>
      <c r="AA466" s="123">
        <v>0</v>
      </c>
      <c r="AB466" s="124"/>
      <c r="AC466" s="123">
        <v>6922.6658874733</v>
      </c>
      <c r="AD466" s="124">
        <v>5.7928728814453536E-05</v>
      </c>
    </row>
    <row r="467" spans="1:30" s="27" customFormat="1" ht="15">
      <c r="A467" s="119" t="s">
        <v>1322</v>
      </c>
      <c r="B467" s="127" t="s">
        <v>29</v>
      </c>
      <c r="C467" s="128" t="s">
        <v>29</v>
      </c>
      <c r="D467" s="128"/>
      <c r="E467" s="129">
        <v>0</v>
      </c>
      <c r="F467" s="130"/>
      <c r="G467" s="129">
        <v>58704.9200266588</v>
      </c>
      <c r="H467" s="130">
        <v>0.007071589566247403</v>
      </c>
      <c r="I467" s="129">
        <v>6522.7708858929</v>
      </c>
      <c r="J467" s="130">
        <v>0.0026454254377978165</v>
      </c>
      <c r="K467" s="129">
        <v>0</v>
      </c>
      <c r="L467" s="130"/>
      <c r="M467" s="129">
        <v>0</v>
      </c>
      <c r="N467" s="130"/>
      <c r="O467" s="129">
        <v>0</v>
      </c>
      <c r="P467" s="130"/>
      <c r="Q467" s="129">
        <v>0</v>
      </c>
      <c r="R467" s="130"/>
      <c r="S467" s="129">
        <v>0</v>
      </c>
      <c r="T467" s="130"/>
      <c r="U467" s="129">
        <v>0</v>
      </c>
      <c r="V467" s="130"/>
      <c r="W467" s="129">
        <v>0</v>
      </c>
      <c r="X467" s="130"/>
      <c r="Y467" s="129">
        <v>0</v>
      </c>
      <c r="Z467" s="130"/>
      <c r="AA467" s="129">
        <v>0</v>
      </c>
      <c r="AB467" s="130"/>
      <c r="AC467" s="129">
        <v>65227.6909125517</v>
      </c>
      <c r="AD467" s="130">
        <v>0.0005458240047238993</v>
      </c>
    </row>
    <row r="468" spans="1:30" ht="15">
      <c r="A468" s="91" t="s">
        <v>1323</v>
      </c>
      <c r="B468" s="115" t="s">
        <v>465</v>
      </c>
      <c r="C468" s="116" t="s">
        <v>29</v>
      </c>
      <c r="D468" s="116"/>
      <c r="E468" s="123">
        <v>0</v>
      </c>
      <c r="F468" s="124"/>
      <c r="G468" s="123">
        <v>58704.9200266588</v>
      </c>
      <c r="H468" s="124">
        <v>0.007071589566247403</v>
      </c>
      <c r="I468" s="123">
        <v>6522.7708858929</v>
      </c>
      <c r="J468" s="124">
        <v>0.0026454254377978165</v>
      </c>
      <c r="K468" s="123">
        <v>0</v>
      </c>
      <c r="L468" s="124"/>
      <c r="M468" s="123">
        <v>0</v>
      </c>
      <c r="N468" s="124"/>
      <c r="O468" s="123">
        <v>0</v>
      </c>
      <c r="P468" s="124"/>
      <c r="Q468" s="123">
        <v>0</v>
      </c>
      <c r="R468" s="124"/>
      <c r="S468" s="123">
        <v>0</v>
      </c>
      <c r="T468" s="124"/>
      <c r="U468" s="123">
        <v>0</v>
      </c>
      <c r="V468" s="124"/>
      <c r="W468" s="123">
        <v>0</v>
      </c>
      <c r="X468" s="124"/>
      <c r="Y468" s="123">
        <v>0</v>
      </c>
      <c r="Z468" s="124"/>
      <c r="AA468" s="123">
        <v>0</v>
      </c>
      <c r="AB468" s="124"/>
      <c r="AC468" s="123">
        <v>65227.6909125517</v>
      </c>
      <c r="AD468" s="124">
        <v>0.0005458240047238993</v>
      </c>
    </row>
    <row r="469" spans="1:30" s="27" customFormat="1" ht="15">
      <c r="A469" s="119" t="s">
        <v>245</v>
      </c>
      <c r="B469" s="127" t="s">
        <v>29</v>
      </c>
      <c r="C469" s="128" t="s">
        <v>29</v>
      </c>
      <c r="D469" s="128"/>
      <c r="E469" s="129">
        <v>0</v>
      </c>
      <c r="F469" s="130"/>
      <c r="G469" s="129">
        <v>0</v>
      </c>
      <c r="H469" s="130"/>
      <c r="I469" s="129">
        <v>0</v>
      </c>
      <c r="J469" s="130"/>
      <c r="K469" s="129">
        <v>0</v>
      </c>
      <c r="L469" s="130"/>
      <c r="M469" s="129">
        <v>3375.9765803904997</v>
      </c>
      <c r="N469" s="130">
        <v>0.00011085239467563839</v>
      </c>
      <c r="O469" s="129">
        <v>0</v>
      </c>
      <c r="P469" s="130"/>
      <c r="Q469" s="129">
        <v>0</v>
      </c>
      <c r="R469" s="130"/>
      <c r="S469" s="129">
        <v>2467.0604399845</v>
      </c>
      <c r="T469" s="130">
        <v>0.000135985061329777</v>
      </c>
      <c r="U469" s="129">
        <v>1038.7641842904</v>
      </c>
      <c r="V469" s="130">
        <v>0.00023549747112828684</v>
      </c>
      <c r="W469" s="129">
        <v>0</v>
      </c>
      <c r="X469" s="130"/>
      <c r="Y469" s="129">
        <v>3912.0486830795003</v>
      </c>
      <c r="Z469" s="130">
        <v>0.00015947326788014407</v>
      </c>
      <c r="AA469" s="129">
        <v>2608.0323324939</v>
      </c>
      <c r="AB469" s="130">
        <v>0.00059767414488282</v>
      </c>
      <c r="AC469" s="129">
        <v>13401.8822202388</v>
      </c>
      <c r="AD469" s="130">
        <v>0.00011214668068038466</v>
      </c>
    </row>
    <row r="470" spans="1:30" ht="15">
      <c r="A470" s="91" t="s">
        <v>523</v>
      </c>
      <c r="B470" s="115" t="s">
        <v>491</v>
      </c>
      <c r="C470" s="116" t="s">
        <v>29</v>
      </c>
      <c r="D470" s="116"/>
      <c r="E470" s="123">
        <v>0</v>
      </c>
      <c r="F470" s="124"/>
      <c r="G470" s="123">
        <v>0</v>
      </c>
      <c r="H470" s="124"/>
      <c r="I470" s="123">
        <v>0</v>
      </c>
      <c r="J470" s="124"/>
      <c r="K470" s="123">
        <v>0</v>
      </c>
      <c r="L470" s="124"/>
      <c r="M470" s="123">
        <v>3375.9765803904997</v>
      </c>
      <c r="N470" s="124">
        <v>0.00011085239467563839</v>
      </c>
      <c r="O470" s="123">
        <v>0</v>
      </c>
      <c r="P470" s="124"/>
      <c r="Q470" s="123">
        <v>0</v>
      </c>
      <c r="R470" s="124"/>
      <c r="S470" s="123">
        <v>2467.0604399845</v>
      </c>
      <c r="T470" s="124">
        <v>0.000135985061329777</v>
      </c>
      <c r="U470" s="123">
        <v>1038.7641842904</v>
      </c>
      <c r="V470" s="124">
        <v>0.00023549747112828684</v>
      </c>
      <c r="W470" s="123">
        <v>0</v>
      </c>
      <c r="X470" s="124"/>
      <c r="Y470" s="123">
        <v>0</v>
      </c>
      <c r="Z470" s="124"/>
      <c r="AA470" s="123">
        <v>0</v>
      </c>
      <c r="AB470" s="124"/>
      <c r="AC470" s="123">
        <v>6881.8012046654</v>
      </c>
      <c r="AD470" s="124">
        <v>5.758677397119711E-05</v>
      </c>
    </row>
    <row r="471" spans="1:30" ht="15">
      <c r="A471" s="91" t="s">
        <v>524</v>
      </c>
      <c r="B471" s="115" t="s">
        <v>491</v>
      </c>
      <c r="C471" s="116" t="s">
        <v>29</v>
      </c>
      <c r="D471" s="116"/>
      <c r="E471" s="123">
        <v>0</v>
      </c>
      <c r="F471" s="124"/>
      <c r="G471" s="123">
        <v>0</v>
      </c>
      <c r="H471" s="124"/>
      <c r="I471" s="123">
        <v>0</v>
      </c>
      <c r="J471" s="124"/>
      <c r="K471" s="123">
        <v>0</v>
      </c>
      <c r="L471" s="124"/>
      <c r="M471" s="123">
        <v>0</v>
      </c>
      <c r="N471" s="124"/>
      <c r="O471" s="123">
        <v>0</v>
      </c>
      <c r="P471" s="124"/>
      <c r="Q471" s="123">
        <v>0</v>
      </c>
      <c r="R471" s="124"/>
      <c r="S471" s="123">
        <v>0</v>
      </c>
      <c r="T471" s="124"/>
      <c r="U471" s="123">
        <v>0</v>
      </c>
      <c r="V471" s="124"/>
      <c r="W471" s="123">
        <v>0</v>
      </c>
      <c r="X471" s="124"/>
      <c r="Y471" s="123">
        <v>3912.0486830795003</v>
      </c>
      <c r="Z471" s="124">
        <v>0.00015947326788014407</v>
      </c>
      <c r="AA471" s="123">
        <v>2608.0323324939</v>
      </c>
      <c r="AB471" s="124">
        <v>0.00059767414488282</v>
      </c>
      <c r="AC471" s="123">
        <v>6520.0810155734</v>
      </c>
      <c r="AD471" s="124">
        <v>5.455990670918755E-05</v>
      </c>
    </row>
    <row r="472" spans="1:30" s="27" customFormat="1" ht="15">
      <c r="A472" s="119" t="s">
        <v>246</v>
      </c>
      <c r="B472" s="127" t="s">
        <v>29</v>
      </c>
      <c r="C472" s="128" t="s">
        <v>29</v>
      </c>
      <c r="D472" s="128"/>
      <c r="E472" s="129">
        <v>0</v>
      </c>
      <c r="F472" s="130"/>
      <c r="G472" s="129">
        <v>0</v>
      </c>
      <c r="H472" s="130"/>
      <c r="I472" s="129">
        <v>0</v>
      </c>
      <c r="J472" s="130"/>
      <c r="K472" s="129">
        <v>0</v>
      </c>
      <c r="L472" s="130"/>
      <c r="M472" s="129">
        <v>12988.2087271731</v>
      </c>
      <c r="N472" s="130">
        <v>0.00042647631157074686</v>
      </c>
      <c r="O472" s="129">
        <v>3247.2402910193</v>
      </c>
      <c r="P472" s="130">
        <v>0.0006500577260138073</v>
      </c>
      <c r="Q472" s="129">
        <v>0</v>
      </c>
      <c r="R472" s="130"/>
      <c r="S472" s="129">
        <v>12988.2087271731</v>
      </c>
      <c r="T472" s="130">
        <v>0.0007159136970068215</v>
      </c>
      <c r="U472" s="129">
        <v>3247.2402910193</v>
      </c>
      <c r="V472" s="130">
        <v>0.0007361794796605548</v>
      </c>
      <c r="W472" s="129">
        <v>0</v>
      </c>
      <c r="X472" s="130"/>
      <c r="Y472" s="129">
        <v>0</v>
      </c>
      <c r="Z472" s="130"/>
      <c r="AA472" s="129">
        <v>0</v>
      </c>
      <c r="AB472" s="130"/>
      <c r="AC472" s="129">
        <v>32470.8980363848</v>
      </c>
      <c r="AD472" s="130">
        <v>0.0002717158212293922</v>
      </c>
    </row>
    <row r="473" spans="1:30" ht="15">
      <c r="A473" s="91" t="s">
        <v>525</v>
      </c>
      <c r="B473" s="115" t="s">
        <v>465</v>
      </c>
      <c r="C473" s="116" t="s">
        <v>29</v>
      </c>
      <c r="D473" s="116"/>
      <c r="E473" s="123">
        <v>0</v>
      </c>
      <c r="F473" s="124"/>
      <c r="G473" s="123">
        <v>0</v>
      </c>
      <c r="H473" s="124"/>
      <c r="I473" s="123">
        <v>0</v>
      </c>
      <c r="J473" s="124"/>
      <c r="K473" s="123">
        <v>0</v>
      </c>
      <c r="L473" s="124"/>
      <c r="M473" s="123">
        <v>12988.2087271731</v>
      </c>
      <c r="N473" s="124">
        <v>0.00042647631157074686</v>
      </c>
      <c r="O473" s="123">
        <v>3247.2402910193</v>
      </c>
      <c r="P473" s="124">
        <v>0.0006500577260138073</v>
      </c>
      <c r="Q473" s="123">
        <v>0</v>
      </c>
      <c r="R473" s="124"/>
      <c r="S473" s="123">
        <v>12988.2087271731</v>
      </c>
      <c r="T473" s="124">
        <v>0.0007159136970068215</v>
      </c>
      <c r="U473" s="123">
        <v>3247.2402910193</v>
      </c>
      <c r="V473" s="124">
        <v>0.0007361794796605548</v>
      </c>
      <c r="W473" s="123">
        <v>0</v>
      </c>
      <c r="X473" s="124"/>
      <c r="Y473" s="123">
        <v>0</v>
      </c>
      <c r="Z473" s="124"/>
      <c r="AA473" s="123">
        <v>0</v>
      </c>
      <c r="AB473" s="124"/>
      <c r="AC473" s="123">
        <v>32470.8980363848</v>
      </c>
      <c r="AD473" s="124">
        <v>0.0002717158212293922</v>
      </c>
    </row>
    <row r="474" spans="1:30" s="27" customFormat="1" ht="15">
      <c r="A474" s="119" t="s">
        <v>247</v>
      </c>
      <c r="B474" s="127" t="s">
        <v>29</v>
      </c>
      <c r="C474" s="128" t="s">
        <v>29</v>
      </c>
      <c r="D474" s="128"/>
      <c r="E474" s="129">
        <v>0</v>
      </c>
      <c r="F474" s="130"/>
      <c r="G474" s="129">
        <v>0</v>
      </c>
      <c r="H474" s="130"/>
      <c r="I474" s="129">
        <v>0</v>
      </c>
      <c r="J474" s="130"/>
      <c r="K474" s="129">
        <v>0</v>
      </c>
      <c r="L474" s="130"/>
      <c r="M474" s="129">
        <v>20462.649867171298</v>
      </c>
      <c r="N474" s="130">
        <v>0.0006719044653214667</v>
      </c>
      <c r="O474" s="129">
        <v>8014.9094703628</v>
      </c>
      <c r="P474" s="130">
        <v>0.0016044866894882972</v>
      </c>
      <c r="Q474" s="129">
        <v>0</v>
      </c>
      <c r="R474" s="130"/>
      <c r="S474" s="129">
        <v>3134.3222077167</v>
      </c>
      <c r="T474" s="130">
        <v>0.00017276471655729497</v>
      </c>
      <c r="U474" s="129">
        <v>2238.7975977529</v>
      </c>
      <c r="V474" s="130">
        <v>0.0005075561716628239</v>
      </c>
      <c r="W474" s="129">
        <v>0</v>
      </c>
      <c r="X474" s="130"/>
      <c r="Y474" s="129">
        <v>0</v>
      </c>
      <c r="Z474" s="130"/>
      <c r="AA474" s="129">
        <v>0</v>
      </c>
      <c r="AB474" s="130"/>
      <c r="AC474" s="129">
        <v>33850.679143003705</v>
      </c>
      <c r="AD474" s="130">
        <v>0.0002832618017588391</v>
      </c>
    </row>
    <row r="475" spans="1:30" ht="15">
      <c r="A475" s="91" t="s">
        <v>526</v>
      </c>
      <c r="B475" s="115" t="s">
        <v>465</v>
      </c>
      <c r="C475" s="116" t="s">
        <v>29</v>
      </c>
      <c r="D475" s="116"/>
      <c r="E475" s="123">
        <v>0</v>
      </c>
      <c r="F475" s="124"/>
      <c r="G475" s="123">
        <v>0</v>
      </c>
      <c r="H475" s="124"/>
      <c r="I475" s="123">
        <v>0</v>
      </c>
      <c r="J475" s="124"/>
      <c r="K475" s="123">
        <v>0</v>
      </c>
      <c r="L475" s="124"/>
      <c r="M475" s="123">
        <v>20462.649867171298</v>
      </c>
      <c r="N475" s="124">
        <v>0.0006719044653214667</v>
      </c>
      <c r="O475" s="123">
        <v>8014.9094703628</v>
      </c>
      <c r="P475" s="124">
        <v>0.0016044866894882972</v>
      </c>
      <c r="Q475" s="123">
        <v>0</v>
      </c>
      <c r="R475" s="124"/>
      <c r="S475" s="123">
        <v>3134.3222077167</v>
      </c>
      <c r="T475" s="124">
        <v>0.00017276471655729497</v>
      </c>
      <c r="U475" s="123">
        <v>2238.7975977529</v>
      </c>
      <c r="V475" s="124">
        <v>0.0005075561716628239</v>
      </c>
      <c r="W475" s="123">
        <v>0</v>
      </c>
      <c r="X475" s="124"/>
      <c r="Y475" s="123">
        <v>0</v>
      </c>
      <c r="Z475" s="124"/>
      <c r="AA475" s="123">
        <v>0</v>
      </c>
      <c r="AB475" s="124"/>
      <c r="AC475" s="123">
        <v>33850.679143003705</v>
      </c>
      <c r="AD475" s="124">
        <v>0.0002832618017588391</v>
      </c>
    </row>
    <row r="476" spans="1:30" s="27" customFormat="1" ht="15">
      <c r="A476" s="119" t="s">
        <v>248</v>
      </c>
      <c r="B476" s="127" t="s">
        <v>29</v>
      </c>
      <c r="C476" s="128" t="s">
        <v>29</v>
      </c>
      <c r="D476" s="128"/>
      <c r="E476" s="129">
        <v>0</v>
      </c>
      <c r="F476" s="130"/>
      <c r="G476" s="129">
        <v>0</v>
      </c>
      <c r="H476" s="130"/>
      <c r="I476" s="129">
        <v>0</v>
      </c>
      <c r="J476" s="130"/>
      <c r="K476" s="129">
        <v>0</v>
      </c>
      <c r="L476" s="130"/>
      <c r="M476" s="129">
        <v>0</v>
      </c>
      <c r="N476" s="130"/>
      <c r="O476" s="129">
        <v>0</v>
      </c>
      <c r="P476" s="130"/>
      <c r="Q476" s="129">
        <v>0</v>
      </c>
      <c r="R476" s="130"/>
      <c r="S476" s="129">
        <v>68137.7960003124</v>
      </c>
      <c r="T476" s="130">
        <v>0.003755774369288063</v>
      </c>
      <c r="U476" s="129">
        <v>22712.5973590399</v>
      </c>
      <c r="V476" s="130">
        <v>0.005149156393433745</v>
      </c>
      <c r="W476" s="129">
        <v>0</v>
      </c>
      <c r="X476" s="130"/>
      <c r="Y476" s="129">
        <v>0</v>
      </c>
      <c r="Z476" s="130"/>
      <c r="AA476" s="129">
        <v>0</v>
      </c>
      <c r="AB476" s="130"/>
      <c r="AC476" s="129">
        <v>90850.39335935231</v>
      </c>
      <c r="AD476" s="130">
        <v>0.0007602342630927165</v>
      </c>
    </row>
    <row r="477" spans="1:30" ht="15">
      <c r="A477" s="91" t="s">
        <v>527</v>
      </c>
      <c r="B477" s="115" t="s">
        <v>465</v>
      </c>
      <c r="C477" s="116" t="s">
        <v>29</v>
      </c>
      <c r="D477" s="116" t="s">
        <v>29</v>
      </c>
      <c r="E477" s="123">
        <v>0</v>
      </c>
      <c r="F477" s="124"/>
      <c r="G477" s="123">
        <v>0</v>
      </c>
      <c r="H477" s="124"/>
      <c r="I477" s="123">
        <v>0</v>
      </c>
      <c r="J477" s="124"/>
      <c r="K477" s="123">
        <v>0</v>
      </c>
      <c r="L477" s="124"/>
      <c r="M477" s="123">
        <v>0</v>
      </c>
      <c r="N477" s="124"/>
      <c r="O477" s="123">
        <v>0</v>
      </c>
      <c r="P477" s="124"/>
      <c r="Q477" s="123">
        <v>0</v>
      </c>
      <c r="R477" s="124"/>
      <c r="S477" s="123">
        <v>68137.7960003124</v>
      </c>
      <c r="T477" s="124">
        <v>0.003755774369288063</v>
      </c>
      <c r="U477" s="123">
        <v>22712.5973590399</v>
      </c>
      <c r="V477" s="124">
        <v>0.005149156393433745</v>
      </c>
      <c r="W477" s="123">
        <v>0</v>
      </c>
      <c r="X477" s="124"/>
      <c r="Y477" s="123">
        <v>0</v>
      </c>
      <c r="Z477" s="124"/>
      <c r="AA477" s="123">
        <v>0</v>
      </c>
      <c r="AB477" s="124"/>
      <c r="AC477" s="123">
        <v>90850.39335935231</v>
      </c>
      <c r="AD477" s="124">
        <v>0.0007602342630927165</v>
      </c>
    </row>
    <row r="478" spans="1:30" s="27" customFormat="1" ht="15">
      <c r="A478" s="119" t="s">
        <v>249</v>
      </c>
      <c r="B478" s="127" t="s">
        <v>29</v>
      </c>
      <c r="C478" s="128" t="s">
        <v>29</v>
      </c>
      <c r="D478" s="128" t="s">
        <v>29</v>
      </c>
      <c r="E478" s="129">
        <v>0</v>
      </c>
      <c r="F478" s="130"/>
      <c r="G478" s="129">
        <v>0</v>
      </c>
      <c r="H478" s="130"/>
      <c r="I478" s="129">
        <v>0</v>
      </c>
      <c r="J478" s="130"/>
      <c r="K478" s="129">
        <v>0</v>
      </c>
      <c r="L478" s="130"/>
      <c r="M478" s="129">
        <v>53827.7514617133</v>
      </c>
      <c r="N478" s="130">
        <v>0.001767469355147546</v>
      </c>
      <c r="O478" s="129">
        <v>0</v>
      </c>
      <c r="P478" s="130"/>
      <c r="Q478" s="129">
        <v>0</v>
      </c>
      <c r="R478" s="130"/>
      <c r="S478" s="129">
        <v>0</v>
      </c>
      <c r="T478" s="130"/>
      <c r="U478" s="129">
        <v>0</v>
      </c>
      <c r="V478" s="130"/>
      <c r="W478" s="129">
        <v>0</v>
      </c>
      <c r="X478" s="130"/>
      <c r="Y478" s="129">
        <v>0</v>
      </c>
      <c r="Z478" s="130"/>
      <c r="AA478" s="129">
        <v>0</v>
      </c>
      <c r="AB478" s="130"/>
      <c r="AC478" s="129">
        <v>53827.7514617133</v>
      </c>
      <c r="AD478" s="130">
        <v>0.0004504295408449208</v>
      </c>
    </row>
    <row r="479" spans="1:30" ht="15">
      <c r="A479" s="91" t="s">
        <v>528</v>
      </c>
      <c r="B479" s="115" t="s">
        <v>465</v>
      </c>
      <c r="C479" s="116" t="s">
        <v>29</v>
      </c>
      <c r="D479" s="116" t="s">
        <v>29</v>
      </c>
      <c r="E479" s="123">
        <v>0</v>
      </c>
      <c r="F479" s="124"/>
      <c r="G479" s="123">
        <v>0</v>
      </c>
      <c r="H479" s="124"/>
      <c r="I479" s="123">
        <v>0</v>
      </c>
      <c r="J479" s="124"/>
      <c r="K479" s="123">
        <v>0</v>
      </c>
      <c r="L479" s="124"/>
      <c r="M479" s="123">
        <v>53827.7514617133</v>
      </c>
      <c r="N479" s="124">
        <v>0.001767469355147546</v>
      </c>
      <c r="O479" s="123">
        <v>0</v>
      </c>
      <c r="P479" s="124"/>
      <c r="Q479" s="123">
        <v>0</v>
      </c>
      <c r="R479" s="124"/>
      <c r="S479" s="123">
        <v>0</v>
      </c>
      <c r="T479" s="124"/>
      <c r="U479" s="123">
        <v>0</v>
      </c>
      <c r="V479" s="124"/>
      <c r="W479" s="123">
        <v>0</v>
      </c>
      <c r="X479" s="124"/>
      <c r="Y479" s="123">
        <v>0</v>
      </c>
      <c r="Z479" s="124"/>
      <c r="AA479" s="123">
        <v>0</v>
      </c>
      <c r="AB479" s="124"/>
      <c r="AC479" s="123">
        <v>53827.7514617133</v>
      </c>
      <c r="AD479" s="124">
        <v>0.0004504295408449208</v>
      </c>
    </row>
    <row r="480" spans="1:30" s="27" customFormat="1" ht="15">
      <c r="A480" s="119" t="s">
        <v>251</v>
      </c>
      <c r="B480" s="127" t="s">
        <v>29</v>
      </c>
      <c r="C480" s="128" t="s">
        <v>29</v>
      </c>
      <c r="D480" s="128" t="s">
        <v>29</v>
      </c>
      <c r="E480" s="129">
        <v>0</v>
      </c>
      <c r="F480" s="130"/>
      <c r="G480" s="129">
        <v>0</v>
      </c>
      <c r="H480" s="130"/>
      <c r="I480" s="129">
        <v>0</v>
      </c>
      <c r="J480" s="130"/>
      <c r="K480" s="129">
        <v>0</v>
      </c>
      <c r="L480" s="130"/>
      <c r="M480" s="129">
        <v>0</v>
      </c>
      <c r="N480" s="130"/>
      <c r="O480" s="129">
        <v>0</v>
      </c>
      <c r="P480" s="130"/>
      <c r="Q480" s="129">
        <v>0</v>
      </c>
      <c r="R480" s="130"/>
      <c r="S480" s="129">
        <v>0</v>
      </c>
      <c r="T480" s="130"/>
      <c r="U480" s="129">
        <v>0</v>
      </c>
      <c r="V480" s="130"/>
      <c r="W480" s="129">
        <v>0</v>
      </c>
      <c r="X480" s="130"/>
      <c r="Y480" s="129">
        <v>29890.6884697715</v>
      </c>
      <c r="Z480" s="130">
        <v>0.001218483243851016</v>
      </c>
      <c r="AA480" s="129">
        <v>29890.6902430646</v>
      </c>
      <c r="AB480" s="130">
        <v>0.006849950634583504</v>
      </c>
      <c r="AC480" s="129">
        <v>59781.3787128361</v>
      </c>
      <c r="AD480" s="130">
        <v>0.0005002493738541537</v>
      </c>
    </row>
    <row r="481" spans="1:30" ht="15">
      <c r="A481" s="91" t="s">
        <v>529</v>
      </c>
      <c r="B481" s="115" t="s">
        <v>465</v>
      </c>
      <c r="C481" s="116" t="s">
        <v>29</v>
      </c>
      <c r="D481" s="116" t="s">
        <v>29</v>
      </c>
      <c r="E481" s="123">
        <v>0</v>
      </c>
      <c r="F481" s="124"/>
      <c r="G481" s="123">
        <v>0</v>
      </c>
      <c r="H481" s="124"/>
      <c r="I481" s="123">
        <v>0</v>
      </c>
      <c r="J481" s="124"/>
      <c r="K481" s="123">
        <v>0</v>
      </c>
      <c r="L481" s="124"/>
      <c r="M481" s="123">
        <v>0</v>
      </c>
      <c r="N481" s="124"/>
      <c r="O481" s="123">
        <v>0</v>
      </c>
      <c r="P481" s="124"/>
      <c r="Q481" s="123">
        <v>0</v>
      </c>
      <c r="R481" s="124"/>
      <c r="S481" s="123">
        <v>0</v>
      </c>
      <c r="T481" s="124"/>
      <c r="U481" s="123">
        <v>0</v>
      </c>
      <c r="V481" s="124"/>
      <c r="W481" s="123">
        <v>0</v>
      </c>
      <c r="X481" s="124"/>
      <c r="Y481" s="123">
        <v>29890.6884697715</v>
      </c>
      <c r="Z481" s="124">
        <v>0.001218483243851016</v>
      </c>
      <c r="AA481" s="123">
        <v>29890.6902430646</v>
      </c>
      <c r="AB481" s="124">
        <v>0.006849950634583504</v>
      </c>
      <c r="AC481" s="123">
        <v>59781.3787128361</v>
      </c>
      <c r="AD481" s="124">
        <v>0.0005002493738541537</v>
      </c>
    </row>
    <row r="482" spans="1:30" s="27" customFormat="1" ht="15">
      <c r="A482" s="119" t="s">
        <v>253</v>
      </c>
      <c r="B482" s="127" t="s">
        <v>29</v>
      </c>
      <c r="C482" s="128" t="s">
        <v>29</v>
      </c>
      <c r="D482" s="128" t="s">
        <v>29</v>
      </c>
      <c r="E482" s="129">
        <v>0</v>
      </c>
      <c r="F482" s="130"/>
      <c r="G482" s="129">
        <v>0</v>
      </c>
      <c r="H482" s="130"/>
      <c r="I482" s="129">
        <v>0</v>
      </c>
      <c r="J482" s="130"/>
      <c r="K482" s="129">
        <v>0</v>
      </c>
      <c r="L482" s="130"/>
      <c r="M482" s="129">
        <v>104620.651742255</v>
      </c>
      <c r="N482" s="130">
        <v>0.00343528739077138</v>
      </c>
      <c r="O482" s="129">
        <v>30251.7502199788</v>
      </c>
      <c r="P482" s="130">
        <v>0.006056029795615835</v>
      </c>
      <c r="Q482" s="129">
        <v>0</v>
      </c>
      <c r="R482" s="130"/>
      <c r="S482" s="129">
        <v>71343.7182591725</v>
      </c>
      <c r="T482" s="130">
        <v>0.003932485700686303</v>
      </c>
      <c r="U482" s="129">
        <v>23193.0115354397</v>
      </c>
      <c r="V482" s="130">
        <v>0.005258070741220599</v>
      </c>
      <c r="W482" s="129">
        <v>0</v>
      </c>
      <c r="X482" s="130"/>
      <c r="Y482" s="129">
        <v>75629.3814364511</v>
      </c>
      <c r="Z482" s="130">
        <v>0.0030830047329397365</v>
      </c>
      <c r="AA482" s="129">
        <v>0</v>
      </c>
      <c r="AB482" s="130"/>
      <c r="AC482" s="129">
        <v>305038.51319329714</v>
      </c>
      <c r="AD482" s="130">
        <v>0.002552556138916616</v>
      </c>
    </row>
    <row r="483" spans="1:30" ht="15">
      <c r="A483" s="91" t="s">
        <v>530</v>
      </c>
      <c r="B483" s="115" t="s">
        <v>465</v>
      </c>
      <c r="C483" s="116" t="s">
        <v>29</v>
      </c>
      <c r="D483" s="116" t="s">
        <v>29</v>
      </c>
      <c r="E483" s="123">
        <v>0</v>
      </c>
      <c r="F483" s="124"/>
      <c r="G483" s="123">
        <v>0</v>
      </c>
      <c r="H483" s="124"/>
      <c r="I483" s="123">
        <v>0</v>
      </c>
      <c r="J483" s="124"/>
      <c r="K483" s="123">
        <v>0</v>
      </c>
      <c r="L483" s="124"/>
      <c r="M483" s="123">
        <v>104620.651742255</v>
      </c>
      <c r="N483" s="124">
        <v>0.00343528739077138</v>
      </c>
      <c r="O483" s="123">
        <v>30251.7502199788</v>
      </c>
      <c r="P483" s="124">
        <v>0.006056029795615835</v>
      </c>
      <c r="Q483" s="123">
        <v>0</v>
      </c>
      <c r="R483" s="124"/>
      <c r="S483" s="123">
        <v>71343.7182591725</v>
      </c>
      <c r="T483" s="124">
        <v>0.003932485700686303</v>
      </c>
      <c r="U483" s="123">
        <v>23193.0115354397</v>
      </c>
      <c r="V483" s="124">
        <v>0.005258070741220599</v>
      </c>
      <c r="W483" s="123">
        <v>0</v>
      </c>
      <c r="X483" s="124"/>
      <c r="Y483" s="123">
        <v>75629.3814364511</v>
      </c>
      <c r="Z483" s="124">
        <v>0.0030830047329397365</v>
      </c>
      <c r="AA483" s="123">
        <v>0</v>
      </c>
      <c r="AB483" s="124"/>
      <c r="AC483" s="123">
        <v>305038.51319329714</v>
      </c>
      <c r="AD483" s="124">
        <v>0.002552556138916616</v>
      </c>
    </row>
    <row r="484" spans="1:30" s="27" customFormat="1" ht="15">
      <c r="A484" s="119" t="s">
        <v>259</v>
      </c>
      <c r="B484" s="127" t="s">
        <v>29</v>
      </c>
      <c r="C484" s="128" t="s">
        <v>29</v>
      </c>
      <c r="D484" s="128" t="s">
        <v>29</v>
      </c>
      <c r="E484" s="129">
        <v>0</v>
      </c>
      <c r="F484" s="130"/>
      <c r="G484" s="129">
        <v>0</v>
      </c>
      <c r="H484" s="130"/>
      <c r="I484" s="129">
        <v>0</v>
      </c>
      <c r="J484" s="130"/>
      <c r="K484" s="129">
        <v>0</v>
      </c>
      <c r="L484" s="130"/>
      <c r="M484" s="129">
        <v>22459.834856280497</v>
      </c>
      <c r="N484" s="130">
        <v>0.0007374833380953368</v>
      </c>
      <c r="O484" s="129">
        <v>8307.1004054943</v>
      </c>
      <c r="P484" s="130">
        <v>0.0016629797352227748</v>
      </c>
      <c r="Q484" s="129">
        <v>0</v>
      </c>
      <c r="R484" s="130"/>
      <c r="S484" s="129">
        <v>0</v>
      </c>
      <c r="T484" s="130"/>
      <c r="U484" s="129">
        <v>0</v>
      </c>
      <c r="V484" s="130"/>
      <c r="W484" s="129">
        <v>0</v>
      </c>
      <c r="X484" s="130"/>
      <c r="Y484" s="129">
        <v>0</v>
      </c>
      <c r="Z484" s="130"/>
      <c r="AA484" s="129">
        <v>0</v>
      </c>
      <c r="AB484" s="130"/>
      <c r="AC484" s="129">
        <v>30766.935261774797</v>
      </c>
      <c r="AD484" s="130">
        <v>0.0002574570950269734</v>
      </c>
    </row>
    <row r="485" spans="1:30" ht="15">
      <c r="A485" s="91" t="s">
        <v>531</v>
      </c>
      <c r="B485" s="115" t="s">
        <v>465</v>
      </c>
      <c r="C485" s="116" t="s">
        <v>29</v>
      </c>
      <c r="D485" s="116" t="s">
        <v>29</v>
      </c>
      <c r="E485" s="123">
        <v>0</v>
      </c>
      <c r="F485" s="124"/>
      <c r="G485" s="123">
        <v>0</v>
      </c>
      <c r="H485" s="124"/>
      <c r="I485" s="123">
        <v>0</v>
      </c>
      <c r="J485" s="124"/>
      <c r="K485" s="123">
        <v>0</v>
      </c>
      <c r="L485" s="124"/>
      <c r="M485" s="123">
        <v>22459.834856280497</v>
      </c>
      <c r="N485" s="124">
        <v>0.0007374833380953368</v>
      </c>
      <c r="O485" s="123">
        <v>8307.1004054943</v>
      </c>
      <c r="P485" s="124">
        <v>0.0016629797352227748</v>
      </c>
      <c r="Q485" s="123">
        <v>0</v>
      </c>
      <c r="R485" s="124"/>
      <c r="S485" s="123">
        <v>0</v>
      </c>
      <c r="T485" s="124"/>
      <c r="U485" s="123">
        <v>0</v>
      </c>
      <c r="V485" s="124"/>
      <c r="W485" s="123">
        <v>0</v>
      </c>
      <c r="X485" s="124"/>
      <c r="Y485" s="123">
        <v>0</v>
      </c>
      <c r="Z485" s="124"/>
      <c r="AA485" s="123">
        <v>0</v>
      </c>
      <c r="AB485" s="124"/>
      <c r="AC485" s="123">
        <v>30766.935261774797</v>
      </c>
      <c r="AD485" s="124">
        <v>0.0002574570950269734</v>
      </c>
    </row>
    <row r="486" spans="1:30" s="27" customFormat="1" ht="15">
      <c r="A486" s="119" t="s">
        <v>261</v>
      </c>
      <c r="B486" s="127" t="s">
        <v>29</v>
      </c>
      <c r="C486" s="128" t="s">
        <v>29</v>
      </c>
      <c r="D486" s="128" t="s">
        <v>29</v>
      </c>
      <c r="E486" s="129">
        <v>0</v>
      </c>
      <c r="F486" s="130"/>
      <c r="G486" s="129">
        <v>0</v>
      </c>
      <c r="H486" s="130"/>
      <c r="I486" s="129">
        <v>0</v>
      </c>
      <c r="J486" s="130"/>
      <c r="K486" s="129">
        <v>0</v>
      </c>
      <c r="L486" s="130"/>
      <c r="M486" s="129">
        <v>0</v>
      </c>
      <c r="N486" s="130"/>
      <c r="O486" s="129">
        <v>0</v>
      </c>
      <c r="P486" s="130"/>
      <c r="Q486" s="129">
        <v>0</v>
      </c>
      <c r="R486" s="130"/>
      <c r="S486" s="129">
        <v>0</v>
      </c>
      <c r="T486" s="130"/>
      <c r="U486" s="129">
        <v>0</v>
      </c>
      <c r="V486" s="130"/>
      <c r="W486" s="129">
        <v>0</v>
      </c>
      <c r="X486" s="130"/>
      <c r="Y486" s="129">
        <v>258110.05747535403</v>
      </c>
      <c r="Z486" s="130">
        <v>0.010521764342136137</v>
      </c>
      <c r="AA486" s="129">
        <v>110618.65602415</v>
      </c>
      <c r="AB486" s="130">
        <v>0.02535011158550324</v>
      </c>
      <c r="AC486" s="129">
        <v>368728.713499504</v>
      </c>
      <c r="AD486" s="130">
        <v>0.0030855144531915677</v>
      </c>
    </row>
    <row r="487" spans="1:30" ht="15">
      <c r="A487" s="91" t="s">
        <v>532</v>
      </c>
      <c r="B487" s="115" t="s">
        <v>465</v>
      </c>
      <c r="C487" s="116" t="s">
        <v>29</v>
      </c>
      <c r="D487" s="116" t="s">
        <v>29</v>
      </c>
      <c r="E487" s="123">
        <v>0</v>
      </c>
      <c r="F487" s="124"/>
      <c r="G487" s="123">
        <v>0</v>
      </c>
      <c r="H487" s="124"/>
      <c r="I487" s="123">
        <v>0</v>
      </c>
      <c r="J487" s="124"/>
      <c r="K487" s="123">
        <v>0</v>
      </c>
      <c r="L487" s="124"/>
      <c r="M487" s="123">
        <v>0</v>
      </c>
      <c r="N487" s="124"/>
      <c r="O487" s="123">
        <v>0</v>
      </c>
      <c r="P487" s="124"/>
      <c r="Q487" s="123">
        <v>0</v>
      </c>
      <c r="R487" s="124"/>
      <c r="S487" s="123">
        <v>0</v>
      </c>
      <c r="T487" s="124"/>
      <c r="U487" s="123">
        <v>0</v>
      </c>
      <c r="V487" s="124"/>
      <c r="W487" s="123">
        <v>0</v>
      </c>
      <c r="X487" s="124"/>
      <c r="Y487" s="123">
        <v>258110.05747535403</v>
      </c>
      <c r="Z487" s="124">
        <v>0.010521764342136137</v>
      </c>
      <c r="AA487" s="123">
        <v>110618.65602415</v>
      </c>
      <c r="AB487" s="124">
        <v>0.02535011158550324</v>
      </c>
      <c r="AC487" s="123">
        <v>368728.713499504</v>
      </c>
      <c r="AD487" s="124">
        <v>0.0030855144531915677</v>
      </c>
    </row>
    <row r="488" spans="1:30" s="27" customFormat="1" ht="15">
      <c r="A488" s="119" t="s">
        <v>265</v>
      </c>
      <c r="B488" s="127" t="s">
        <v>29</v>
      </c>
      <c r="C488" s="128" t="s">
        <v>29</v>
      </c>
      <c r="D488" s="128" t="s">
        <v>29</v>
      </c>
      <c r="E488" s="129">
        <v>0</v>
      </c>
      <c r="F488" s="130"/>
      <c r="G488" s="129">
        <v>0</v>
      </c>
      <c r="H488" s="130"/>
      <c r="I488" s="129">
        <v>0</v>
      </c>
      <c r="J488" s="130"/>
      <c r="K488" s="129">
        <v>0</v>
      </c>
      <c r="L488" s="130"/>
      <c r="M488" s="129">
        <v>0</v>
      </c>
      <c r="N488" s="130"/>
      <c r="O488" s="129">
        <v>0</v>
      </c>
      <c r="P488" s="130"/>
      <c r="Q488" s="129">
        <v>0</v>
      </c>
      <c r="R488" s="130"/>
      <c r="S488" s="129">
        <v>100161.57712523491</v>
      </c>
      <c r="T488" s="130">
        <v>0.0055209341398818074</v>
      </c>
      <c r="U488" s="129">
        <v>100161.57712523491</v>
      </c>
      <c r="V488" s="130">
        <v>0.02270755814836547</v>
      </c>
      <c r="W488" s="129">
        <v>0</v>
      </c>
      <c r="X488" s="130"/>
      <c r="Y488" s="129">
        <v>0</v>
      </c>
      <c r="Z488" s="130"/>
      <c r="AA488" s="129">
        <v>0</v>
      </c>
      <c r="AB488" s="130"/>
      <c r="AC488" s="129">
        <v>200323.15425046982</v>
      </c>
      <c r="AD488" s="130">
        <v>0.0016763001228803948</v>
      </c>
    </row>
    <row r="489" spans="1:30" ht="15">
      <c r="A489" s="91" t="s">
        <v>533</v>
      </c>
      <c r="B489" s="115" t="s">
        <v>491</v>
      </c>
      <c r="C489" s="116" t="s">
        <v>29</v>
      </c>
      <c r="D489" s="116" t="s">
        <v>29</v>
      </c>
      <c r="E489" s="123">
        <v>0</v>
      </c>
      <c r="F489" s="124"/>
      <c r="G489" s="123">
        <v>0</v>
      </c>
      <c r="H489" s="124"/>
      <c r="I489" s="123">
        <v>0</v>
      </c>
      <c r="J489" s="124"/>
      <c r="K489" s="123">
        <v>0</v>
      </c>
      <c r="L489" s="124"/>
      <c r="M489" s="123">
        <v>0</v>
      </c>
      <c r="N489" s="124"/>
      <c r="O489" s="123">
        <v>0</v>
      </c>
      <c r="P489" s="124"/>
      <c r="Q489" s="123">
        <v>0</v>
      </c>
      <c r="R489" s="124"/>
      <c r="S489" s="123">
        <v>14664.808564457298</v>
      </c>
      <c r="T489" s="124">
        <v>0.0008083283488748634</v>
      </c>
      <c r="U489" s="123">
        <v>14664.808564457298</v>
      </c>
      <c r="V489" s="124">
        <v>0.003324648061358899</v>
      </c>
      <c r="W489" s="123">
        <v>0</v>
      </c>
      <c r="X489" s="124"/>
      <c r="Y489" s="123">
        <v>0</v>
      </c>
      <c r="Z489" s="124"/>
      <c r="AA489" s="123">
        <v>0</v>
      </c>
      <c r="AB489" s="124"/>
      <c r="AC489" s="123">
        <v>29329.617128914597</v>
      </c>
      <c r="AD489" s="124">
        <v>0.00024542964581998226</v>
      </c>
    </row>
    <row r="490" spans="1:30" ht="15">
      <c r="A490" s="91" t="s">
        <v>534</v>
      </c>
      <c r="B490" s="115" t="s">
        <v>491</v>
      </c>
      <c r="C490" s="116" t="s">
        <v>29</v>
      </c>
      <c r="D490" s="116" t="s">
        <v>29</v>
      </c>
      <c r="E490" s="123">
        <v>0</v>
      </c>
      <c r="F490" s="124"/>
      <c r="G490" s="123">
        <v>0</v>
      </c>
      <c r="H490" s="124"/>
      <c r="I490" s="123">
        <v>0</v>
      </c>
      <c r="J490" s="124"/>
      <c r="K490" s="123">
        <v>0</v>
      </c>
      <c r="L490" s="124"/>
      <c r="M490" s="123">
        <v>0</v>
      </c>
      <c r="N490" s="124"/>
      <c r="O490" s="123">
        <v>0</v>
      </c>
      <c r="P490" s="124"/>
      <c r="Q490" s="123">
        <v>0</v>
      </c>
      <c r="R490" s="124"/>
      <c r="S490" s="123">
        <v>85496.76856077761</v>
      </c>
      <c r="T490" s="124">
        <v>0.004712605791006944</v>
      </c>
      <c r="U490" s="123">
        <v>85496.76856077761</v>
      </c>
      <c r="V490" s="124">
        <v>0.01938291008700657</v>
      </c>
      <c r="W490" s="123">
        <v>0</v>
      </c>
      <c r="X490" s="124"/>
      <c r="Y490" s="123">
        <v>0</v>
      </c>
      <c r="Z490" s="124"/>
      <c r="AA490" s="123">
        <v>0</v>
      </c>
      <c r="AB490" s="124"/>
      <c r="AC490" s="123">
        <v>170993.53712155521</v>
      </c>
      <c r="AD490" s="124">
        <v>0.0014308704770604125</v>
      </c>
    </row>
    <row r="491" spans="1:30" s="27" customFormat="1" ht="15">
      <c r="A491" s="119" t="s">
        <v>268</v>
      </c>
      <c r="B491" s="127" t="s">
        <v>29</v>
      </c>
      <c r="C491" s="128" t="s">
        <v>29</v>
      </c>
      <c r="D491" s="128" t="s">
        <v>29</v>
      </c>
      <c r="E491" s="129">
        <v>0</v>
      </c>
      <c r="F491" s="130"/>
      <c r="G491" s="129">
        <v>0</v>
      </c>
      <c r="H491" s="130"/>
      <c r="I491" s="129">
        <v>0</v>
      </c>
      <c r="J491" s="130"/>
      <c r="K491" s="129">
        <v>0</v>
      </c>
      <c r="L491" s="130"/>
      <c r="M491" s="129">
        <v>267755.593133292</v>
      </c>
      <c r="N491" s="130">
        <v>0.008791929677186353</v>
      </c>
      <c r="O491" s="129">
        <v>148753.04584902</v>
      </c>
      <c r="P491" s="130">
        <v>0.02977853748294319</v>
      </c>
      <c r="Q491" s="129">
        <v>0</v>
      </c>
      <c r="R491" s="130"/>
      <c r="S491" s="129">
        <v>178500.902115025</v>
      </c>
      <c r="T491" s="130">
        <v>0.009839019639780169</v>
      </c>
      <c r="U491" s="129">
        <v>119000.630162038</v>
      </c>
      <c r="V491" s="130">
        <v>0.026978546131696347</v>
      </c>
      <c r="W491" s="129">
        <v>0</v>
      </c>
      <c r="X491" s="130"/>
      <c r="Y491" s="129">
        <v>0</v>
      </c>
      <c r="Z491" s="130"/>
      <c r="AA491" s="129">
        <v>0</v>
      </c>
      <c r="AB491" s="130"/>
      <c r="AC491" s="129">
        <v>714010.1712593749</v>
      </c>
      <c r="AD491" s="130">
        <v>0.005974822742274862</v>
      </c>
    </row>
    <row r="492" spans="1:30" ht="15">
      <c r="A492" s="91" t="s">
        <v>535</v>
      </c>
      <c r="B492" s="115" t="s">
        <v>465</v>
      </c>
      <c r="C492" s="116" t="s">
        <v>29</v>
      </c>
      <c r="D492" s="116" t="s">
        <v>29</v>
      </c>
      <c r="E492" s="123">
        <v>0</v>
      </c>
      <c r="F492" s="124"/>
      <c r="G492" s="123">
        <v>0</v>
      </c>
      <c r="H492" s="124"/>
      <c r="I492" s="123">
        <v>0</v>
      </c>
      <c r="J492" s="124"/>
      <c r="K492" s="123">
        <v>0</v>
      </c>
      <c r="L492" s="124"/>
      <c r="M492" s="123">
        <v>267755.593133292</v>
      </c>
      <c r="N492" s="124">
        <v>0.008791929677186353</v>
      </c>
      <c r="O492" s="123">
        <v>148753.04584902</v>
      </c>
      <c r="P492" s="124">
        <v>0.02977853748294319</v>
      </c>
      <c r="Q492" s="123">
        <v>0</v>
      </c>
      <c r="R492" s="124"/>
      <c r="S492" s="123">
        <v>178500.902115025</v>
      </c>
      <c r="T492" s="124">
        <v>0.009839019639780169</v>
      </c>
      <c r="U492" s="123">
        <v>119000.630162038</v>
      </c>
      <c r="V492" s="124">
        <v>0.026978546131696347</v>
      </c>
      <c r="W492" s="123">
        <v>0</v>
      </c>
      <c r="X492" s="124"/>
      <c r="Y492" s="123">
        <v>0</v>
      </c>
      <c r="Z492" s="124"/>
      <c r="AA492" s="123">
        <v>0</v>
      </c>
      <c r="AB492" s="124"/>
      <c r="AC492" s="123">
        <v>714010.1712593749</v>
      </c>
      <c r="AD492" s="124">
        <v>0.005974822742274862</v>
      </c>
    </row>
    <row r="493" spans="1:30" s="27" customFormat="1" ht="15">
      <c r="A493" s="119" t="s">
        <v>269</v>
      </c>
      <c r="B493" s="127" t="s">
        <v>29</v>
      </c>
      <c r="C493" s="128" t="s">
        <v>29</v>
      </c>
      <c r="D493" s="128" t="s">
        <v>29</v>
      </c>
      <c r="E493" s="129">
        <v>0</v>
      </c>
      <c r="F493" s="130"/>
      <c r="G493" s="129">
        <v>0</v>
      </c>
      <c r="H493" s="130"/>
      <c r="I493" s="129">
        <v>0</v>
      </c>
      <c r="J493" s="130"/>
      <c r="K493" s="129">
        <v>0</v>
      </c>
      <c r="L493" s="130"/>
      <c r="M493" s="129">
        <v>208632.351680733</v>
      </c>
      <c r="N493" s="130">
        <v>0.006850579451574292</v>
      </c>
      <c r="O493" s="129">
        <v>14902.310605687899</v>
      </c>
      <c r="P493" s="130">
        <v>0.0029832600228189713</v>
      </c>
      <c r="Q493" s="129">
        <v>0</v>
      </c>
      <c r="R493" s="130"/>
      <c r="S493" s="129">
        <v>0</v>
      </c>
      <c r="T493" s="130"/>
      <c r="U493" s="129">
        <v>0</v>
      </c>
      <c r="V493" s="130"/>
      <c r="W493" s="129">
        <v>0</v>
      </c>
      <c r="X493" s="130"/>
      <c r="Y493" s="129">
        <v>0</v>
      </c>
      <c r="Z493" s="130"/>
      <c r="AA493" s="129">
        <v>0</v>
      </c>
      <c r="AB493" s="130"/>
      <c r="AC493" s="129">
        <v>223534.66228642088</v>
      </c>
      <c r="AD493" s="130">
        <v>0.0018705335549491337</v>
      </c>
    </row>
    <row r="494" spans="1:30" ht="15">
      <c r="A494" s="91" t="s">
        <v>536</v>
      </c>
      <c r="B494" s="115" t="s">
        <v>465</v>
      </c>
      <c r="C494" s="116" t="s">
        <v>29</v>
      </c>
      <c r="D494" s="116" t="s">
        <v>29</v>
      </c>
      <c r="E494" s="123">
        <v>0</v>
      </c>
      <c r="F494" s="124"/>
      <c r="G494" s="123">
        <v>0</v>
      </c>
      <c r="H494" s="124"/>
      <c r="I494" s="123">
        <v>0</v>
      </c>
      <c r="J494" s="124"/>
      <c r="K494" s="123">
        <v>0</v>
      </c>
      <c r="L494" s="124"/>
      <c r="M494" s="123">
        <v>208632.351680733</v>
      </c>
      <c r="N494" s="124">
        <v>0.006850579451574292</v>
      </c>
      <c r="O494" s="123">
        <v>14902.310605687899</v>
      </c>
      <c r="P494" s="124">
        <v>0.0029832600228189713</v>
      </c>
      <c r="Q494" s="123">
        <v>0</v>
      </c>
      <c r="R494" s="124"/>
      <c r="S494" s="123">
        <v>0</v>
      </c>
      <c r="T494" s="124"/>
      <c r="U494" s="123">
        <v>0</v>
      </c>
      <c r="V494" s="124"/>
      <c r="W494" s="123">
        <v>0</v>
      </c>
      <c r="X494" s="124"/>
      <c r="Y494" s="123">
        <v>0</v>
      </c>
      <c r="Z494" s="124"/>
      <c r="AA494" s="123">
        <v>0</v>
      </c>
      <c r="AB494" s="124"/>
      <c r="AC494" s="123">
        <v>223534.66228642088</v>
      </c>
      <c r="AD494" s="124">
        <v>0.0018705335549491337</v>
      </c>
    </row>
    <row r="495" spans="1:30" s="27" customFormat="1" ht="15">
      <c r="A495" s="119" t="s">
        <v>271</v>
      </c>
      <c r="B495" s="127" t="s">
        <v>29</v>
      </c>
      <c r="C495" s="128" t="s">
        <v>29</v>
      </c>
      <c r="D495" s="128" t="s">
        <v>29</v>
      </c>
      <c r="E495" s="129">
        <v>0</v>
      </c>
      <c r="F495" s="130"/>
      <c r="G495" s="129">
        <v>0</v>
      </c>
      <c r="H495" s="130"/>
      <c r="I495" s="129">
        <v>0</v>
      </c>
      <c r="J495" s="130"/>
      <c r="K495" s="129">
        <v>0</v>
      </c>
      <c r="L495" s="130"/>
      <c r="M495" s="129">
        <v>0</v>
      </c>
      <c r="N495" s="130"/>
      <c r="O495" s="129">
        <v>0</v>
      </c>
      <c r="P495" s="130"/>
      <c r="Q495" s="129">
        <v>0</v>
      </c>
      <c r="R495" s="130"/>
      <c r="S495" s="129">
        <v>0</v>
      </c>
      <c r="T495" s="130"/>
      <c r="U495" s="129">
        <v>0</v>
      </c>
      <c r="V495" s="130"/>
      <c r="W495" s="129">
        <v>0</v>
      </c>
      <c r="X495" s="130"/>
      <c r="Y495" s="129">
        <v>721827.9188331439</v>
      </c>
      <c r="Z495" s="130">
        <v>0.029425057403127813</v>
      </c>
      <c r="AA495" s="129">
        <v>225937.53264148798</v>
      </c>
      <c r="AB495" s="130">
        <v>0.0517773571807325</v>
      </c>
      <c r="AC495" s="129">
        <v>947765.4514746319</v>
      </c>
      <c r="AD495" s="130">
        <v>0.007930882222342965</v>
      </c>
    </row>
    <row r="496" spans="1:30" ht="15">
      <c r="A496" s="91" t="s">
        <v>537</v>
      </c>
      <c r="B496" s="115" t="s">
        <v>465</v>
      </c>
      <c r="C496" s="116" t="s">
        <v>29</v>
      </c>
      <c r="D496" s="116" t="s">
        <v>29</v>
      </c>
      <c r="E496" s="123">
        <v>0</v>
      </c>
      <c r="F496" s="124"/>
      <c r="G496" s="123">
        <v>0</v>
      </c>
      <c r="H496" s="124"/>
      <c r="I496" s="123">
        <v>0</v>
      </c>
      <c r="J496" s="124"/>
      <c r="K496" s="123">
        <v>0</v>
      </c>
      <c r="L496" s="124"/>
      <c r="M496" s="123">
        <v>0</v>
      </c>
      <c r="N496" s="124"/>
      <c r="O496" s="123">
        <v>0</v>
      </c>
      <c r="P496" s="124"/>
      <c r="Q496" s="123">
        <v>0</v>
      </c>
      <c r="R496" s="124"/>
      <c r="S496" s="123">
        <v>0</v>
      </c>
      <c r="T496" s="124"/>
      <c r="U496" s="123">
        <v>0</v>
      </c>
      <c r="V496" s="124"/>
      <c r="W496" s="123">
        <v>0</v>
      </c>
      <c r="X496" s="124"/>
      <c r="Y496" s="123">
        <v>721827.9188331439</v>
      </c>
      <c r="Z496" s="124">
        <v>0.029425057403127813</v>
      </c>
      <c r="AA496" s="123">
        <v>225937.53264148798</v>
      </c>
      <c r="AB496" s="124">
        <v>0.0517773571807325</v>
      </c>
      <c r="AC496" s="123">
        <v>947765.4514746319</v>
      </c>
      <c r="AD496" s="124">
        <v>0.007930882222342965</v>
      </c>
    </row>
    <row r="497" spans="1:30" s="27" customFormat="1" ht="15">
      <c r="A497" s="119" t="s">
        <v>272</v>
      </c>
      <c r="B497" s="127" t="s">
        <v>29</v>
      </c>
      <c r="C497" s="128" t="s">
        <v>29</v>
      </c>
      <c r="D497" s="128" t="s">
        <v>29</v>
      </c>
      <c r="E497" s="129">
        <v>0</v>
      </c>
      <c r="F497" s="130"/>
      <c r="G497" s="129">
        <v>0</v>
      </c>
      <c r="H497" s="130"/>
      <c r="I497" s="129">
        <v>0</v>
      </c>
      <c r="J497" s="130"/>
      <c r="K497" s="129">
        <v>0</v>
      </c>
      <c r="L497" s="130"/>
      <c r="M497" s="129">
        <v>365836.59606391</v>
      </c>
      <c r="N497" s="130">
        <v>0.012012483430491622</v>
      </c>
      <c r="O497" s="129">
        <v>73167.3113113624</v>
      </c>
      <c r="P497" s="130">
        <v>0.014647199389940644</v>
      </c>
      <c r="Q497" s="129">
        <v>0</v>
      </c>
      <c r="R497" s="130"/>
      <c r="S497" s="129">
        <v>0</v>
      </c>
      <c r="T497" s="130"/>
      <c r="U497" s="129">
        <v>0</v>
      </c>
      <c r="V497" s="130"/>
      <c r="W497" s="129">
        <v>0</v>
      </c>
      <c r="X497" s="130"/>
      <c r="Y497" s="129">
        <v>0</v>
      </c>
      <c r="Z497" s="130"/>
      <c r="AA497" s="129">
        <v>0</v>
      </c>
      <c r="AB497" s="130"/>
      <c r="AC497" s="129">
        <v>439003.9073752724</v>
      </c>
      <c r="AD497" s="130">
        <v>0.0036735758611209906</v>
      </c>
    </row>
    <row r="498" spans="1:30" ht="15">
      <c r="A498" s="91" t="s">
        <v>538</v>
      </c>
      <c r="B498" s="115" t="s">
        <v>465</v>
      </c>
      <c r="C498" s="116" t="s">
        <v>29</v>
      </c>
      <c r="D498" s="116" t="s">
        <v>29</v>
      </c>
      <c r="E498" s="123">
        <v>0</v>
      </c>
      <c r="F498" s="124"/>
      <c r="G498" s="123">
        <v>0</v>
      </c>
      <c r="H498" s="124"/>
      <c r="I498" s="123">
        <v>0</v>
      </c>
      <c r="J498" s="124"/>
      <c r="K498" s="123">
        <v>0</v>
      </c>
      <c r="L498" s="124"/>
      <c r="M498" s="123">
        <v>365836.59606391</v>
      </c>
      <c r="N498" s="124">
        <v>0.012012483430491622</v>
      </c>
      <c r="O498" s="123">
        <v>73167.3113113624</v>
      </c>
      <c r="P498" s="124">
        <v>0.014647199389940644</v>
      </c>
      <c r="Q498" s="123">
        <v>0</v>
      </c>
      <c r="R498" s="124"/>
      <c r="S498" s="123">
        <v>0</v>
      </c>
      <c r="T498" s="124"/>
      <c r="U498" s="123">
        <v>0</v>
      </c>
      <c r="V498" s="124"/>
      <c r="W498" s="123">
        <v>0</v>
      </c>
      <c r="X498" s="124"/>
      <c r="Y498" s="123">
        <v>0</v>
      </c>
      <c r="Z498" s="124"/>
      <c r="AA498" s="123">
        <v>0</v>
      </c>
      <c r="AB498" s="124"/>
      <c r="AC498" s="123">
        <v>439003.9073752724</v>
      </c>
      <c r="AD498" s="124">
        <v>0.0036735758611209906</v>
      </c>
    </row>
    <row r="499" spans="1:30" s="27" customFormat="1" ht="15">
      <c r="A499" s="119" t="s">
        <v>273</v>
      </c>
      <c r="B499" s="127" t="s">
        <v>29</v>
      </c>
      <c r="C499" s="128" t="s">
        <v>29</v>
      </c>
      <c r="D499" s="128" t="s">
        <v>29</v>
      </c>
      <c r="E499" s="129">
        <v>0</v>
      </c>
      <c r="F499" s="130"/>
      <c r="G499" s="129">
        <v>0</v>
      </c>
      <c r="H499" s="130"/>
      <c r="I499" s="129">
        <v>0</v>
      </c>
      <c r="J499" s="130"/>
      <c r="K499" s="129">
        <v>0</v>
      </c>
      <c r="L499" s="130"/>
      <c r="M499" s="129">
        <v>258446.279581934</v>
      </c>
      <c r="N499" s="130">
        <v>0.00848625229010121</v>
      </c>
      <c r="O499" s="129">
        <v>28716.3020482729</v>
      </c>
      <c r="P499" s="130">
        <v>0.005748651881615548</v>
      </c>
      <c r="Q499" s="129">
        <v>0</v>
      </c>
      <c r="R499" s="130"/>
      <c r="S499" s="129">
        <v>0</v>
      </c>
      <c r="T499" s="130"/>
      <c r="U499" s="129">
        <v>0</v>
      </c>
      <c r="V499" s="130"/>
      <c r="W499" s="129">
        <v>0</v>
      </c>
      <c r="X499" s="130"/>
      <c r="Y499" s="129">
        <v>0</v>
      </c>
      <c r="Z499" s="130"/>
      <c r="AA499" s="129">
        <v>0</v>
      </c>
      <c r="AB499" s="130"/>
      <c r="AC499" s="129">
        <v>287162.5816302069</v>
      </c>
      <c r="AD499" s="130">
        <v>0.0024029707033840714</v>
      </c>
    </row>
    <row r="500" spans="1:30" ht="15">
      <c r="A500" s="91" t="s">
        <v>539</v>
      </c>
      <c r="B500" s="115" t="s">
        <v>465</v>
      </c>
      <c r="C500" s="116" t="s">
        <v>29</v>
      </c>
      <c r="D500" s="116" t="s">
        <v>29</v>
      </c>
      <c r="E500" s="123">
        <v>0</v>
      </c>
      <c r="F500" s="124"/>
      <c r="G500" s="123">
        <v>0</v>
      </c>
      <c r="H500" s="124"/>
      <c r="I500" s="123">
        <v>0</v>
      </c>
      <c r="J500" s="124"/>
      <c r="K500" s="123">
        <v>0</v>
      </c>
      <c r="L500" s="124"/>
      <c r="M500" s="123">
        <v>258446.279581934</v>
      </c>
      <c r="N500" s="124">
        <v>0.00848625229010121</v>
      </c>
      <c r="O500" s="123">
        <v>28716.3020482729</v>
      </c>
      <c r="P500" s="124">
        <v>0.005748651881615548</v>
      </c>
      <c r="Q500" s="123">
        <v>0</v>
      </c>
      <c r="R500" s="124"/>
      <c r="S500" s="123">
        <v>0</v>
      </c>
      <c r="T500" s="124"/>
      <c r="U500" s="123">
        <v>0</v>
      </c>
      <c r="V500" s="124"/>
      <c r="W500" s="123">
        <v>0</v>
      </c>
      <c r="X500" s="124"/>
      <c r="Y500" s="123">
        <v>0</v>
      </c>
      <c r="Z500" s="124"/>
      <c r="AA500" s="123">
        <v>0</v>
      </c>
      <c r="AB500" s="124"/>
      <c r="AC500" s="123">
        <v>287162.5816302069</v>
      </c>
      <c r="AD500" s="124">
        <v>0.0024029707033840714</v>
      </c>
    </row>
    <row r="501" spans="1:30" s="27" customFormat="1" ht="15">
      <c r="A501" s="119" t="s">
        <v>275</v>
      </c>
      <c r="B501" s="127" t="s">
        <v>29</v>
      </c>
      <c r="C501" s="128" t="s">
        <v>29</v>
      </c>
      <c r="D501" s="128" t="s">
        <v>29</v>
      </c>
      <c r="E501" s="129">
        <v>0</v>
      </c>
      <c r="F501" s="130"/>
      <c r="G501" s="129">
        <v>0</v>
      </c>
      <c r="H501" s="130"/>
      <c r="I501" s="129">
        <v>0</v>
      </c>
      <c r="J501" s="130"/>
      <c r="K501" s="129">
        <v>0</v>
      </c>
      <c r="L501" s="130"/>
      <c r="M501" s="129">
        <v>0</v>
      </c>
      <c r="N501" s="130"/>
      <c r="O501" s="129">
        <v>0</v>
      </c>
      <c r="P501" s="130"/>
      <c r="Q501" s="129">
        <v>0</v>
      </c>
      <c r="R501" s="130"/>
      <c r="S501" s="129">
        <v>126040.738606848</v>
      </c>
      <c r="T501" s="130">
        <v>0.006947400757482174</v>
      </c>
      <c r="U501" s="129">
        <v>126040.738606848</v>
      </c>
      <c r="V501" s="130">
        <v>0.028574603986111318</v>
      </c>
      <c r="W501" s="129">
        <v>0</v>
      </c>
      <c r="X501" s="130"/>
      <c r="Y501" s="129">
        <v>0</v>
      </c>
      <c r="Z501" s="130"/>
      <c r="AA501" s="129">
        <v>0</v>
      </c>
      <c r="AB501" s="130"/>
      <c r="AC501" s="129">
        <v>252081.477213696</v>
      </c>
      <c r="AD501" s="130">
        <v>0.0021094127277011916</v>
      </c>
    </row>
    <row r="502" spans="1:30" ht="15">
      <c r="A502" s="91" t="s">
        <v>540</v>
      </c>
      <c r="B502" s="115" t="s">
        <v>465</v>
      </c>
      <c r="C502" s="116" t="s">
        <v>29</v>
      </c>
      <c r="D502" s="116" t="s">
        <v>29</v>
      </c>
      <c r="E502" s="123">
        <v>0</v>
      </c>
      <c r="F502" s="124"/>
      <c r="G502" s="123">
        <v>0</v>
      </c>
      <c r="H502" s="124"/>
      <c r="I502" s="123">
        <v>0</v>
      </c>
      <c r="J502" s="124"/>
      <c r="K502" s="123">
        <v>0</v>
      </c>
      <c r="L502" s="124"/>
      <c r="M502" s="123">
        <v>0</v>
      </c>
      <c r="N502" s="124"/>
      <c r="O502" s="123">
        <v>0</v>
      </c>
      <c r="P502" s="124"/>
      <c r="Q502" s="123">
        <v>0</v>
      </c>
      <c r="R502" s="124"/>
      <c r="S502" s="123">
        <v>126040.738606848</v>
      </c>
      <c r="T502" s="124">
        <v>0.006947400757482174</v>
      </c>
      <c r="U502" s="123">
        <v>126040.738606848</v>
      </c>
      <c r="V502" s="124">
        <v>0.028574603986111318</v>
      </c>
      <c r="W502" s="123">
        <v>0</v>
      </c>
      <c r="X502" s="124"/>
      <c r="Y502" s="123">
        <v>0</v>
      </c>
      <c r="Z502" s="124"/>
      <c r="AA502" s="123">
        <v>0</v>
      </c>
      <c r="AB502" s="124"/>
      <c r="AC502" s="123">
        <v>252081.477213696</v>
      </c>
      <c r="AD502" s="124">
        <v>0.0021094127277011916</v>
      </c>
    </row>
    <row r="503" spans="1:30" s="27" customFormat="1" ht="15">
      <c r="A503" s="119" t="s">
        <v>283</v>
      </c>
      <c r="B503" s="127" t="s">
        <v>29</v>
      </c>
      <c r="C503" s="128" t="s">
        <v>29</v>
      </c>
      <c r="D503" s="128" t="s">
        <v>29</v>
      </c>
      <c r="E503" s="129">
        <v>0</v>
      </c>
      <c r="F503" s="130"/>
      <c r="G503" s="129">
        <v>0</v>
      </c>
      <c r="H503" s="130"/>
      <c r="I503" s="129">
        <v>0</v>
      </c>
      <c r="J503" s="130"/>
      <c r="K503" s="129">
        <v>0</v>
      </c>
      <c r="L503" s="130"/>
      <c r="M503" s="129">
        <v>0</v>
      </c>
      <c r="N503" s="130"/>
      <c r="O503" s="129">
        <v>0</v>
      </c>
      <c r="P503" s="130"/>
      <c r="Q503" s="129">
        <v>0</v>
      </c>
      <c r="R503" s="130"/>
      <c r="S503" s="129">
        <v>0</v>
      </c>
      <c r="T503" s="130"/>
      <c r="U503" s="129">
        <v>0</v>
      </c>
      <c r="V503" s="130"/>
      <c r="W503" s="129">
        <v>0</v>
      </c>
      <c r="X503" s="130"/>
      <c r="Y503" s="129">
        <v>157448.46496401</v>
      </c>
      <c r="Z503" s="130">
        <v>0.0064183304617665944</v>
      </c>
      <c r="AA503" s="129">
        <v>0</v>
      </c>
      <c r="AB503" s="130"/>
      <c r="AC503" s="129">
        <v>157448.46496401</v>
      </c>
      <c r="AD503" s="130">
        <v>0.00131752558586662</v>
      </c>
    </row>
    <row r="504" spans="1:30" ht="15">
      <c r="A504" s="91" t="s">
        <v>541</v>
      </c>
      <c r="B504" s="115" t="s">
        <v>465</v>
      </c>
      <c r="C504" s="116" t="s">
        <v>29</v>
      </c>
      <c r="D504" s="116" t="s">
        <v>29</v>
      </c>
      <c r="E504" s="123">
        <v>0</v>
      </c>
      <c r="F504" s="124"/>
      <c r="G504" s="123">
        <v>0</v>
      </c>
      <c r="H504" s="124"/>
      <c r="I504" s="123">
        <v>0</v>
      </c>
      <c r="J504" s="124"/>
      <c r="K504" s="123">
        <v>0</v>
      </c>
      <c r="L504" s="124"/>
      <c r="M504" s="123">
        <v>0</v>
      </c>
      <c r="N504" s="124"/>
      <c r="O504" s="123">
        <v>0</v>
      </c>
      <c r="P504" s="124"/>
      <c r="Q504" s="123">
        <v>0</v>
      </c>
      <c r="R504" s="124"/>
      <c r="S504" s="123">
        <v>0</v>
      </c>
      <c r="T504" s="124"/>
      <c r="U504" s="123">
        <v>0</v>
      </c>
      <c r="V504" s="124"/>
      <c r="W504" s="123">
        <v>0</v>
      </c>
      <c r="X504" s="124"/>
      <c r="Y504" s="123">
        <v>157448.46496401</v>
      </c>
      <c r="Z504" s="124">
        <v>0.0064183304617665944</v>
      </c>
      <c r="AA504" s="123">
        <v>0</v>
      </c>
      <c r="AB504" s="124"/>
      <c r="AC504" s="123">
        <v>157448.46496401</v>
      </c>
      <c r="AD504" s="124">
        <v>0.00131752558586662</v>
      </c>
    </row>
    <row r="505" spans="1:30" s="27" customFormat="1" ht="15">
      <c r="A505" s="119" t="s">
        <v>285</v>
      </c>
      <c r="B505" s="127" t="s">
        <v>29</v>
      </c>
      <c r="C505" s="128" t="s">
        <v>29</v>
      </c>
      <c r="D505" s="128"/>
      <c r="E505" s="129">
        <v>0</v>
      </c>
      <c r="F505" s="130"/>
      <c r="G505" s="129">
        <v>0</v>
      </c>
      <c r="H505" s="130"/>
      <c r="I505" s="129">
        <v>0</v>
      </c>
      <c r="J505" s="130"/>
      <c r="K505" s="129">
        <v>0</v>
      </c>
      <c r="L505" s="130"/>
      <c r="M505" s="129">
        <v>184261.771038187</v>
      </c>
      <c r="N505" s="130">
        <v>0.0060503555283533865</v>
      </c>
      <c r="O505" s="129">
        <v>30710.2957991044</v>
      </c>
      <c r="P505" s="130">
        <v>0.006147825003153896</v>
      </c>
      <c r="Q505" s="129">
        <v>0</v>
      </c>
      <c r="R505" s="130"/>
      <c r="S505" s="129">
        <v>0</v>
      </c>
      <c r="T505" s="130"/>
      <c r="U505" s="129">
        <v>0</v>
      </c>
      <c r="V505" s="130"/>
      <c r="W505" s="129">
        <v>0</v>
      </c>
      <c r="X505" s="130"/>
      <c r="Y505" s="129">
        <v>0</v>
      </c>
      <c r="Z505" s="130"/>
      <c r="AA505" s="129">
        <v>0</v>
      </c>
      <c r="AB505" s="130"/>
      <c r="AC505" s="129">
        <v>214972.06683729138</v>
      </c>
      <c r="AD505" s="130">
        <v>0.0017988819285694674</v>
      </c>
    </row>
    <row r="506" spans="1:30" ht="15">
      <c r="A506" s="91" t="s">
        <v>542</v>
      </c>
      <c r="B506" s="115" t="s">
        <v>465</v>
      </c>
      <c r="C506" s="116" t="s">
        <v>29</v>
      </c>
      <c r="D506" s="116"/>
      <c r="E506" s="123">
        <v>0</v>
      </c>
      <c r="F506" s="124"/>
      <c r="G506" s="123">
        <v>0</v>
      </c>
      <c r="H506" s="124"/>
      <c r="I506" s="123">
        <v>0</v>
      </c>
      <c r="J506" s="124"/>
      <c r="K506" s="123">
        <v>0</v>
      </c>
      <c r="L506" s="124"/>
      <c r="M506" s="123">
        <v>184261.771038187</v>
      </c>
      <c r="N506" s="124">
        <v>0.0060503555283533865</v>
      </c>
      <c r="O506" s="123">
        <v>30710.2957991044</v>
      </c>
      <c r="P506" s="124">
        <v>0.006147825003153896</v>
      </c>
      <c r="Q506" s="123">
        <v>0</v>
      </c>
      <c r="R506" s="124"/>
      <c r="S506" s="123">
        <v>0</v>
      </c>
      <c r="T506" s="124"/>
      <c r="U506" s="123">
        <v>0</v>
      </c>
      <c r="V506" s="124"/>
      <c r="W506" s="123">
        <v>0</v>
      </c>
      <c r="X506" s="124"/>
      <c r="Y506" s="123">
        <v>0</v>
      </c>
      <c r="Z506" s="124"/>
      <c r="AA506" s="123">
        <v>0</v>
      </c>
      <c r="AB506" s="124"/>
      <c r="AC506" s="123">
        <v>214972.06683729138</v>
      </c>
      <c r="AD506" s="124">
        <v>0.0017988819285694674</v>
      </c>
    </row>
    <row r="507" spans="1:30" s="27" customFormat="1" ht="15">
      <c r="A507" s="119" t="s">
        <v>286</v>
      </c>
      <c r="B507" s="127" t="s">
        <v>29</v>
      </c>
      <c r="C507" s="128" t="s">
        <v>29</v>
      </c>
      <c r="D507" s="128"/>
      <c r="E507" s="129">
        <v>0</v>
      </c>
      <c r="F507" s="130"/>
      <c r="G507" s="129">
        <v>36347.782569312294</v>
      </c>
      <c r="H507" s="130">
        <v>0.004378450730478021</v>
      </c>
      <c r="I507" s="129">
        <v>9086.946639296</v>
      </c>
      <c r="J507" s="130">
        <v>0.0036853723995572095</v>
      </c>
      <c r="K507" s="129">
        <v>0</v>
      </c>
      <c r="L507" s="130"/>
      <c r="M507" s="129">
        <v>451947.873032379</v>
      </c>
      <c r="N507" s="130">
        <v>0.014840003418627259</v>
      </c>
      <c r="O507" s="129">
        <v>149849.460438907</v>
      </c>
      <c r="P507" s="130">
        <v>0.029998026252234904</v>
      </c>
      <c r="Q507" s="129">
        <v>0</v>
      </c>
      <c r="R507" s="130"/>
      <c r="S507" s="129">
        <v>0</v>
      </c>
      <c r="T507" s="130"/>
      <c r="U507" s="129">
        <v>0</v>
      </c>
      <c r="V507" s="130"/>
      <c r="W507" s="129">
        <v>0</v>
      </c>
      <c r="X507" s="130"/>
      <c r="Y507" s="129">
        <v>240829.50466280003</v>
      </c>
      <c r="Z507" s="130">
        <v>0.009817328776261713</v>
      </c>
      <c r="AA507" s="129">
        <v>40253.2043877276</v>
      </c>
      <c r="AB507" s="130">
        <v>0.009224693732313898</v>
      </c>
      <c r="AC507" s="129">
        <v>928314.771730422</v>
      </c>
      <c r="AD507" s="130">
        <v>0.007768119325725635</v>
      </c>
    </row>
    <row r="508" spans="1:30" ht="15">
      <c r="A508" s="91" t="s">
        <v>543</v>
      </c>
      <c r="B508" s="115" t="s">
        <v>465</v>
      </c>
      <c r="C508" s="116" t="s">
        <v>29</v>
      </c>
      <c r="D508" s="116"/>
      <c r="E508" s="123">
        <v>0</v>
      </c>
      <c r="F508" s="124"/>
      <c r="G508" s="123">
        <v>0</v>
      </c>
      <c r="H508" s="124"/>
      <c r="I508" s="123">
        <v>0</v>
      </c>
      <c r="J508" s="124"/>
      <c r="K508" s="123">
        <v>0</v>
      </c>
      <c r="L508" s="124"/>
      <c r="M508" s="123">
        <v>224774.206385333</v>
      </c>
      <c r="N508" s="124">
        <v>0.007380607787346737</v>
      </c>
      <c r="O508" s="123">
        <v>149849.460438907</v>
      </c>
      <c r="P508" s="124">
        <v>0.029998026252234904</v>
      </c>
      <c r="Q508" s="123">
        <v>0</v>
      </c>
      <c r="R508" s="124"/>
      <c r="S508" s="123">
        <v>0</v>
      </c>
      <c r="T508" s="124"/>
      <c r="U508" s="123">
        <v>0</v>
      </c>
      <c r="V508" s="124"/>
      <c r="W508" s="123">
        <v>0</v>
      </c>
      <c r="X508" s="124"/>
      <c r="Y508" s="123">
        <v>240829.50466280003</v>
      </c>
      <c r="Z508" s="124">
        <v>0.009817328776261713</v>
      </c>
      <c r="AA508" s="123">
        <v>0</v>
      </c>
      <c r="AB508" s="124"/>
      <c r="AC508" s="123">
        <v>615453.17148704</v>
      </c>
      <c r="AD508" s="124">
        <v>0.005150099751828535</v>
      </c>
    </row>
    <row r="509" spans="1:30" ht="15">
      <c r="A509" s="91" t="s">
        <v>899</v>
      </c>
      <c r="B509" s="115" t="s">
        <v>465</v>
      </c>
      <c r="C509" s="116" t="s">
        <v>29</v>
      </c>
      <c r="D509" s="116"/>
      <c r="E509" s="123">
        <v>0</v>
      </c>
      <c r="F509" s="124"/>
      <c r="G509" s="123">
        <v>36347.782569312294</v>
      </c>
      <c r="H509" s="124">
        <v>0.004378450730478021</v>
      </c>
      <c r="I509" s="123">
        <v>9086.946639296</v>
      </c>
      <c r="J509" s="124">
        <v>0.0036853723995572095</v>
      </c>
      <c r="K509" s="123">
        <v>0</v>
      </c>
      <c r="L509" s="124"/>
      <c r="M509" s="123">
        <v>227173.666647046</v>
      </c>
      <c r="N509" s="124">
        <v>0.007459395631280522</v>
      </c>
      <c r="O509" s="123">
        <v>0</v>
      </c>
      <c r="P509" s="124"/>
      <c r="Q509" s="123">
        <v>0</v>
      </c>
      <c r="R509" s="124"/>
      <c r="S509" s="123">
        <v>0</v>
      </c>
      <c r="T509" s="124"/>
      <c r="U509" s="123">
        <v>0</v>
      </c>
      <c r="V509" s="124"/>
      <c r="W509" s="123">
        <v>0</v>
      </c>
      <c r="X509" s="124"/>
      <c r="Y509" s="123">
        <v>0</v>
      </c>
      <c r="Z509" s="124"/>
      <c r="AA509" s="123">
        <v>40253.2043877276</v>
      </c>
      <c r="AB509" s="124">
        <v>0.009224693732313898</v>
      </c>
      <c r="AC509" s="123">
        <v>312861.60024338186</v>
      </c>
      <c r="AD509" s="124">
        <v>0.0026180195738971</v>
      </c>
    </row>
    <row r="510" spans="1:30" s="27" customFormat="1" ht="15">
      <c r="A510" s="119" t="s">
        <v>290</v>
      </c>
      <c r="B510" s="127" t="s">
        <v>29</v>
      </c>
      <c r="C510" s="128" t="s">
        <v>29</v>
      </c>
      <c r="D510" s="128"/>
      <c r="E510" s="129">
        <v>0</v>
      </c>
      <c r="F510" s="130"/>
      <c r="G510" s="129">
        <v>0</v>
      </c>
      <c r="H510" s="130"/>
      <c r="I510" s="129">
        <v>0</v>
      </c>
      <c r="J510" s="130"/>
      <c r="K510" s="129">
        <v>0</v>
      </c>
      <c r="L510" s="130"/>
      <c r="M510" s="129">
        <v>445297.473716785</v>
      </c>
      <c r="N510" s="130">
        <v>0.014621633216071664</v>
      </c>
      <c r="O510" s="129">
        <v>148432.50234802402</v>
      </c>
      <c r="P510" s="130">
        <v>0.029714368600855145</v>
      </c>
      <c r="Q510" s="129">
        <v>0</v>
      </c>
      <c r="R510" s="130"/>
      <c r="S510" s="129">
        <v>0</v>
      </c>
      <c r="T510" s="130"/>
      <c r="U510" s="129">
        <v>0</v>
      </c>
      <c r="V510" s="130"/>
      <c r="W510" s="129">
        <v>0</v>
      </c>
      <c r="X510" s="130"/>
      <c r="Y510" s="129">
        <v>0</v>
      </c>
      <c r="Z510" s="130"/>
      <c r="AA510" s="129">
        <v>0</v>
      </c>
      <c r="AB510" s="130"/>
      <c r="AC510" s="129">
        <v>593729.9760648091</v>
      </c>
      <c r="AD510" s="130">
        <v>0.004968320489756262</v>
      </c>
    </row>
    <row r="511" spans="1:30" ht="15">
      <c r="A511" s="91" t="s">
        <v>544</v>
      </c>
      <c r="B511" s="115" t="s">
        <v>465</v>
      </c>
      <c r="C511" s="116" t="s">
        <v>29</v>
      </c>
      <c r="D511" s="116"/>
      <c r="E511" s="123">
        <v>0</v>
      </c>
      <c r="F511" s="124"/>
      <c r="G511" s="123">
        <v>0</v>
      </c>
      <c r="H511" s="124"/>
      <c r="I511" s="123">
        <v>0</v>
      </c>
      <c r="J511" s="124"/>
      <c r="K511" s="123">
        <v>0</v>
      </c>
      <c r="L511" s="124"/>
      <c r="M511" s="123">
        <v>445297.473716785</v>
      </c>
      <c r="N511" s="124">
        <v>0.014621633216071664</v>
      </c>
      <c r="O511" s="123">
        <v>148432.50234802402</v>
      </c>
      <c r="P511" s="124">
        <v>0.029714368600855145</v>
      </c>
      <c r="Q511" s="123">
        <v>0</v>
      </c>
      <c r="R511" s="124"/>
      <c r="S511" s="123">
        <v>0</v>
      </c>
      <c r="T511" s="124"/>
      <c r="U511" s="123">
        <v>0</v>
      </c>
      <c r="V511" s="124"/>
      <c r="W511" s="123">
        <v>0</v>
      </c>
      <c r="X511" s="124"/>
      <c r="Y511" s="123">
        <v>0</v>
      </c>
      <c r="Z511" s="124"/>
      <c r="AA511" s="123">
        <v>0</v>
      </c>
      <c r="AB511" s="124"/>
      <c r="AC511" s="123">
        <v>593729.9760648091</v>
      </c>
      <c r="AD511" s="124">
        <v>0.004968320489756262</v>
      </c>
    </row>
    <row r="512" spans="1:30" s="27" customFormat="1" ht="15">
      <c r="A512" s="119" t="s">
        <v>291</v>
      </c>
      <c r="B512" s="127" t="s">
        <v>29</v>
      </c>
      <c r="C512" s="128" t="s">
        <v>29</v>
      </c>
      <c r="D512" s="128"/>
      <c r="E512" s="129">
        <v>0</v>
      </c>
      <c r="F512" s="130"/>
      <c r="G512" s="129">
        <v>0</v>
      </c>
      <c r="H512" s="130"/>
      <c r="I512" s="129">
        <v>0</v>
      </c>
      <c r="J512" s="130"/>
      <c r="K512" s="129">
        <v>0</v>
      </c>
      <c r="L512" s="130"/>
      <c r="M512" s="129">
        <v>0</v>
      </c>
      <c r="N512" s="130"/>
      <c r="O512" s="129">
        <v>0</v>
      </c>
      <c r="P512" s="130"/>
      <c r="Q512" s="129">
        <v>0</v>
      </c>
      <c r="R512" s="130"/>
      <c r="S512" s="129">
        <v>214222.90139669858</v>
      </c>
      <c r="T512" s="130">
        <v>0.011808026229327345</v>
      </c>
      <c r="U512" s="129">
        <v>81349.1597090976</v>
      </c>
      <c r="V512" s="130">
        <v>0.01844260870718264</v>
      </c>
      <c r="W512" s="129">
        <v>0</v>
      </c>
      <c r="X512" s="130"/>
      <c r="Y512" s="129">
        <v>0</v>
      </c>
      <c r="Z512" s="130"/>
      <c r="AA512" s="129">
        <v>0</v>
      </c>
      <c r="AB512" s="130"/>
      <c r="AC512" s="129">
        <v>295572.0611057962</v>
      </c>
      <c r="AD512" s="130">
        <v>0.0024733410583789054</v>
      </c>
    </row>
    <row r="513" spans="1:30" ht="15">
      <c r="A513" s="91" t="s">
        <v>545</v>
      </c>
      <c r="B513" s="115" t="s">
        <v>491</v>
      </c>
      <c r="C513" s="116" t="s">
        <v>29</v>
      </c>
      <c r="D513" s="116"/>
      <c r="E513" s="123">
        <v>0</v>
      </c>
      <c r="F513" s="124"/>
      <c r="G513" s="123">
        <v>0</v>
      </c>
      <c r="H513" s="124"/>
      <c r="I513" s="123">
        <v>0</v>
      </c>
      <c r="J513" s="124"/>
      <c r="K513" s="123">
        <v>0</v>
      </c>
      <c r="L513" s="124"/>
      <c r="M513" s="123">
        <v>0</v>
      </c>
      <c r="N513" s="124"/>
      <c r="O513" s="123">
        <v>0</v>
      </c>
      <c r="P513" s="124"/>
      <c r="Q513" s="123">
        <v>0</v>
      </c>
      <c r="R513" s="124"/>
      <c r="S513" s="123">
        <v>81349.1597090976</v>
      </c>
      <c r="T513" s="124">
        <v>0.004483988431283412</v>
      </c>
      <c r="U513" s="123">
        <v>81349.1597090976</v>
      </c>
      <c r="V513" s="124">
        <v>0.01844260870718264</v>
      </c>
      <c r="W513" s="123">
        <v>0</v>
      </c>
      <c r="X513" s="124"/>
      <c r="Y513" s="123">
        <v>0</v>
      </c>
      <c r="Z513" s="124"/>
      <c r="AA513" s="123">
        <v>0</v>
      </c>
      <c r="AB513" s="124"/>
      <c r="AC513" s="123">
        <v>162698.3194181952</v>
      </c>
      <c r="AD513" s="124">
        <v>0.0013614562622758558</v>
      </c>
    </row>
    <row r="514" spans="1:30" ht="15">
      <c r="A514" s="91" t="s">
        <v>817</v>
      </c>
      <c r="B514" s="115" t="s">
        <v>491</v>
      </c>
      <c r="C514" s="116" t="s">
        <v>29</v>
      </c>
      <c r="D514" s="116" t="s">
        <v>29</v>
      </c>
      <c r="E514" s="123">
        <v>0</v>
      </c>
      <c r="F514" s="124"/>
      <c r="G514" s="123">
        <v>0</v>
      </c>
      <c r="H514" s="124"/>
      <c r="I514" s="123">
        <v>0</v>
      </c>
      <c r="J514" s="124"/>
      <c r="K514" s="123">
        <v>0</v>
      </c>
      <c r="L514" s="124"/>
      <c r="M514" s="123">
        <v>0</v>
      </c>
      <c r="N514" s="124"/>
      <c r="O514" s="123">
        <v>0</v>
      </c>
      <c r="P514" s="124"/>
      <c r="Q514" s="123">
        <v>0</v>
      </c>
      <c r="R514" s="124"/>
      <c r="S514" s="123">
        <v>132873.741687601</v>
      </c>
      <c r="T514" s="124">
        <v>0.007324037798043932</v>
      </c>
      <c r="U514" s="123">
        <v>0</v>
      </c>
      <c r="V514" s="124"/>
      <c r="W514" s="123">
        <v>0</v>
      </c>
      <c r="X514" s="124"/>
      <c r="Y514" s="123">
        <v>0</v>
      </c>
      <c r="Z514" s="124"/>
      <c r="AA514" s="123">
        <v>0</v>
      </c>
      <c r="AB514" s="124"/>
      <c r="AC514" s="123">
        <v>132873.741687601</v>
      </c>
      <c r="AD514" s="124">
        <v>0.0011118847961030499</v>
      </c>
    </row>
    <row r="515" spans="1:30" s="27" customFormat="1" ht="15">
      <c r="A515" s="119" t="s">
        <v>292</v>
      </c>
      <c r="B515" s="127" t="s">
        <v>29</v>
      </c>
      <c r="C515" s="128" t="s">
        <v>29</v>
      </c>
      <c r="D515" s="128" t="s">
        <v>29</v>
      </c>
      <c r="E515" s="129">
        <v>0</v>
      </c>
      <c r="F515" s="130"/>
      <c r="G515" s="129">
        <v>0</v>
      </c>
      <c r="H515" s="130"/>
      <c r="I515" s="129">
        <v>0</v>
      </c>
      <c r="J515" s="130"/>
      <c r="K515" s="129">
        <v>0</v>
      </c>
      <c r="L515" s="130"/>
      <c r="M515" s="129">
        <v>0</v>
      </c>
      <c r="N515" s="130"/>
      <c r="O515" s="129">
        <v>0</v>
      </c>
      <c r="P515" s="130"/>
      <c r="Q515" s="129">
        <v>0</v>
      </c>
      <c r="R515" s="130"/>
      <c r="S515" s="129">
        <v>39155.6583724207</v>
      </c>
      <c r="T515" s="130">
        <v>0.0021582708388023434</v>
      </c>
      <c r="U515" s="129">
        <v>39155.6583724207</v>
      </c>
      <c r="V515" s="130">
        <v>0.008876950771427772</v>
      </c>
      <c r="W515" s="129">
        <v>0</v>
      </c>
      <c r="X515" s="130"/>
      <c r="Y515" s="129">
        <v>0</v>
      </c>
      <c r="Z515" s="130"/>
      <c r="AA515" s="129">
        <v>0</v>
      </c>
      <c r="AB515" s="130"/>
      <c r="AC515" s="129">
        <v>78311.3167448414</v>
      </c>
      <c r="AD515" s="130">
        <v>0.0006553075223554458</v>
      </c>
    </row>
    <row r="516" spans="1:30" ht="15">
      <c r="A516" s="91" t="s">
        <v>546</v>
      </c>
      <c r="B516" s="115" t="s">
        <v>491</v>
      </c>
      <c r="C516" s="116" t="s">
        <v>29</v>
      </c>
      <c r="D516" s="116" t="s">
        <v>29</v>
      </c>
      <c r="E516" s="123">
        <v>0</v>
      </c>
      <c r="F516" s="124"/>
      <c r="G516" s="123">
        <v>0</v>
      </c>
      <c r="H516" s="124"/>
      <c r="I516" s="123">
        <v>0</v>
      </c>
      <c r="J516" s="124"/>
      <c r="K516" s="123">
        <v>0</v>
      </c>
      <c r="L516" s="124"/>
      <c r="M516" s="123">
        <v>0</v>
      </c>
      <c r="N516" s="124"/>
      <c r="O516" s="123">
        <v>0</v>
      </c>
      <c r="P516" s="124"/>
      <c r="Q516" s="123">
        <v>0</v>
      </c>
      <c r="R516" s="124"/>
      <c r="S516" s="123">
        <v>39155.6583724207</v>
      </c>
      <c r="T516" s="124">
        <v>0.0021582708388023434</v>
      </c>
      <c r="U516" s="123">
        <v>39155.6583724207</v>
      </c>
      <c r="V516" s="124">
        <v>0.008876950771427772</v>
      </c>
      <c r="W516" s="123">
        <v>0</v>
      </c>
      <c r="X516" s="124"/>
      <c r="Y516" s="123">
        <v>0</v>
      </c>
      <c r="Z516" s="124"/>
      <c r="AA516" s="123">
        <v>0</v>
      </c>
      <c r="AB516" s="124"/>
      <c r="AC516" s="123">
        <v>78311.3167448414</v>
      </c>
      <c r="AD516" s="124">
        <v>0.0006553075223554458</v>
      </c>
    </row>
    <row r="517" spans="1:30" s="27" customFormat="1" ht="15">
      <c r="A517" s="119" t="s">
        <v>293</v>
      </c>
      <c r="B517" s="127" t="s">
        <v>29</v>
      </c>
      <c r="C517" s="128" t="s">
        <v>29</v>
      </c>
      <c r="D517" s="128" t="s">
        <v>29</v>
      </c>
      <c r="E517" s="129">
        <v>0</v>
      </c>
      <c r="F517" s="130"/>
      <c r="G517" s="129">
        <v>0</v>
      </c>
      <c r="H517" s="130"/>
      <c r="I517" s="129">
        <v>0</v>
      </c>
      <c r="J517" s="130"/>
      <c r="K517" s="129">
        <v>0</v>
      </c>
      <c r="L517" s="130"/>
      <c r="M517" s="129">
        <v>0</v>
      </c>
      <c r="N517" s="130"/>
      <c r="O517" s="129">
        <v>0</v>
      </c>
      <c r="P517" s="130"/>
      <c r="Q517" s="129">
        <v>0</v>
      </c>
      <c r="R517" s="130"/>
      <c r="S517" s="129">
        <v>128137.67273247101</v>
      </c>
      <c r="T517" s="130">
        <v>0.007062984352863865</v>
      </c>
      <c r="U517" s="129">
        <v>0</v>
      </c>
      <c r="V517" s="130"/>
      <c r="W517" s="129">
        <v>0</v>
      </c>
      <c r="X517" s="130"/>
      <c r="Y517" s="129">
        <v>0</v>
      </c>
      <c r="Z517" s="130"/>
      <c r="AA517" s="129">
        <v>0</v>
      </c>
      <c r="AB517" s="130"/>
      <c r="AC517" s="129">
        <v>128137.67273247101</v>
      </c>
      <c r="AD517" s="130">
        <v>0.0010722534664089896</v>
      </c>
    </row>
    <row r="518" spans="1:30" ht="15">
      <c r="A518" s="91" t="s">
        <v>547</v>
      </c>
      <c r="B518" s="115" t="s">
        <v>465</v>
      </c>
      <c r="C518" s="116" t="s">
        <v>29</v>
      </c>
      <c r="D518" s="116" t="s">
        <v>29</v>
      </c>
      <c r="E518" s="123">
        <v>0</v>
      </c>
      <c r="F518" s="124"/>
      <c r="G518" s="123">
        <v>0</v>
      </c>
      <c r="H518" s="124"/>
      <c r="I518" s="123">
        <v>0</v>
      </c>
      <c r="J518" s="124"/>
      <c r="K518" s="123">
        <v>0</v>
      </c>
      <c r="L518" s="124"/>
      <c r="M518" s="123">
        <v>0</v>
      </c>
      <c r="N518" s="124"/>
      <c r="O518" s="123">
        <v>0</v>
      </c>
      <c r="P518" s="124"/>
      <c r="Q518" s="123">
        <v>0</v>
      </c>
      <c r="R518" s="124"/>
      <c r="S518" s="123">
        <v>128137.67273247101</v>
      </c>
      <c r="T518" s="124">
        <v>0.007062984352863865</v>
      </c>
      <c r="U518" s="123">
        <v>0</v>
      </c>
      <c r="V518" s="124"/>
      <c r="W518" s="123">
        <v>0</v>
      </c>
      <c r="X518" s="124"/>
      <c r="Y518" s="123">
        <v>0</v>
      </c>
      <c r="Z518" s="124"/>
      <c r="AA518" s="123">
        <v>0</v>
      </c>
      <c r="AB518" s="124"/>
      <c r="AC518" s="123">
        <v>128137.67273247101</v>
      </c>
      <c r="AD518" s="124">
        <v>0.0010722534664089896</v>
      </c>
    </row>
    <row r="519" spans="1:30" s="27" customFormat="1" ht="15">
      <c r="A519" s="119" t="s">
        <v>299</v>
      </c>
      <c r="B519" s="127" t="s">
        <v>29</v>
      </c>
      <c r="C519" s="128" t="s">
        <v>29</v>
      </c>
      <c r="D519" s="128" t="s">
        <v>29</v>
      </c>
      <c r="E519" s="129">
        <v>0</v>
      </c>
      <c r="F519" s="130"/>
      <c r="G519" s="129">
        <v>0</v>
      </c>
      <c r="H519" s="130"/>
      <c r="I519" s="129">
        <v>0</v>
      </c>
      <c r="J519" s="130"/>
      <c r="K519" s="129">
        <v>0</v>
      </c>
      <c r="L519" s="130"/>
      <c r="M519" s="129">
        <v>435377.59390388604</v>
      </c>
      <c r="N519" s="130">
        <v>0.014295907487243539</v>
      </c>
      <c r="O519" s="129">
        <v>108844.399239905</v>
      </c>
      <c r="P519" s="130">
        <v>0.021789315331826514</v>
      </c>
      <c r="Q519" s="129">
        <v>0</v>
      </c>
      <c r="R519" s="130"/>
      <c r="S519" s="129">
        <v>0</v>
      </c>
      <c r="T519" s="130"/>
      <c r="U519" s="129">
        <v>0</v>
      </c>
      <c r="V519" s="130"/>
      <c r="W519" s="129">
        <v>0</v>
      </c>
      <c r="X519" s="130"/>
      <c r="Y519" s="129">
        <v>217654.198412766</v>
      </c>
      <c r="Z519" s="130">
        <v>0.008872595691062286</v>
      </c>
      <c r="AA519" s="129">
        <v>0</v>
      </c>
      <c r="AB519" s="130"/>
      <c r="AC519" s="129">
        <v>761876.191556557</v>
      </c>
      <c r="AD519" s="130">
        <v>0.006375364636726255</v>
      </c>
    </row>
    <row r="520" spans="1:30" ht="15">
      <c r="A520" s="91" t="s">
        <v>548</v>
      </c>
      <c r="B520" s="115" t="s">
        <v>465</v>
      </c>
      <c r="C520" s="116" t="s">
        <v>29</v>
      </c>
      <c r="D520" s="116" t="s">
        <v>29</v>
      </c>
      <c r="E520" s="123">
        <v>0</v>
      </c>
      <c r="F520" s="124"/>
      <c r="G520" s="123">
        <v>0</v>
      </c>
      <c r="H520" s="124"/>
      <c r="I520" s="123">
        <v>0</v>
      </c>
      <c r="J520" s="124"/>
      <c r="K520" s="123">
        <v>0</v>
      </c>
      <c r="L520" s="124"/>
      <c r="M520" s="123">
        <v>435377.59390388604</v>
      </c>
      <c r="N520" s="124">
        <v>0.014295907487243539</v>
      </c>
      <c r="O520" s="123">
        <v>108844.399239905</v>
      </c>
      <c r="P520" s="124">
        <v>0.021789315331826514</v>
      </c>
      <c r="Q520" s="123">
        <v>0</v>
      </c>
      <c r="R520" s="124"/>
      <c r="S520" s="123">
        <v>0</v>
      </c>
      <c r="T520" s="124"/>
      <c r="U520" s="123">
        <v>0</v>
      </c>
      <c r="V520" s="124"/>
      <c r="W520" s="123">
        <v>0</v>
      </c>
      <c r="X520" s="124"/>
      <c r="Y520" s="123">
        <v>217654.198412766</v>
      </c>
      <c r="Z520" s="124">
        <v>0.008872595691062286</v>
      </c>
      <c r="AA520" s="123">
        <v>0</v>
      </c>
      <c r="AB520" s="124"/>
      <c r="AC520" s="123">
        <v>761876.191556557</v>
      </c>
      <c r="AD520" s="124">
        <v>0.006375364636726255</v>
      </c>
    </row>
    <row r="521" spans="1:30" s="27" customFormat="1" ht="15">
      <c r="A521" s="119" t="s">
        <v>300</v>
      </c>
      <c r="B521" s="127" t="s">
        <v>29</v>
      </c>
      <c r="C521" s="128" t="s">
        <v>29</v>
      </c>
      <c r="D521" s="128" t="s">
        <v>29</v>
      </c>
      <c r="E521" s="129">
        <v>0</v>
      </c>
      <c r="F521" s="130"/>
      <c r="G521" s="129">
        <v>0</v>
      </c>
      <c r="H521" s="130"/>
      <c r="I521" s="129">
        <v>0</v>
      </c>
      <c r="J521" s="130"/>
      <c r="K521" s="129">
        <v>0</v>
      </c>
      <c r="L521" s="130"/>
      <c r="M521" s="129">
        <v>111146.904280533</v>
      </c>
      <c r="N521" s="130">
        <v>0.003649581152857371</v>
      </c>
      <c r="O521" s="129">
        <v>74097.96758693209</v>
      </c>
      <c r="P521" s="130">
        <v>0.014833505375324747</v>
      </c>
      <c r="Q521" s="129">
        <v>0</v>
      </c>
      <c r="R521" s="130"/>
      <c r="S521" s="129">
        <v>74793.78594066361</v>
      </c>
      <c r="T521" s="130">
        <v>0.004122654396051706</v>
      </c>
      <c r="U521" s="129">
        <v>37396.892970331806</v>
      </c>
      <c r="V521" s="130">
        <v>0.00847822234897759</v>
      </c>
      <c r="W521" s="129">
        <v>0</v>
      </c>
      <c r="X521" s="130"/>
      <c r="Y521" s="129">
        <v>185244.969353232</v>
      </c>
      <c r="Z521" s="130">
        <v>0.007551445039242806</v>
      </c>
      <c r="AA521" s="129">
        <v>0</v>
      </c>
      <c r="AB521" s="130"/>
      <c r="AC521" s="129">
        <v>482680.52013169246</v>
      </c>
      <c r="AD521" s="130">
        <v>0.004039060877591146</v>
      </c>
    </row>
    <row r="522" spans="1:30" ht="15">
      <c r="A522" s="91" t="s">
        <v>549</v>
      </c>
      <c r="B522" s="115" t="s">
        <v>465</v>
      </c>
      <c r="C522" s="116" t="s">
        <v>29</v>
      </c>
      <c r="D522" s="116" t="s">
        <v>29</v>
      </c>
      <c r="E522" s="123">
        <v>0</v>
      </c>
      <c r="F522" s="124"/>
      <c r="G522" s="123">
        <v>0</v>
      </c>
      <c r="H522" s="124"/>
      <c r="I522" s="123">
        <v>0</v>
      </c>
      <c r="J522" s="124"/>
      <c r="K522" s="123">
        <v>0</v>
      </c>
      <c r="L522" s="124"/>
      <c r="M522" s="123">
        <v>111146.904280533</v>
      </c>
      <c r="N522" s="124">
        <v>0.003649581152857371</v>
      </c>
      <c r="O522" s="123">
        <v>74097.96758693209</v>
      </c>
      <c r="P522" s="124">
        <v>0.014833505375324747</v>
      </c>
      <c r="Q522" s="123">
        <v>0</v>
      </c>
      <c r="R522" s="124"/>
      <c r="S522" s="123">
        <v>74793.78594066361</v>
      </c>
      <c r="T522" s="124">
        <v>0.004122654396051706</v>
      </c>
      <c r="U522" s="123">
        <v>37396.892970331806</v>
      </c>
      <c r="V522" s="124">
        <v>0.00847822234897759</v>
      </c>
      <c r="W522" s="123">
        <v>0</v>
      </c>
      <c r="X522" s="124"/>
      <c r="Y522" s="123">
        <v>185244.969353232</v>
      </c>
      <c r="Z522" s="124">
        <v>0.007551445039242806</v>
      </c>
      <c r="AA522" s="123">
        <v>0</v>
      </c>
      <c r="AB522" s="124"/>
      <c r="AC522" s="123">
        <v>482680.52013169246</v>
      </c>
      <c r="AD522" s="124">
        <v>0.004039060877591146</v>
      </c>
    </row>
    <row r="523" spans="1:30" s="27" customFormat="1" ht="15">
      <c r="A523" s="119" t="s">
        <v>302</v>
      </c>
      <c r="B523" s="127" t="s">
        <v>29</v>
      </c>
      <c r="C523" s="128" t="s">
        <v>29</v>
      </c>
      <c r="D523" s="128" t="s">
        <v>29</v>
      </c>
      <c r="E523" s="129">
        <v>0</v>
      </c>
      <c r="F523" s="130"/>
      <c r="G523" s="129">
        <v>0</v>
      </c>
      <c r="H523" s="130"/>
      <c r="I523" s="129">
        <v>0</v>
      </c>
      <c r="J523" s="130"/>
      <c r="K523" s="129">
        <v>0</v>
      </c>
      <c r="L523" s="130"/>
      <c r="M523" s="129">
        <v>0</v>
      </c>
      <c r="N523" s="130"/>
      <c r="O523" s="129">
        <v>0</v>
      </c>
      <c r="P523" s="130"/>
      <c r="Q523" s="129">
        <v>0</v>
      </c>
      <c r="R523" s="130"/>
      <c r="S523" s="129">
        <v>0</v>
      </c>
      <c r="T523" s="130"/>
      <c r="U523" s="129">
        <v>0</v>
      </c>
      <c r="V523" s="130"/>
      <c r="W523" s="129">
        <v>0</v>
      </c>
      <c r="X523" s="130"/>
      <c r="Y523" s="129">
        <v>236710.031790636</v>
      </c>
      <c r="Z523" s="130">
        <v>0.009649399935368438</v>
      </c>
      <c r="AA523" s="129">
        <v>0</v>
      </c>
      <c r="AB523" s="130"/>
      <c r="AC523" s="129">
        <v>236710.031790636</v>
      </c>
      <c r="AD523" s="130">
        <v>0.0019807847817808347</v>
      </c>
    </row>
    <row r="524" spans="1:30" ht="15">
      <c r="A524" s="91" t="s">
        <v>550</v>
      </c>
      <c r="B524" s="115" t="s">
        <v>465</v>
      </c>
      <c r="C524" s="116" t="s">
        <v>29</v>
      </c>
      <c r="D524" s="116" t="s">
        <v>29</v>
      </c>
      <c r="E524" s="123">
        <v>0</v>
      </c>
      <c r="F524" s="124"/>
      <c r="G524" s="123">
        <v>0</v>
      </c>
      <c r="H524" s="124"/>
      <c r="I524" s="123">
        <v>0</v>
      </c>
      <c r="J524" s="124"/>
      <c r="K524" s="123">
        <v>0</v>
      </c>
      <c r="L524" s="124"/>
      <c r="M524" s="123">
        <v>0</v>
      </c>
      <c r="N524" s="124"/>
      <c r="O524" s="123">
        <v>0</v>
      </c>
      <c r="P524" s="124"/>
      <c r="Q524" s="123">
        <v>0</v>
      </c>
      <c r="R524" s="124"/>
      <c r="S524" s="123">
        <v>0</v>
      </c>
      <c r="T524" s="124"/>
      <c r="U524" s="123">
        <v>0</v>
      </c>
      <c r="V524" s="124"/>
      <c r="W524" s="123">
        <v>0</v>
      </c>
      <c r="X524" s="124"/>
      <c r="Y524" s="123">
        <v>236710.031790636</v>
      </c>
      <c r="Z524" s="124">
        <v>0.009649399935368438</v>
      </c>
      <c r="AA524" s="123">
        <v>0</v>
      </c>
      <c r="AB524" s="124"/>
      <c r="AC524" s="123">
        <v>236710.031790636</v>
      </c>
      <c r="AD524" s="124">
        <v>0.0019807847817808347</v>
      </c>
    </row>
    <row r="525" spans="1:30" s="27" customFormat="1" ht="15">
      <c r="A525" s="119" t="s">
        <v>304</v>
      </c>
      <c r="B525" s="127" t="s">
        <v>29</v>
      </c>
      <c r="C525" s="128" t="s">
        <v>29</v>
      </c>
      <c r="D525" s="128" t="s">
        <v>29</v>
      </c>
      <c r="E525" s="129">
        <v>0</v>
      </c>
      <c r="F525" s="130"/>
      <c r="G525" s="129">
        <v>0</v>
      </c>
      <c r="H525" s="130"/>
      <c r="I525" s="129">
        <v>0</v>
      </c>
      <c r="J525" s="130"/>
      <c r="K525" s="129">
        <v>0</v>
      </c>
      <c r="L525" s="130"/>
      <c r="M525" s="129">
        <v>434590.459999919</v>
      </c>
      <c r="N525" s="130">
        <v>0.014270061431707504</v>
      </c>
      <c r="O525" s="129">
        <v>108647.61267923699</v>
      </c>
      <c r="P525" s="130">
        <v>0.021749921073110363</v>
      </c>
      <c r="Q525" s="129">
        <v>0</v>
      </c>
      <c r="R525" s="130"/>
      <c r="S525" s="129">
        <v>0</v>
      </c>
      <c r="T525" s="130"/>
      <c r="U525" s="129">
        <v>0</v>
      </c>
      <c r="V525" s="130"/>
      <c r="W525" s="129">
        <v>0</v>
      </c>
      <c r="X525" s="130"/>
      <c r="Y525" s="129">
        <v>0</v>
      </c>
      <c r="Z525" s="130"/>
      <c r="AA525" s="129">
        <v>0</v>
      </c>
      <c r="AB525" s="130"/>
      <c r="AC525" s="129">
        <v>543238.072679156</v>
      </c>
      <c r="AD525" s="130">
        <v>0.004545805258471475</v>
      </c>
    </row>
    <row r="526" spans="1:30" ht="15">
      <c r="A526" s="91" t="s">
        <v>551</v>
      </c>
      <c r="B526" s="115" t="s">
        <v>491</v>
      </c>
      <c r="C526" s="116" t="s">
        <v>29</v>
      </c>
      <c r="D526" s="116" t="s">
        <v>29</v>
      </c>
      <c r="E526" s="123">
        <v>0</v>
      </c>
      <c r="F526" s="124"/>
      <c r="G526" s="123">
        <v>0</v>
      </c>
      <c r="H526" s="124"/>
      <c r="I526" s="123">
        <v>0</v>
      </c>
      <c r="J526" s="124"/>
      <c r="K526" s="123">
        <v>0</v>
      </c>
      <c r="L526" s="124"/>
      <c r="M526" s="123">
        <v>434590.459999919</v>
      </c>
      <c r="N526" s="124">
        <v>0.014270061431707504</v>
      </c>
      <c r="O526" s="123">
        <v>108647.61267923699</v>
      </c>
      <c r="P526" s="124">
        <v>0.021749921073110363</v>
      </c>
      <c r="Q526" s="123">
        <v>0</v>
      </c>
      <c r="R526" s="124"/>
      <c r="S526" s="123">
        <v>0</v>
      </c>
      <c r="T526" s="124"/>
      <c r="U526" s="123">
        <v>0</v>
      </c>
      <c r="V526" s="124"/>
      <c r="W526" s="123">
        <v>0</v>
      </c>
      <c r="X526" s="124"/>
      <c r="Y526" s="123">
        <v>0</v>
      </c>
      <c r="Z526" s="124"/>
      <c r="AA526" s="123">
        <v>0</v>
      </c>
      <c r="AB526" s="124"/>
      <c r="AC526" s="123">
        <v>543238.072679156</v>
      </c>
      <c r="AD526" s="124">
        <v>0.004545805258471475</v>
      </c>
    </row>
    <row r="527" spans="1:30" s="27" customFormat="1" ht="15">
      <c r="A527" s="119" t="s">
        <v>306</v>
      </c>
      <c r="B527" s="127" t="s">
        <v>29</v>
      </c>
      <c r="C527" s="128" t="s">
        <v>29</v>
      </c>
      <c r="D527" s="128" t="s">
        <v>29</v>
      </c>
      <c r="E527" s="129">
        <v>0</v>
      </c>
      <c r="F527" s="130"/>
      <c r="G527" s="129">
        <v>0</v>
      </c>
      <c r="H527" s="130"/>
      <c r="I527" s="129">
        <v>0</v>
      </c>
      <c r="J527" s="130"/>
      <c r="K527" s="129">
        <v>0</v>
      </c>
      <c r="L527" s="130"/>
      <c r="M527" s="129">
        <v>0</v>
      </c>
      <c r="N527" s="130"/>
      <c r="O527" s="129">
        <v>0</v>
      </c>
      <c r="P527" s="130"/>
      <c r="Q527" s="129">
        <v>0</v>
      </c>
      <c r="R527" s="130"/>
      <c r="S527" s="129">
        <v>187867.44314321398</v>
      </c>
      <c r="T527" s="130">
        <v>0.010355306000471905</v>
      </c>
      <c r="U527" s="129">
        <v>46966.8607025983</v>
      </c>
      <c r="V527" s="130">
        <v>0.01064782275859088</v>
      </c>
      <c r="W527" s="129">
        <v>0</v>
      </c>
      <c r="X527" s="130"/>
      <c r="Y527" s="129">
        <v>0</v>
      </c>
      <c r="Z527" s="130"/>
      <c r="AA527" s="129">
        <v>0</v>
      </c>
      <c r="AB527" s="130"/>
      <c r="AC527" s="129">
        <v>234834.3038458123</v>
      </c>
      <c r="AD527" s="130">
        <v>0.001965088728091171</v>
      </c>
    </row>
    <row r="528" spans="1:30" ht="15">
      <c r="A528" s="91" t="s">
        <v>552</v>
      </c>
      <c r="B528" s="115" t="s">
        <v>465</v>
      </c>
      <c r="C528" s="116" t="s">
        <v>29</v>
      </c>
      <c r="D528" s="116" t="s">
        <v>29</v>
      </c>
      <c r="E528" s="123">
        <v>0</v>
      </c>
      <c r="F528" s="124"/>
      <c r="G528" s="123">
        <v>0</v>
      </c>
      <c r="H528" s="124"/>
      <c r="I528" s="123">
        <v>0</v>
      </c>
      <c r="J528" s="124"/>
      <c r="K528" s="123">
        <v>0</v>
      </c>
      <c r="L528" s="124"/>
      <c r="M528" s="123">
        <v>0</v>
      </c>
      <c r="N528" s="124"/>
      <c r="O528" s="123">
        <v>0</v>
      </c>
      <c r="P528" s="124"/>
      <c r="Q528" s="123">
        <v>0</v>
      </c>
      <c r="R528" s="124"/>
      <c r="S528" s="123">
        <v>187867.44314321398</v>
      </c>
      <c r="T528" s="124">
        <v>0.010355306000471905</v>
      </c>
      <c r="U528" s="123">
        <v>46966.8607025983</v>
      </c>
      <c r="V528" s="124">
        <v>0.01064782275859088</v>
      </c>
      <c r="W528" s="123">
        <v>0</v>
      </c>
      <c r="X528" s="124"/>
      <c r="Y528" s="123">
        <v>0</v>
      </c>
      <c r="Z528" s="124"/>
      <c r="AA528" s="123">
        <v>0</v>
      </c>
      <c r="AB528" s="124"/>
      <c r="AC528" s="123">
        <v>234834.3038458123</v>
      </c>
      <c r="AD528" s="124">
        <v>0.001965088728091171</v>
      </c>
    </row>
    <row r="529" spans="1:30" s="27" customFormat="1" ht="15">
      <c r="A529" s="119" t="s">
        <v>307</v>
      </c>
      <c r="B529" s="127" t="s">
        <v>29</v>
      </c>
      <c r="C529" s="128" t="s">
        <v>29</v>
      </c>
      <c r="D529" s="128" t="s">
        <v>29</v>
      </c>
      <c r="E529" s="129">
        <v>0</v>
      </c>
      <c r="F529" s="130"/>
      <c r="G529" s="129">
        <v>0</v>
      </c>
      <c r="H529" s="130"/>
      <c r="I529" s="129">
        <v>0</v>
      </c>
      <c r="J529" s="130"/>
      <c r="K529" s="129">
        <v>0</v>
      </c>
      <c r="L529" s="130"/>
      <c r="M529" s="129">
        <v>0</v>
      </c>
      <c r="N529" s="130"/>
      <c r="O529" s="129">
        <v>0</v>
      </c>
      <c r="P529" s="130"/>
      <c r="Q529" s="129">
        <v>0</v>
      </c>
      <c r="R529" s="130"/>
      <c r="S529" s="129">
        <v>65926.2066399993</v>
      </c>
      <c r="T529" s="130">
        <v>0.0036338709453085727</v>
      </c>
      <c r="U529" s="129">
        <v>0</v>
      </c>
      <c r="V529" s="130"/>
      <c r="W529" s="129">
        <v>0</v>
      </c>
      <c r="X529" s="130"/>
      <c r="Y529" s="129">
        <v>0</v>
      </c>
      <c r="Z529" s="130"/>
      <c r="AA529" s="129">
        <v>0</v>
      </c>
      <c r="AB529" s="130"/>
      <c r="AC529" s="129">
        <v>65926.2066399993</v>
      </c>
      <c r="AD529" s="130">
        <v>0.0005516691702722125</v>
      </c>
    </row>
    <row r="530" spans="1:30" ht="15">
      <c r="A530" s="91" t="s">
        <v>553</v>
      </c>
      <c r="B530" s="115" t="s">
        <v>465</v>
      </c>
      <c r="C530" s="116" t="s">
        <v>29</v>
      </c>
      <c r="D530" s="116" t="s">
        <v>29</v>
      </c>
      <c r="E530" s="123">
        <v>0</v>
      </c>
      <c r="F530" s="124"/>
      <c r="G530" s="123">
        <v>0</v>
      </c>
      <c r="H530" s="124"/>
      <c r="I530" s="123">
        <v>0</v>
      </c>
      <c r="J530" s="124"/>
      <c r="K530" s="123">
        <v>0</v>
      </c>
      <c r="L530" s="124"/>
      <c r="M530" s="123">
        <v>0</v>
      </c>
      <c r="N530" s="124"/>
      <c r="O530" s="123">
        <v>0</v>
      </c>
      <c r="P530" s="124"/>
      <c r="Q530" s="123">
        <v>0</v>
      </c>
      <c r="R530" s="124"/>
      <c r="S530" s="123">
        <v>65926.2066399993</v>
      </c>
      <c r="T530" s="124">
        <v>0.0036338709453085727</v>
      </c>
      <c r="U530" s="123">
        <v>0</v>
      </c>
      <c r="V530" s="124"/>
      <c r="W530" s="123">
        <v>0</v>
      </c>
      <c r="X530" s="124"/>
      <c r="Y530" s="123">
        <v>0</v>
      </c>
      <c r="Z530" s="124"/>
      <c r="AA530" s="123">
        <v>0</v>
      </c>
      <c r="AB530" s="124"/>
      <c r="AC530" s="123">
        <v>65926.2066399993</v>
      </c>
      <c r="AD530" s="124">
        <v>0.0005516691702722125</v>
      </c>
    </row>
    <row r="531" spans="1:30" s="27" customFormat="1" ht="15">
      <c r="A531" s="119" t="s">
        <v>310</v>
      </c>
      <c r="B531" s="127" t="s">
        <v>29</v>
      </c>
      <c r="C531" s="128" t="s">
        <v>29</v>
      </c>
      <c r="D531" s="128" t="s">
        <v>29</v>
      </c>
      <c r="E531" s="129">
        <v>0</v>
      </c>
      <c r="F531" s="130"/>
      <c r="G531" s="129">
        <v>0</v>
      </c>
      <c r="H531" s="130"/>
      <c r="I531" s="129">
        <v>0</v>
      </c>
      <c r="J531" s="130"/>
      <c r="K531" s="129">
        <v>0</v>
      </c>
      <c r="L531" s="130"/>
      <c r="M531" s="129">
        <v>175673.225167218</v>
      </c>
      <c r="N531" s="130">
        <v>0.0057683450185327416</v>
      </c>
      <c r="O531" s="129">
        <v>43918.2953829201</v>
      </c>
      <c r="P531" s="130">
        <v>0.008791904715515263</v>
      </c>
      <c r="Q531" s="129">
        <v>0</v>
      </c>
      <c r="R531" s="130"/>
      <c r="S531" s="129">
        <v>0</v>
      </c>
      <c r="T531" s="130"/>
      <c r="U531" s="129">
        <v>0</v>
      </c>
      <c r="V531" s="130"/>
      <c r="W531" s="129">
        <v>0</v>
      </c>
      <c r="X531" s="130"/>
      <c r="Y531" s="129">
        <v>0</v>
      </c>
      <c r="Z531" s="130"/>
      <c r="AA531" s="129">
        <v>0</v>
      </c>
      <c r="AB531" s="130"/>
      <c r="AC531" s="129">
        <v>219591.5205501381</v>
      </c>
      <c r="AD531" s="130">
        <v>0.0018375374242632064</v>
      </c>
    </row>
    <row r="532" spans="1:30" ht="15">
      <c r="A532" s="91" t="s">
        <v>554</v>
      </c>
      <c r="B532" s="115" t="s">
        <v>465</v>
      </c>
      <c r="C532" s="116" t="s">
        <v>29</v>
      </c>
      <c r="D532" s="116" t="s">
        <v>29</v>
      </c>
      <c r="E532" s="123">
        <v>0</v>
      </c>
      <c r="F532" s="124"/>
      <c r="G532" s="123">
        <v>0</v>
      </c>
      <c r="H532" s="124"/>
      <c r="I532" s="123">
        <v>0</v>
      </c>
      <c r="J532" s="124"/>
      <c r="K532" s="123">
        <v>0</v>
      </c>
      <c r="L532" s="124"/>
      <c r="M532" s="123">
        <v>175673.225167218</v>
      </c>
      <c r="N532" s="124">
        <v>0.0057683450185327416</v>
      </c>
      <c r="O532" s="123">
        <v>43918.2953829201</v>
      </c>
      <c r="P532" s="124">
        <v>0.008791904715515263</v>
      </c>
      <c r="Q532" s="123">
        <v>0</v>
      </c>
      <c r="R532" s="124"/>
      <c r="S532" s="123">
        <v>0</v>
      </c>
      <c r="T532" s="124"/>
      <c r="U532" s="123">
        <v>0</v>
      </c>
      <c r="V532" s="124"/>
      <c r="W532" s="123">
        <v>0</v>
      </c>
      <c r="X532" s="124"/>
      <c r="Y532" s="123">
        <v>0</v>
      </c>
      <c r="Z532" s="124"/>
      <c r="AA532" s="123">
        <v>0</v>
      </c>
      <c r="AB532" s="124"/>
      <c r="AC532" s="123">
        <v>219591.5205501381</v>
      </c>
      <c r="AD532" s="124">
        <v>0.0018375374242632064</v>
      </c>
    </row>
    <row r="533" spans="1:30" s="27" customFormat="1" ht="15">
      <c r="A533" s="119" t="s">
        <v>312</v>
      </c>
      <c r="B533" s="127" t="s">
        <v>29</v>
      </c>
      <c r="C533" s="128" t="s">
        <v>29</v>
      </c>
      <c r="D533" s="128" t="s">
        <v>29</v>
      </c>
      <c r="E533" s="129">
        <v>0</v>
      </c>
      <c r="F533" s="130"/>
      <c r="G533" s="129">
        <v>0</v>
      </c>
      <c r="H533" s="130"/>
      <c r="I533" s="129">
        <v>0</v>
      </c>
      <c r="J533" s="130"/>
      <c r="K533" s="129">
        <v>0</v>
      </c>
      <c r="L533" s="130"/>
      <c r="M533" s="129">
        <v>0</v>
      </c>
      <c r="N533" s="130"/>
      <c r="O533" s="129">
        <v>0</v>
      </c>
      <c r="P533" s="130"/>
      <c r="Q533" s="129">
        <v>0</v>
      </c>
      <c r="R533" s="130"/>
      <c r="S533" s="129">
        <v>227845.02070375602</v>
      </c>
      <c r="T533" s="130">
        <v>0.01255888125476133</v>
      </c>
      <c r="U533" s="129">
        <v>28255.1869243204</v>
      </c>
      <c r="V533" s="130">
        <v>0.006405712834121235</v>
      </c>
      <c r="W533" s="129">
        <v>0</v>
      </c>
      <c r="X533" s="130"/>
      <c r="Y533" s="129">
        <v>0</v>
      </c>
      <c r="Z533" s="130"/>
      <c r="AA533" s="129">
        <v>0</v>
      </c>
      <c r="AB533" s="130"/>
      <c r="AC533" s="129">
        <v>256100.2076280764</v>
      </c>
      <c r="AD533" s="130">
        <v>0.0021430413829240727</v>
      </c>
    </row>
    <row r="534" spans="1:30" ht="15">
      <c r="A534" s="91" t="s">
        <v>788</v>
      </c>
      <c r="B534" s="115" t="s">
        <v>491</v>
      </c>
      <c r="C534" s="116" t="s">
        <v>29</v>
      </c>
      <c r="D534" s="116" t="s">
        <v>29</v>
      </c>
      <c r="E534" s="123">
        <v>0</v>
      </c>
      <c r="F534" s="124"/>
      <c r="G534" s="123">
        <v>0</v>
      </c>
      <c r="H534" s="124"/>
      <c r="I534" s="123">
        <v>0</v>
      </c>
      <c r="J534" s="124"/>
      <c r="K534" s="123">
        <v>0</v>
      </c>
      <c r="L534" s="124"/>
      <c r="M534" s="123">
        <v>0</v>
      </c>
      <c r="N534" s="124"/>
      <c r="O534" s="123">
        <v>0</v>
      </c>
      <c r="P534" s="124"/>
      <c r="Q534" s="123">
        <v>0</v>
      </c>
      <c r="R534" s="124"/>
      <c r="S534" s="123">
        <v>227845.02070375602</v>
      </c>
      <c r="T534" s="124">
        <v>0.01255888125476133</v>
      </c>
      <c r="U534" s="123">
        <v>28255.1869243204</v>
      </c>
      <c r="V534" s="124">
        <v>0.006405712834121235</v>
      </c>
      <c r="W534" s="123">
        <v>0</v>
      </c>
      <c r="X534" s="124"/>
      <c r="Y534" s="123">
        <v>0</v>
      </c>
      <c r="Z534" s="124"/>
      <c r="AA534" s="123">
        <v>0</v>
      </c>
      <c r="AB534" s="124"/>
      <c r="AC534" s="123">
        <v>256100.2076280764</v>
      </c>
      <c r="AD534" s="124">
        <v>0.0021430413829240727</v>
      </c>
    </row>
    <row r="535" spans="1:30" s="27" customFormat="1" ht="15">
      <c r="A535" s="119" t="s">
        <v>313</v>
      </c>
      <c r="B535" s="127" t="s">
        <v>29</v>
      </c>
      <c r="C535" s="128" t="s">
        <v>29</v>
      </c>
      <c r="D535" s="128" t="s">
        <v>29</v>
      </c>
      <c r="E535" s="129">
        <v>0</v>
      </c>
      <c r="F535" s="130"/>
      <c r="G535" s="129">
        <v>0</v>
      </c>
      <c r="H535" s="130"/>
      <c r="I535" s="129">
        <v>0</v>
      </c>
      <c r="J535" s="130"/>
      <c r="K535" s="129">
        <v>0</v>
      </c>
      <c r="L535" s="130"/>
      <c r="M535" s="129">
        <v>0</v>
      </c>
      <c r="N535" s="130"/>
      <c r="O535" s="129">
        <v>0</v>
      </c>
      <c r="P535" s="130"/>
      <c r="Q535" s="129">
        <v>0</v>
      </c>
      <c r="R535" s="130"/>
      <c r="S535" s="129">
        <v>54958.882361186</v>
      </c>
      <c r="T535" s="130">
        <v>0.0030293489642065005</v>
      </c>
      <c r="U535" s="129">
        <v>13739.7294110564</v>
      </c>
      <c r="V535" s="130">
        <v>0.0031149240407254493</v>
      </c>
      <c r="W535" s="129">
        <v>0</v>
      </c>
      <c r="X535" s="130"/>
      <c r="Y535" s="129">
        <v>0</v>
      </c>
      <c r="Z535" s="130"/>
      <c r="AA535" s="129">
        <v>0</v>
      </c>
      <c r="AB535" s="130"/>
      <c r="AC535" s="129">
        <v>68698.6117722424</v>
      </c>
      <c r="AD535" s="130">
        <v>0.0005748686006188543</v>
      </c>
    </row>
    <row r="536" spans="1:30" ht="15">
      <c r="A536" s="91" t="s">
        <v>789</v>
      </c>
      <c r="B536" s="115" t="s">
        <v>465</v>
      </c>
      <c r="C536" s="116" t="s">
        <v>29</v>
      </c>
      <c r="D536" s="116" t="s">
        <v>29</v>
      </c>
      <c r="E536" s="123">
        <v>0</v>
      </c>
      <c r="F536" s="124"/>
      <c r="G536" s="123">
        <v>0</v>
      </c>
      <c r="H536" s="124"/>
      <c r="I536" s="123">
        <v>0</v>
      </c>
      <c r="J536" s="124"/>
      <c r="K536" s="123">
        <v>0</v>
      </c>
      <c r="L536" s="124"/>
      <c r="M536" s="123">
        <v>0</v>
      </c>
      <c r="N536" s="124"/>
      <c r="O536" s="123">
        <v>0</v>
      </c>
      <c r="P536" s="124"/>
      <c r="Q536" s="123">
        <v>0</v>
      </c>
      <c r="R536" s="124"/>
      <c r="S536" s="123">
        <v>54958.882361186</v>
      </c>
      <c r="T536" s="124">
        <v>0.0030293489642065005</v>
      </c>
      <c r="U536" s="123">
        <v>13739.7294110564</v>
      </c>
      <c r="V536" s="124">
        <v>0.0031149240407254493</v>
      </c>
      <c r="W536" s="123">
        <v>0</v>
      </c>
      <c r="X536" s="124"/>
      <c r="Y536" s="123">
        <v>0</v>
      </c>
      <c r="Z536" s="124"/>
      <c r="AA536" s="123">
        <v>0</v>
      </c>
      <c r="AB536" s="124"/>
      <c r="AC536" s="123">
        <v>68698.6117722424</v>
      </c>
      <c r="AD536" s="124">
        <v>0.0005748686006188543</v>
      </c>
    </row>
    <row r="537" spans="1:30" s="27" customFormat="1" ht="15">
      <c r="A537" s="119" t="s">
        <v>316</v>
      </c>
      <c r="B537" s="127" t="s">
        <v>29</v>
      </c>
      <c r="C537" s="128" t="s">
        <v>29</v>
      </c>
      <c r="D537" s="128" t="s">
        <v>29</v>
      </c>
      <c r="E537" s="129">
        <v>0</v>
      </c>
      <c r="F537" s="130"/>
      <c r="G537" s="129">
        <v>0</v>
      </c>
      <c r="H537" s="130"/>
      <c r="I537" s="129">
        <v>0</v>
      </c>
      <c r="J537" s="130"/>
      <c r="K537" s="129">
        <v>0</v>
      </c>
      <c r="L537" s="130"/>
      <c r="M537" s="129">
        <v>0</v>
      </c>
      <c r="N537" s="130"/>
      <c r="O537" s="129">
        <v>0</v>
      </c>
      <c r="P537" s="130"/>
      <c r="Q537" s="129">
        <v>0</v>
      </c>
      <c r="R537" s="130"/>
      <c r="S537" s="129">
        <v>82020.35708252441</v>
      </c>
      <c r="T537" s="130">
        <v>0.004520985018197352</v>
      </c>
      <c r="U537" s="129">
        <v>27340.120337742897</v>
      </c>
      <c r="V537" s="130">
        <v>0.006198258755214766</v>
      </c>
      <c r="W537" s="129">
        <v>0</v>
      </c>
      <c r="X537" s="130"/>
      <c r="Y537" s="129">
        <v>0</v>
      </c>
      <c r="Z537" s="130"/>
      <c r="AA537" s="129">
        <v>0</v>
      </c>
      <c r="AB537" s="130"/>
      <c r="AC537" s="129">
        <v>109360.4774202673</v>
      </c>
      <c r="AD537" s="130">
        <v>0.000915126273963524</v>
      </c>
    </row>
    <row r="538" spans="1:30" ht="15">
      <c r="A538" s="91" t="s">
        <v>818</v>
      </c>
      <c r="B538" s="115" t="s">
        <v>465</v>
      </c>
      <c r="C538" s="116" t="s">
        <v>29</v>
      </c>
      <c r="D538" s="116" t="s">
        <v>29</v>
      </c>
      <c r="E538" s="123">
        <v>0</v>
      </c>
      <c r="F538" s="124"/>
      <c r="G538" s="123">
        <v>0</v>
      </c>
      <c r="H538" s="124"/>
      <c r="I538" s="123">
        <v>0</v>
      </c>
      <c r="J538" s="124"/>
      <c r="K538" s="123">
        <v>0</v>
      </c>
      <c r="L538" s="124"/>
      <c r="M538" s="123">
        <v>0</v>
      </c>
      <c r="N538" s="124"/>
      <c r="O538" s="123">
        <v>0</v>
      </c>
      <c r="P538" s="124"/>
      <c r="Q538" s="123">
        <v>0</v>
      </c>
      <c r="R538" s="124"/>
      <c r="S538" s="123">
        <v>82020.35708252441</v>
      </c>
      <c r="T538" s="124">
        <v>0.004520985018197352</v>
      </c>
      <c r="U538" s="123">
        <v>27340.120337742897</v>
      </c>
      <c r="V538" s="124">
        <v>0.006198258755214766</v>
      </c>
      <c r="W538" s="123">
        <v>0</v>
      </c>
      <c r="X538" s="124"/>
      <c r="Y538" s="123">
        <v>0</v>
      </c>
      <c r="Z538" s="124"/>
      <c r="AA538" s="123">
        <v>0</v>
      </c>
      <c r="AB538" s="124"/>
      <c r="AC538" s="123">
        <v>109360.4774202673</v>
      </c>
      <c r="AD538" s="124">
        <v>0.000915126273963524</v>
      </c>
    </row>
    <row r="539" spans="1:30" s="27" customFormat="1" ht="15">
      <c r="A539" s="119" t="s">
        <v>317</v>
      </c>
      <c r="B539" s="127" t="s">
        <v>29</v>
      </c>
      <c r="C539" s="128" t="s">
        <v>29</v>
      </c>
      <c r="D539" s="128" t="s">
        <v>29</v>
      </c>
      <c r="E539" s="129">
        <v>0</v>
      </c>
      <c r="F539" s="130"/>
      <c r="G539" s="129">
        <v>18024.985545974298</v>
      </c>
      <c r="H539" s="130">
        <v>0.0021712881928940223</v>
      </c>
      <c r="I539" s="129">
        <v>6008.3277379235005</v>
      </c>
      <c r="J539" s="130">
        <v>0.0024367838936218034</v>
      </c>
      <c r="K539" s="129">
        <v>0</v>
      </c>
      <c r="L539" s="130"/>
      <c r="M539" s="129">
        <v>0</v>
      </c>
      <c r="N539" s="130"/>
      <c r="O539" s="129">
        <v>0</v>
      </c>
      <c r="P539" s="130"/>
      <c r="Q539" s="129">
        <v>0</v>
      </c>
      <c r="R539" s="130"/>
      <c r="S539" s="129">
        <v>0</v>
      </c>
      <c r="T539" s="130"/>
      <c r="U539" s="129">
        <v>0</v>
      </c>
      <c r="V539" s="130"/>
      <c r="W539" s="129">
        <v>0</v>
      </c>
      <c r="X539" s="130"/>
      <c r="Y539" s="129">
        <v>0</v>
      </c>
      <c r="Z539" s="130"/>
      <c r="AA539" s="129">
        <v>0</v>
      </c>
      <c r="AB539" s="130"/>
      <c r="AC539" s="129">
        <v>24033.313283897798</v>
      </c>
      <c r="AD539" s="130">
        <v>0.00020111028184315057</v>
      </c>
    </row>
    <row r="540" spans="1:30" ht="15">
      <c r="A540" s="91" t="s">
        <v>819</v>
      </c>
      <c r="B540" s="115" t="s">
        <v>465</v>
      </c>
      <c r="C540" s="116" t="s">
        <v>29</v>
      </c>
      <c r="D540" s="116" t="s">
        <v>29</v>
      </c>
      <c r="E540" s="123">
        <v>0</v>
      </c>
      <c r="F540" s="124"/>
      <c r="G540" s="123">
        <v>18024.985545974298</v>
      </c>
      <c r="H540" s="124">
        <v>0.0021712881928940223</v>
      </c>
      <c r="I540" s="123">
        <v>6008.3277379235005</v>
      </c>
      <c r="J540" s="124">
        <v>0.0024367838936218034</v>
      </c>
      <c r="K540" s="123">
        <v>0</v>
      </c>
      <c r="L540" s="124"/>
      <c r="M540" s="123">
        <v>0</v>
      </c>
      <c r="N540" s="124"/>
      <c r="O540" s="123">
        <v>0</v>
      </c>
      <c r="P540" s="124"/>
      <c r="Q540" s="123">
        <v>0</v>
      </c>
      <c r="R540" s="124"/>
      <c r="S540" s="123">
        <v>0</v>
      </c>
      <c r="T540" s="124"/>
      <c r="U540" s="123">
        <v>0</v>
      </c>
      <c r="V540" s="124"/>
      <c r="W540" s="123">
        <v>0</v>
      </c>
      <c r="X540" s="124"/>
      <c r="Y540" s="123">
        <v>0</v>
      </c>
      <c r="Z540" s="124"/>
      <c r="AA540" s="123">
        <v>0</v>
      </c>
      <c r="AB540" s="124"/>
      <c r="AC540" s="123">
        <v>24033.313283897798</v>
      </c>
      <c r="AD540" s="124">
        <v>0.00020111028184315057</v>
      </c>
    </row>
    <row r="541" spans="1:30" s="27" customFormat="1" ht="15">
      <c r="A541" s="119" t="s">
        <v>793</v>
      </c>
      <c r="B541" s="127" t="s">
        <v>29</v>
      </c>
      <c r="C541" s="128" t="s">
        <v>29</v>
      </c>
      <c r="D541" s="128" t="s">
        <v>29</v>
      </c>
      <c r="E541" s="129">
        <v>0</v>
      </c>
      <c r="F541" s="130"/>
      <c r="G541" s="129">
        <v>0</v>
      </c>
      <c r="H541" s="130"/>
      <c r="I541" s="129">
        <v>0</v>
      </c>
      <c r="J541" s="130"/>
      <c r="K541" s="129">
        <v>0</v>
      </c>
      <c r="L541" s="130"/>
      <c r="M541" s="129">
        <v>306723.987956761</v>
      </c>
      <c r="N541" s="130">
        <v>0.010071482357716982</v>
      </c>
      <c r="O541" s="129">
        <v>131453.137695755</v>
      </c>
      <c r="P541" s="130">
        <v>0.026315307802817146</v>
      </c>
      <c r="Q541" s="129">
        <v>0</v>
      </c>
      <c r="R541" s="130"/>
      <c r="S541" s="129">
        <v>0</v>
      </c>
      <c r="T541" s="130"/>
      <c r="U541" s="129">
        <v>0</v>
      </c>
      <c r="V541" s="130"/>
      <c r="W541" s="129">
        <v>0</v>
      </c>
      <c r="X541" s="130"/>
      <c r="Y541" s="129">
        <v>0</v>
      </c>
      <c r="Z541" s="130"/>
      <c r="AA541" s="129">
        <v>0</v>
      </c>
      <c r="AB541" s="130"/>
      <c r="AC541" s="129">
        <v>438177.125652516</v>
      </c>
      <c r="AD541" s="130">
        <v>0.003666657368305532</v>
      </c>
    </row>
    <row r="542" spans="1:30" ht="15">
      <c r="A542" s="91" t="s">
        <v>804</v>
      </c>
      <c r="B542" s="115" t="s">
        <v>465</v>
      </c>
      <c r="C542" s="116" t="s">
        <v>29</v>
      </c>
      <c r="D542" s="116" t="s">
        <v>29</v>
      </c>
      <c r="E542" s="123">
        <v>0</v>
      </c>
      <c r="F542" s="124"/>
      <c r="G542" s="123">
        <v>0</v>
      </c>
      <c r="H542" s="124"/>
      <c r="I542" s="123">
        <v>0</v>
      </c>
      <c r="J542" s="124"/>
      <c r="K542" s="123">
        <v>0</v>
      </c>
      <c r="L542" s="124"/>
      <c r="M542" s="123">
        <v>306723.987956761</v>
      </c>
      <c r="N542" s="124">
        <v>0.010071482357716982</v>
      </c>
      <c r="O542" s="123">
        <v>131453.137695755</v>
      </c>
      <c r="P542" s="124">
        <v>0.026315307802817146</v>
      </c>
      <c r="Q542" s="123">
        <v>0</v>
      </c>
      <c r="R542" s="124"/>
      <c r="S542" s="123">
        <v>0</v>
      </c>
      <c r="T542" s="124"/>
      <c r="U542" s="123">
        <v>0</v>
      </c>
      <c r="V542" s="124"/>
      <c r="W542" s="123">
        <v>0</v>
      </c>
      <c r="X542" s="124"/>
      <c r="Y542" s="123">
        <v>0</v>
      </c>
      <c r="Z542" s="124"/>
      <c r="AA542" s="123">
        <v>0</v>
      </c>
      <c r="AB542" s="124"/>
      <c r="AC542" s="123">
        <v>438177.125652516</v>
      </c>
      <c r="AD542" s="124">
        <v>0.003666657368305532</v>
      </c>
    </row>
    <row r="543" spans="1:30" s="27" customFormat="1" ht="15">
      <c r="A543" s="119" t="s">
        <v>790</v>
      </c>
      <c r="B543" s="127" t="s">
        <v>29</v>
      </c>
      <c r="C543" s="128" t="s">
        <v>29</v>
      </c>
      <c r="D543" s="128" t="s">
        <v>29</v>
      </c>
      <c r="E543" s="129">
        <v>0</v>
      </c>
      <c r="F543" s="130"/>
      <c r="G543" s="129">
        <v>0</v>
      </c>
      <c r="H543" s="130"/>
      <c r="I543" s="129">
        <v>0</v>
      </c>
      <c r="J543" s="130"/>
      <c r="K543" s="129">
        <v>0</v>
      </c>
      <c r="L543" s="130"/>
      <c r="M543" s="129">
        <v>40812.8169242828</v>
      </c>
      <c r="N543" s="130">
        <v>0.0013401154841518055</v>
      </c>
      <c r="O543" s="129">
        <v>66320.8278510472</v>
      </c>
      <c r="P543" s="130">
        <v>0.013276617273885842</v>
      </c>
      <c r="Q543" s="129">
        <v>0</v>
      </c>
      <c r="R543" s="130"/>
      <c r="S543" s="129">
        <v>118612.2494151352</v>
      </c>
      <c r="T543" s="130">
        <v>0.006537940355965218</v>
      </c>
      <c r="U543" s="129">
        <v>19131.0080147275</v>
      </c>
      <c r="V543" s="130">
        <v>0.00433717688358785</v>
      </c>
      <c r="W543" s="129">
        <v>0</v>
      </c>
      <c r="X543" s="130"/>
      <c r="Y543" s="129">
        <v>0</v>
      </c>
      <c r="Z543" s="130"/>
      <c r="AA543" s="129">
        <v>0</v>
      </c>
      <c r="AB543" s="130"/>
      <c r="AC543" s="129">
        <v>244876.9022051927</v>
      </c>
      <c r="AD543" s="130">
        <v>0.0020491249890359207</v>
      </c>
    </row>
    <row r="544" spans="1:30" ht="15">
      <c r="A544" s="91" t="s">
        <v>820</v>
      </c>
      <c r="B544" s="115" t="s">
        <v>491</v>
      </c>
      <c r="C544" s="116" t="s">
        <v>29</v>
      </c>
      <c r="D544" s="116" t="s">
        <v>29</v>
      </c>
      <c r="E544" s="123">
        <v>0</v>
      </c>
      <c r="F544" s="124"/>
      <c r="G544" s="123">
        <v>0</v>
      </c>
      <c r="H544" s="124"/>
      <c r="I544" s="123">
        <v>0</v>
      </c>
      <c r="J544" s="124"/>
      <c r="K544" s="123">
        <v>0</v>
      </c>
      <c r="L544" s="124"/>
      <c r="M544" s="123">
        <v>22618.2316854653</v>
      </c>
      <c r="N544" s="124">
        <v>0.0007426844013746715</v>
      </c>
      <c r="O544" s="123">
        <v>36754.626579054</v>
      </c>
      <c r="P544" s="124">
        <v>0.007357825979353888</v>
      </c>
      <c r="Q544" s="123">
        <v>0</v>
      </c>
      <c r="R544" s="124"/>
      <c r="S544" s="123">
        <v>65734.235137044</v>
      </c>
      <c r="T544" s="124">
        <v>0.0036232894223836173</v>
      </c>
      <c r="U544" s="123">
        <v>10602.2959898458</v>
      </c>
      <c r="V544" s="124">
        <v>0.0024036387964876593</v>
      </c>
      <c r="W544" s="123">
        <v>0</v>
      </c>
      <c r="X544" s="124"/>
      <c r="Y544" s="123">
        <v>0</v>
      </c>
      <c r="Z544" s="124"/>
      <c r="AA544" s="123">
        <v>0</v>
      </c>
      <c r="AB544" s="124"/>
      <c r="AC544" s="123">
        <v>135709.3893914091</v>
      </c>
      <c r="AD544" s="124">
        <v>0.0011356134390156695</v>
      </c>
    </row>
    <row r="545" spans="1:30" ht="15">
      <c r="A545" s="91" t="s">
        <v>821</v>
      </c>
      <c r="B545" s="115" t="s">
        <v>491</v>
      </c>
      <c r="C545" s="116" t="s">
        <v>29</v>
      </c>
      <c r="D545" s="116" t="s">
        <v>29</v>
      </c>
      <c r="E545" s="123">
        <v>0</v>
      </c>
      <c r="F545" s="124"/>
      <c r="G545" s="123">
        <v>0</v>
      </c>
      <c r="H545" s="124"/>
      <c r="I545" s="123">
        <v>0</v>
      </c>
      <c r="J545" s="124"/>
      <c r="K545" s="123">
        <v>0</v>
      </c>
      <c r="L545" s="124"/>
      <c r="M545" s="123">
        <v>18194.5852388175</v>
      </c>
      <c r="N545" s="124">
        <v>0.0005974310827771339</v>
      </c>
      <c r="O545" s="123">
        <v>29566.201271993203</v>
      </c>
      <c r="P545" s="124">
        <v>0.005918791294531953</v>
      </c>
      <c r="Q545" s="123">
        <v>0</v>
      </c>
      <c r="R545" s="124"/>
      <c r="S545" s="123">
        <v>52878.0142780912</v>
      </c>
      <c r="T545" s="124">
        <v>0.0029146509335816004</v>
      </c>
      <c r="U545" s="123">
        <v>8528.712024881701</v>
      </c>
      <c r="V545" s="124">
        <v>0.0019335380871001915</v>
      </c>
      <c r="W545" s="123">
        <v>0</v>
      </c>
      <c r="X545" s="124"/>
      <c r="Y545" s="123">
        <v>0</v>
      </c>
      <c r="Z545" s="124"/>
      <c r="AA545" s="123">
        <v>0</v>
      </c>
      <c r="AB545" s="124"/>
      <c r="AC545" s="123">
        <v>109167.5128137836</v>
      </c>
      <c r="AD545" s="124">
        <v>0.0009135115500202512</v>
      </c>
    </row>
    <row r="546" spans="1:30" s="27" customFormat="1" ht="15">
      <c r="A546" s="119" t="s">
        <v>791</v>
      </c>
      <c r="B546" s="127" t="s">
        <v>29</v>
      </c>
      <c r="C546" s="128" t="s">
        <v>29</v>
      </c>
      <c r="D546" s="128" t="s">
        <v>29</v>
      </c>
      <c r="E546" s="129">
        <v>0</v>
      </c>
      <c r="F546" s="130"/>
      <c r="G546" s="129">
        <v>0</v>
      </c>
      <c r="H546" s="130"/>
      <c r="I546" s="129">
        <v>0</v>
      </c>
      <c r="J546" s="130"/>
      <c r="K546" s="129">
        <v>0</v>
      </c>
      <c r="L546" s="130"/>
      <c r="M546" s="129">
        <v>112639.345994344</v>
      </c>
      <c r="N546" s="130">
        <v>0.0036985864507171765</v>
      </c>
      <c r="O546" s="129">
        <v>28159.834911224298</v>
      </c>
      <c r="P546" s="130">
        <v>0.005637253977767269</v>
      </c>
      <c r="Q546" s="129">
        <v>0</v>
      </c>
      <c r="R546" s="130"/>
      <c r="S546" s="129">
        <v>0</v>
      </c>
      <c r="T546" s="130"/>
      <c r="U546" s="129">
        <v>0</v>
      </c>
      <c r="V546" s="130"/>
      <c r="W546" s="129">
        <v>0</v>
      </c>
      <c r="X546" s="130"/>
      <c r="Y546" s="129">
        <v>0</v>
      </c>
      <c r="Z546" s="130"/>
      <c r="AA546" s="129">
        <v>0</v>
      </c>
      <c r="AB546" s="130"/>
      <c r="AC546" s="129">
        <v>140799.1809055683</v>
      </c>
      <c r="AD546" s="130">
        <v>0.0011782047119643412</v>
      </c>
    </row>
    <row r="547" spans="1:30" ht="15">
      <c r="A547" s="91" t="s">
        <v>822</v>
      </c>
      <c r="B547" s="115" t="s">
        <v>491</v>
      </c>
      <c r="C547" s="116" t="s">
        <v>29</v>
      </c>
      <c r="D547" s="116" t="s">
        <v>29</v>
      </c>
      <c r="E547" s="123">
        <v>0</v>
      </c>
      <c r="F547" s="124"/>
      <c r="G547" s="123">
        <v>0</v>
      </c>
      <c r="H547" s="124"/>
      <c r="I547" s="123">
        <v>0</v>
      </c>
      <c r="J547" s="124"/>
      <c r="K547" s="123">
        <v>0</v>
      </c>
      <c r="L547" s="124"/>
      <c r="M547" s="123">
        <v>112639.345994344</v>
      </c>
      <c r="N547" s="124">
        <v>0.0036985864507171765</v>
      </c>
      <c r="O547" s="123">
        <v>28159.834911224298</v>
      </c>
      <c r="P547" s="124">
        <v>0.005637253977767269</v>
      </c>
      <c r="Q547" s="123">
        <v>0</v>
      </c>
      <c r="R547" s="124"/>
      <c r="S547" s="123">
        <v>0</v>
      </c>
      <c r="T547" s="124"/>
      <c r="U547" s="123">
        <v>0</v>
      </c>
      <c r="V547" s="124"/>
      <c r="W547" s="123">
        <v>0</v>
      </c>
      <c r="X547" s="124"/>
      <c r="Y547" s="123">
        <v>0</v>
      </c>
      <c r="Z547" s="124"/>
      <c r="AA547" s="123">
        <v>0</v>
      </c>
      <c r="AB547" s="124"/>
      <c r="AC547" s="123">
        <v>140799.1809055683</v>
      </c>
      <c r="AD547" s="124">
        <v>0.0011782047119643412</v>
      </c>
    </row>
    <row r="548" spans="1:30" s="27" customFormat="1" ht="15">
      <c r="A548" s="119" t="s">
        <v>779</v>
      </c>
      <c r="B548" s="127" t="s">
        <v>29</v>
      </c>
      <c r="C548" s="128" t="s">
        <v>29</v>
      </c>
      <c r="D548" s="128" t="s">
        <v>29</v>
      </c>
      <c r="E548" s="129">
        <v>0</v>
      </c>
      <c r="F548" s="130"/>
      <c r="G548" s="129">
        <v>0</v>
      </c>
      <c r="H548" s="130"/>
      <c r="I548" s="129">
        <v>0</v>
      </c>
      <c r="J548" s="130"/>
      <c r="K548" s="129">
        <v>0</v>
      </c>
      <c r="L548" s="130"/>
      <c r="M548" s="129">
        <v>0</v>
      </c>
      <c r="N548" s="130"/>
      <c r="O548" s="129">
        <v>0</v>
      </c>
      <c r="P548" s="130"/>
      <c r="Q548" s="129">
        <v>0</v>
      </c>
      <c r="R548" s="130"/>
      <c r="S548" s="129">
        <v>0</v>
      </c>
      <c r="T548" s="130"/>
      <c r="U548" s="129">
        <v>0</v>
      </c>
      <c r="V548" s="130"/>
      <c r="W548" s="129">
        <v>0</v>
      </c>
      <c r="X548" s="130"/>
      <c r="Y548" s="129">
        <v>239199.68256897302</v>
      </c>
      <c r="Z548" s="130">
        <v>0.009750889660488427</v>
      </c>
      <c r="AA548" s="129">
        <v>0</v>
      </c>
      <c r="AB548" s="130"/>
      <c r="AC548" s="129">
        <v>239199.68256897302</v>
      </c>
      <c r="AD548" s="130">
        <v>0.002001618129384964</v>
      </c>
    </row>
    <row r="549" spans="1:30" ht="15">
      <c r="A549" s="91" t="s">
        <v>823</v>
      </c>
      <c r="B549" s="115" t="s">
        <v>465</v>
      </c>
      <c r="C549" s="116" t="s">
        <v>29</v>
      </c>
      <c r="D549" s="116" t="s">
        <v>29</v>
      </c>
      <c r="E549" s="123">
        <v>0</v>
      </c>
      <c r="F549" s="124"/>
      <c r="G549" s="123">
        <v>0</v>
      </c>
      <c r="H549" s="124"/>
      <c r="I549" s="123">
        <v>0</v>
      </c>
      <c r="J549" s="124"/>
      <c r="K549" s="123">
        <v>0</v>
      </c>
      <c r="L549" s="124"/>
      <c r="M549" s="123">
        <v>0</v>
      </c>
      <c r="N549" s="124"/>
      <c r="O549" s="123">
        <v>0</v>
      </c>
      <c r="P549" s="124"/>
      <c r="Q549" s="123">
        <v>0</v>
      </c>
      <c r="R549" s="124"/>
      <c r="S549" s="123">
        <v>0</v>
      </c>
      <c r="T549" s="124"/>
      <c r="U549" s="123">
        <v>0</v>
      </c>
      <c r="V549" s="124"/>
      <c r="W549" s="123">
        <v>0</v>
      </c>
      <c r="X549" s="124"/>
      <c r="Y549" s="123">
        <v>239199.68256897302</v>
      </c>
      <c r="Z549" s="124">
        <v>0.009750889660488427</v>
      </c>
      <c r="AA549" s="123">
        <v>0</v>
      </c>
      <c r="AB549" s="124"/>
      <c r="AC549" s="123">
        <v>239199.68256897302</v>
      </c>
      <c r="AD549" s="124">
        <v>0.002001618129384964</v>
      </c>
    </row>
    <row r="550" spans="1:30" s="27" customFormat="1" ht="15">
      <c r="A550" s="119" t="s">
        <v>794</v>
      </c>
      <c r="B550" s="127" t="s">
        <v>29</v>
      </c>
      <c r="C550" s="128" t="s">
        <v>29</v>
      </c>
      <c r="D550" s="128" t="s">
        <v>29</v>
      </c>
      <c r="E550" s="129">
        <v>0</v>
      </c>
      <c r="F550" s="130"/>
      <c r="G550" s="129">
        <v>0</v>
      </c>
      <c r="H550" s="130"/>
      <c r="I550" s="129">
        <v>0</v>
      </c>
      <c r="J550" s="130"/>
      <c r="K550" s="129">
        <v>0</v>
      </c>
      <c r="L550" s="130"/>
      <c r="M550" s="129">
        <v>0</v>
      </c>
      <c r="N550" s="130"/>
      <c r="O550" s="129">
        <v>0</v>
      </c>
      <c r="P550" s="130"/>
      <c r="Q550" s="129">
        <v>0</v>
      </c>
      <c r="R550" s="130"/>
      <c r="S550" s="129">
        <v>0</v>
      </c>
      <c r="T550" s="130"/>
      <c r="U550" s="129">
        <v>0</v>
      </c>
      <c r="V550" s="130"/>
      <c r="W550" s="129">
        <v>0</v>
      </c>
      <c r="X550" s="130"/>
      <c r="Y550" s="129">
        <v>269702.01487199403</v>
      </c>
      <c r="Z550" s="130">
        <v>0.010994306346831843</v>
      </c>
      <c r="AA550" s="129">
        <v>0</v>
      </c>
      <c r="AB550" s="130"/>
      <c r="AC550" s="129">
        <v>269702.01487199403</v>
      </c>
      <c r="AD550" s="130">
        <v>0.0022568610321787273</v>
      </c>
    </row>
    <row r="551" spans="1:30" ht="15">
      <c r="A551" s="91" t="s">
        <v>824</v>
      </c>
      <c r="B551" s="115" t="s">
        <v>465</v>
      </c>
      <c r="C551" s="116" t="s">
        <v>29</v>
      </c>
      <c r="D551" s="116" t="s">
        <v>29</v>
      </c>
      <c r="E551" s="123">
        <v>0</v>
      </c>
      <c r="F551" s="124"/>
      <c r="G551" s="123">
        <v>0</v>
      </c>
      <c r="H551" s="124"/>
      <c r="I551" s="123">
        <v>0</v>
      </c>
      <c r="J551" s="124"/>
      <c r="K551" s="123">
        <v>0</v>
      </c>
      <c r="L551" s="124"/>
      <c r="M551" s="123">
        <v>0</v>
      </c>
      <c r="N551" s="124"/>
      <c r="O551" s="123">
        <v>0</v>
      </c>
      <c r="P551" s="124"/>
      <c r="Q551" s="123">
        <v>0</v>
      </c>
      <c r="R551" s="124"/>
      <c r="S551" s="123">
        <v>0</v>
      </c>
      <c r="T551" s="124"/>
      <c r="U551" s="123">
        <v>0</v>
      </c>
      <c r="V551" s="124"/>
      <c r="W551" s="123">
        <v>0</v>
      </c>
      <c r="X551" s="124"/>
      <c r="Y551" s="123">
        <v>269702.01487199403</v>
      </c>
      <c r="Z551" s="124">
        <v>0.010994306346831843</v>
      </c>
      <c r="AA551" s="123">
        <v>0</v>
      </c>
      <c r="AB551" s="124"/>
      <c r="AC551" s="123">
        <v>269702.01487199403</v>
      </c>
      <c r="AD551" s="124">
        <v>0.0022568610321787273</v>
      </c>
    </row>
    <row r="552" spans="1:30" s="27" customFormat="1" ht="15">
      <c r="A552" s="119" t="s">
        <v>825</v>
      </c>
      <c r="B552" s="127" t="s">
        <v>29</v>
      </c>
      <c r="C552" s="128" t="s">
        <v>29</v>
      </c>
      <c r="D552" s="128" t="s">
        <v>29</v>
      </c>
      <c r="E552" s="129">
        <v>0</v>
      </c>
      <c r="F552" s="130"/>
      <c r="G552" s="129">
        <v>57431.9964766724</v>
      </c>
      <c r="H552" s="130">
        <v>0.006918253306005047</v>
      </c>
      <c r="I552" s="129">
        <v>14357.9883310549</v>
      </c>
      <c r="J552" s="130">
        <v>0.0058231368587120585</v>
      </c>
      <c r="K552" s="129">
        <v>0</v>
      </c>
      <c r="L552" s="130"/>
      <c r="M552" s="129">
        <v>404253.363862466</v>
      </c>
      <c r="N552" s="130">
        <v>0.01327392307758636</v>
      </c>
      <c r="O552" s="129">
        <v>44917.046935495</v>
      </c>
      <c r="P552" s="130">
        <v>0.008991842541156063</v>
      </c>
      <c r="Q552" s="129">
        <v>0</v>
      </c>
      <c r="R552" s="130"/>
      <c r="S552" s="129">
        <v>179426.885052068</v>
      </c>
      <c r="T552" s="130">
        <v>0.009890060078207738</v>
      </c>
      <c r="U552" s="129">
        <v>0</v>
      </c>
      <c r="V552" s="130"/>
      <c r="W552" s="129">
        <v>0</v>
      </c>
      <c r="X552" s="130"/>
      <c r="Y552" s="129">
        <v>143541.517323875</v>
      </c>
      <c r="Z552" s="130">
        <v>0.0058514187062961645</v>
      </c>
      <c r="AA552" s="129">
        <v>143541.51722512802</v>
      </c>
      <c r="AB552" s="130">
        <v>0.03289493481113184</v>
      </c>
      <c r="AC552" s="129">
        <v>987470.3152067595</v>
      </c>
      <c r="AD552" s="130">
        <v>0.008263131722916903</v>
      </c>
    </row>
    <row r="553" spans="1:30" ht="15">
      <c r="A553" s="91" t="s">
        <v>834</v>
      </c>
      <c r="B553" s="115" t="s">
        <v>465</v>
      </c>
      <c r="C553" s="116" t="s">
        <v>29</v>
      </c>
      <c r="D553" s="116" t="s">
        <v>29</v>
      </c>
      <c r="E553" s="123">
        <v>0</v>
      </c>
      <c r="F553" s="124"/>
      <c r="G553" s="123">
        <v>57431.9964766724</v>
      </c>
      <c r="H553" s="124">
        <v>0.006918253306005047</v>
      </c>
      <c r="I553" s="123">
        <v>14357.9883310549</v>
      </c>
      <c r="J553" s="124">
        <v>0.0058231368587120585</v>
      </c>
      <c r="K553" s="123">
        <v>0</v>
      </c>
      <c r="L553" s="124"/>
      <c r="M553" s="123">
        <v>404253.363862466</v>
      </c>
      <c r="N553" s="124">
        <v>0.01327392307758636</v>
      </c>
      <c r="O553" s="123">
        <v>44917.046935495</v>
      </c>
      <c r="P553" s="124">
        <v>0.008991842541156063</v>
      </c>
      <c r="Q553" s="123">
        <v>0</v>
      </c>
      <c r="R553" s="124"/>
      <c r="S553" s="123">
        <v>179426.885052068</v>
      </c>
      <c r="T553" s="124">
        <v>0.009890060078207738</v>
      </c>
      <c r="U553" s="123">
        <v>0</v>
      </c>
      <c r="V553" s="124"/>
      <c r="W553" s="123">
        <v>0</v>
      </c>
      <c r="X553" s="124"/>
      <c r="Y553" s="123">
        <v>143541.517323875</v>
      </c>
      <c r="Z553" s="124">
        <v>0.0058514187062961645</v>
      </c>
      <c r="AA553" s="123">
        <v>143541.51722512802</v>
      </c>
      <c r="AB553" s="124">
        <v>0.03289493481113184</v>
      </c>
      <c r="AC553" s="123">
        <v>987470.3152067595</v>
      </c>
      <c r="AD553" s="124">
        <v>0.008263131722916903</v>
      </c>
    </row>
    <row r="554" spans="1:30" s="27" customFormat="1" ht="15">
      <c r="A554" s="119" t="s">
        <v>835</v>
      </c>
      <c r="B554" s="127" t="s">
        <v>29</v>
      </c>
      <c r="C554" s="128" t="s">
        <v>29</v>
      </c>
      <c r="D554" s="128" t="s">
        <v>29</v>
      </c>
      <c r="E554" s="129">
        <v>0</v>
      </c>
      <c r="F554" s="130"/>
      <c r="G554" s="129">
        <v>19845.0064375219</v>
      </c>
      <c r="H554" s="130">
        <v>0.0023905277513701375</v>
      </c>
      <c r="I554" s="129">
        <v>6983.6022527532</v>
      </c>
      <c r="J554" s="130">
        <v>0.0028323237731454477</v>
      </c>
      <c r="K554" s="129">
        <v>0</v>
      </c>
      <c r="L554" s="130"/>
      <c r="M554" s="129">
        <v>0</v>
      </c>
      <c r="N554" s="130"/>
      <c r="O554" s="129">
        <v>0</v>
      </c>
      <c r="P554" s="130"/>
      <c r="Q554" s="129">
        <v>0</v>
      </c>
      <c r="R554" s="130"/>
      <c r="S554" s="129">
        <v>104910.235553523</v>
      </c>
      <c r="T554" s="130">
        <v>0.0057826815203428136</v>
      </c>
      <c r="U554" s="129">
        <v>0</v>
      </c>
      <c r="V554" s="130"/>
      <c r="W554" s="129">
        <v>0</v>
      </c>
      <c r="X554" s="130"/>
      <c r="Y554" s="129">
        <v>0</v>
      </c>
      <c r="Z554" s="130"/>
      <c r="AA554" s="129">
        <v>0</v>
      </c>
      <c r="AB554" s="130"/>
      <c r="AC554" s="129">
        <v>131738.8442437981</v>
      </c>
      <c r="AD554" s="130">
        <v>0.001102387997135294</v>
      </c>
    </row>
    <row r="555" spans="1:30" ht="15">
      <c r="A555" s="91" t="s">
        <v>836</v>
      </c>
      <c r="B555" s="115" t="s">
        <v>465</v>
      </c>
      <c r="C555" s="116" t="s">
        <v>29</v>
      </c>
      <c r="D555" s="116" t="s">
        <v>29</v>
      </c>
      <c r="E555" s="123">
        <v>0</v>
      </c>
      <c r="F555" s="124"/>
      <c r="G555" s="123">
        <v>19845.0064375219</v>
      </c>
      <c r="H555" s="124">
        <v>0.0023905277513701375</v>
      </c>
      <c r="I555" s="123">
        <v>6983.6022527532</v>
      </c>
      <c r="J555" s="124">
        <v>0.0028323237731454477</v>
      </c>
      <c r="K555" s="123">
        <v>0</v>
      </c>
      <c r="L555" s="124"/>
      <c r="M555" s="123">
        <v>0</v>
      </c>
      <c r="N555" s="124"/>
      <c r="O555" s="123">
        <v>0</v>
      </c>
      <c r="P555" s="124"/>
      <c r="Q555" s="123">
        <v>0</v>
      </c>
      <c r="R555" s="124"/>
      <c r="S555" s="123">
        <v>104910.235553523</v>
      </c>
      <c r="T555" s="124">
        <v>0.0057826815203428136</v>
      </c>
      <c r="U555" s="123">
        <v>0</v>
      </c>
      <c r="V555" s="124"/>
      <c r="W555" s="123">
        <v>0</v>
      </c>
      <c r="X555" s="124"/>
      <c r="Y555" s="123">
        <v>0</v>
      </c>
      <c r="Z555" s="124"/>
      <c r="AA555" s="123">
        <v>0</v>
      </c>
      <c r="AB555" s="124"/>
      <c r="AC555" s="123">
        <v>131738.8442437981</v>
      </c>
      <c r="AD555" s="124">
        <v>0.001102387997135294</v>
      </c>
    </row>
    <row r="556" spans="1:30" s="27" customFormat="1" ht="15">
      <c r="A556" s="119" t="s">
        <v>863</v>
      </c>
      <c r="B556" s="127" t="s">
        <v>29</v>
      </c>
      <c r="C556" s="128" t="s">
        <v>29</v>
      </c>
      <c r="D556" s="128" t="s">
        <v>29</v>
      </c>
      <c r="E556" s="129">
        <v>0</v>
      </c>
      <c r="F556" s="130"/>
      <c r="G556" s="129">
        <v>3367.7018566744996</v>
      </c>
      <c r="H556" s="130">
        <v>0.00040567307307593024</v>
      </c>
      <c r="I556" s="129">
        <v>2242.6339460085997</v>
      </c>
      <c r="J556" s="130">
        <v>0.0009095399780591737</v>
      </c>
      <c r="K556" s="129">
        <v>0</v>
      </c>
      <c r="L556" s="130"/>
      <c r="M556" s="129">
        <v>0</v>
      </c>
      <c r="N556" s="130"/>
      <c r="O556" s="129">
        <v>0</v>
      </c>
      <c r="P556" s="130"/>
      <c r="Q556" s="129">
        <v>0</v>
      </c>
      <c r="R556" s="130"/>
      <c r="S556" s="129">
        <v>0</v>
      </c>
      <c r="T556" s="130"/>
      <c r="U556" s="129">
        <v>0</v>
      </c>
      <c r="V556" s="130"/>
      <c r="W556" s="129">
        <v>0</v>
      </c>
      <c r="X556" s="130"/>
      <c r="Y556" s="129">
        <v>0</v>
      </c>
      <c r="Z556" s="130"/>
      <c r="AA556" s="129">
        <v>0</v>
      </c>
      <c r="AB556" s="130"/>
      <c r="AC556" s="129">
        <v>5610.3358026831</v>
      </c>
      <c r="AD556" s="130">
        <v>4.694717707808808E-05</v>
      </c>
    </row>
    <row r="557" spans="1:30" ht="15">
      <c r="A557" s="91" t="s">
        <v>864</v>
      </c>
      <c r="B557" s="115" t="s">
        <v>491</v>
      </c>
      <c r="C557" s="116" t="s">
        <v>29</v>
      </c>
      <c r="D557" s="116" t="s">
        <v>29</v>
      </c>
      <c r="E557" s="123">
        <v>0</v>
      </c>
      <c r="F557" s="124"/>
      <c r="G557" s="123">
        <v>3367.7018566744996</v>
      </c>
      <c r="H557" s="124">
        <v>0.00040567307307593024</v>
      </c>
      <c r="I557" s="123">
        <v>2242.6339460085997</v>
      </c>
      <c r="J557" s="124">
        <v>0.0009095399780591737</v>
      </c>
      <c r="K557" s="123">
        <v>0</v>
      </c>
      <c r="L557" s="124"/>
      <c r="M557" s="123">
        <v>0</v>
      </c>
      <c r="N557" s="124"/>
      <c r="O557" s="123">
        <v>0</v>
      </c>
      <c r="P557" s="124"/>
      <c r="Q557" s="123">
        <v>0</v>
      </c>
      <c r="R557" s="124"/>
      <c r="S557" s="123">
        <v>0</v>
      </c>
      <c r="T557" s="124"/>
      <c r="U557" s="123">
        <v>0</v>
      </c>
      <c r="V557" s="124"/>
      <c r="W557" s="123">
        <v>0</v>
      </c>
      <c r="X557" s="124"/>
      <c r="Y557" s="123">
        <v>0</v>
      </c>
      <c r="Z557" s="124"/>
      <c r="AA557" s="123">
        <v>0</v>
      </c>
      <c r="AB557" s="124"/>
      <c r="AC557" s="123">
        <v>5610.3358026831</v>
      </c>
      <c r="AD557" s="124">
        <v>4.694717707808808E-05</v>
      </c>
    </row>
    <row r="558" spans="1:30" s="27" customFormat="1" ht="15">
      <c r="A558" s="119" t="s">
        <v>865</v>
      </c>
      <c r="B558" s="127" t="s">
        <v>29</v>
      </c>
      <c r="C558" s="128" t="s">
        <v>29</v>
      </c>
      <c r="D558" s="128" t="s">
        <v>29</v>
      </c>
      <c r="E558" s="129">
        <v>0</v>
      </c>
      <c r="F558" s="130"/>
      <c r="G558" s="129">
        <v>38688.9696249528</v>
      </c>
      <c r="H558" s="130">
        <v>0.004660469919802912</v>
      </c>
      <c r="I558" s="129">
        <v>12896.3223273945</v>
      </c>
      <c r="J558" s="130">
        <v>0.005230332282974123</v>
      </c>
      <c r="K558" s="129">
        <v>0</v>
      </c>
      <c r="L558" s="130"/>
      <c r="M558" s="129">
        <v>322408.12689686206</v>
      </c>
      <c r="N558" s="130">
        <v>0.010586481297589522</v>
      </c>
      <c r="O558" s="129">
        <v>0</v>
      </c>
      <c r="P558" s="130"/>
      <c r="Q558" s="129">
        <v>0</v>
      </c>
      <c r="R558" s="130"/>
      <c r="S558" s="129">
        <v>0</v>
      </c>
      <c r="T558" s="130"/>
      <c r="U558" s="129">
        <v>0</v>
      </c>
      <c r="V558" s="130"/>
      <c r="W558" s="129">
        <v>0</v>
      </c>
      <c r="X558" s="130"/>
      <c r="Y558" s="129">
        <v>0</v>
      </c>
      <c r="Z558" s="130"/>
      <c r="AA558" s="129">
        <v>0</v>
      </c>
      <c r="AB558" s="130"/>
      <c r="AC558" s="129">
        <v>373993.4188492093</v>
      </c>
      <c r="AD558" s="130">
        <v>0.0031295694015956135</v>
      </c>
    </row>
    <row r="559" spans="1:30" ht="15">
      <c r="A559" s="91" t="s">
        <v>866</v>
      </c>
      <c r="B559" s="115" t="s">
        <v>465</v>
      </c>
      <c r="C559" s="116" t="s">
        <v>29</v>
      </c>
      <c r="D559" s="116" t="s">
        <v>29</v>
      </c>
      <c r="E559" s="123">
        <v>0</v>
      </c>
      <c r="F559" s="124"/>
      <c r="G559" s="123">
        <v>38688.9696249528</v>
      </c>
      <c r="H559" s="124">
        <v>0.004660469919802912</v>
      </c>
      <c r="I559" s="123">
        <v>12896.3223273945</v>
      </c>
      <c r="J559" s="124">
        <v>0.005230332282974123</v>
      </c>
      <c r="K559" s="123">
        <v>0</v>
      </c>
      <c r="L559" s="124"/>
      <c r="M559" s="123">
        <v>322408.12689686206</v>
      </c>
      <c r="N559" s="124">
        <v>0.010586481297589522</v>
      </c>
      <c r="O559" s="123">
        <v>0</v>
      </c>
      <c r="P559" s="124"/>
      <c r="Q559" s="123">
        <v>0</v>
      </c>
      <c r="R559" s="124"/>
      <c r="S559" s="123">
        <v>0</v>
      </c>
      <c r="T559" s="124"/>
      <c r="U559" s="123">
        <v>0</v>
      </c>
      <c r="V559" s="124"/>
      <c r="W559" s="123">
        <v>0</v>
      </c>
      <c r="X559" s="124"/>
      <c r="Y559" s="123">
        <v>0</v>
      </c>
      <c r="Z559" s="124"/>
      <c r="AA559" s="123">
        <v>0</v>
      </c>
      <c r="AB559" s="124"/>
      <c r="AC559" s="123">
        <v>373993.4188492093</v>
      </c>
      <c r="AD559" s="124">
        <v>0.0031295694015956135</v>
      </c>
    </row>
    <row r="560" spans="1:30" s="27" customFormat="1" ht="15">
      <c r="A560" s="119" t="s">
        <v>867</v>
      </c>
      <c r="B560" s="127" t="s">
        <v>29</v>
      </c>
      <c r="C560" s="128" t="s">
        <v>29</v>
      </c>
      <c r="D560" s="128" t="s">
        <v>29</v>
      </c>
      <c r="E560" s="129">
        <v>0</v>
      </c>
      <c r="F560" s="130"/>
      <c r="G560" s="129">
        <v>0</v>
      </c>
      <c r="H560" s="130"/>
      <c r="I560" s="129">
        <v>0</v>
      </c>
      <c r="J560" s="130"/>
      <c r="K560" s="129">
        <v>0</v>
      </c>
      <c r="L560" s="130"/>
      <c r="M560" s="129">
        <v>140720.341539964</v>
      </c>
      <c r="N560" s="130">
        <v>0.004620644269242638</v>
      </c>
      <c r="O560" s="129">
        <v>93813.533182487</v>
      </c>
      <c r="P560" s="130">
        <v>0.018780320082437008</v>
      </c>
      <c r="Q560" s="129">
        <v>0</v>
      </c>
      <c r="R560" s="130"/>
      <c r="S560" s="129">
        <v>0</v>
      </c>
      <c r="T560" s="130"/>
      <c r="U560" s="129">
        <v>0</v>
      </c>
      <c r="V560" s="130"/>
      <c r="W560" s="129">
        <v>0</v>
      </c>
      <c r="X560" s="130"/>
      <c r="Y560" s="129">
        <v>0</v>
      </c>
      <c r="Z560" s="130"/>
      <c r="AA560" s="129">
        <v>0</v>
      </c>
      <c r="AB560" s="130"/>
      <c r="AC560" s="129">
        <v>234533.87472245097</v>
      </c>
      <c r="AD560" s="130">
        <v>0.0019625747432335957</v>
      </c>
    </row>
    <row r="561" spans="1:30" ht="15">
      <c r="A561" s="91" t="s">
        <v>868</v>
      </c>
      <c r="B561" s="115" t="s">
        <v>465</v>
      </c>
      <c r="C561" s="116" t="s">
        <v>29</v>
      </c>
      <c r="D561" s="116" t="s">
        <v>29</v>
      </c>
      <c r="E561" s="123">
        <v>0</v>
      </c>
      <c r="F561" s="124"/>
      <c r="G561" s="123">
        <v>0</v>
      </c>
      <c r="H561" s="124"/>
      <c r="I561" s="123">
        <v>0</v>
      </c>
      <c r="J561" s="124"/>
      <c r="K561" s="123">
        <v>0</v>
      </c>
      <c r="L561" s="124"/>
      <c r="M561" s="123">
        <v>140720.341539964</v>
      </c>
      <c r="N561" s="124">
        <v>0.004620644269242638</v>
      </c>
      <c r="O561" s="123">
        <v>93813.533182487</v>
      </c>
      <c r="P561" s="124">
        <v>0.018780320082437008</v>
      </c>
      <c r="Q561" s="123">
        <v>0</v>
      </c>
      <c r="R561" s="124"/>
      <c r="S561" s="123">
        <v>0</v>
      </c>
      <c r="T561" s="124"/>
      <c r="U561" s="123">
        <v>0</v>
      </c>
      <c r="V561" s="124"/>
      <c r="W561" s="123">
        <v>0</v>
      </c>
      <c r="X561" s="124"/>
      <c r="Y561" s="123">
        <v>0</v>
      </c>
      <c r="Z561" s="124"/>
      <c r="AA561" s="123">
        <v>0</v>
      </c>
      <c r="AB561" s="124"/>
      <c r="AC561" s="123">
        <v>234533.87472245097</v>
      </c>
      <c r="AD561" s="124">
        <v>0.0019625747432335957</v>
      </c>
    </row>
    <row r="562" spans="1:30" s="27" customFormat="1" ht="15">
      <c r="A562" s="119" t="s">
        <v>875</v>
      </c>
      <c r="B562" s="127" t="s">
        <v>29</v>
      </c>
      <c r="C562" s="128" t="s">
        <v>29</v>
      </c>
      <c r="D562" s="128" t="s">
        <v>29</v>
      </c>
      <c r="E562" s="129">
        <v>0</v>
      </c>
      <c r="F562" s="130"/>
      <c r="G562" s="129">
        <v>46827.4281970309</v>
      </c>
      <c r="H562" s="130">
        <v>0.005640827932342731</v>
      </c>
      <c r="I562" s="129">
        <v>22395.7385786319</v>
      </c>
      <c r="J562" s="130">
        <v>0.009082989050300293</v>
      </c>
      <c r="K562" s="129">
        <v>0</v>
      </c>
      <c r="L562" s="130"/>
      <c r="M562" s="129">
        <v>0</v>
      </c>
      <c r="N562" s="130"/>
      <c r="O562" s="129">
        <v>0</v>
      </c>
      <c r="P562" s="130"/>
      <c r="Q562" s="129">
        <v>0</v>
      </c>
      <c r="R562" s="130"/>
      <c r="S562" s="129">
        <v>0</v>
      </c>
      <c r="T562" s="130"/>
      <c r="U562" s="129">
        <v>0</v>
      </c>
      <c r="V562" s="130"/>
      <c r="W562" s="129">
        <v>0</v>
      </c>
      <c r="X562" s="130"/>
      <c r="Y562" s="129">
        <v>0</v>
      </c>
      <c r="Z562" s="130"/>
      <c r="AA562" s="129">
        <v>0</v>
      </c>
      <c r="AB562" s="130"/>
      <c r="AC562" s="129">
        <v>69223.16677566282</v>
      </c>
      <c r="AD562" s="130">
        <v>0.0005792580663298011</v>
      </c>
    </row>
    <row r="563" spans="1:30" ht="15">
      <c r="A563" s="91" t="s">
        <v>900</v>
      </c>
      <c r="B563" s="115" t="s">
        <v>465</v>
      </c>
      <c r="C563" s="116" t="s">
        <v>29</v>
      </c>
      <c r="D563" s="116"/>
      <c r="E563" s="123">
        <v>0</v>
      </c>
      <c r="F563" s="124"/>
      <c r="G563" s="123">
        <v>46827.4281970309</v>
      </c>
      <c r="H563" s="124">
        <v>0.005640827932342731</v>
      </c>
      <c r="I563" s="123">
        <v>22395.7385786319</v>
      </c>
      <c r="J563" s="124">
        <v>0.009082989050300293</v>
      </c>
      <c r="K563" s="123">
        <v>0</v>
      </c>
      <c r="L563" s="124"/>
      <c r="M563" s="123">
        <v>0</v>
      </c>
      <c r="N563" s="124"/>
      <c r="O563" s="123">
        <v>0</v>
      </c>
      <c r="P563" s="124"/>
      <c r="Q563" s="123">
        <v>0</v>
      </c>
      <c r="R563" s="124"/>
      <c r="S563" s="123">
        <v>0</v>
      </c>
      <c r="T563" s="124"/>
      <c r="U563" s="123">
        <v>0</v>
      </c>
      <c r="V563" s="124"/>
      <c r="W563" s="123">
        <v>0</v>
      </c>
      <c r="X563" s="124"/>
      <c r="Y563" s="123">
        <v>0</v>
      </c>
      <c r="Z563" s="124"/>
      <c r="AA563" s="123">
        <v>0</v>
      </c>
      <c r="AB563" s="124"/>
      <c r="AC563" s="123">
        <v>69223.16677566282</v>
      </c>
      <c r="AD563" s="124">
        <v>0.0005792580663298011</v>
      </c>
    </row>
    <row r="564" spans="1:30" s="27" customFormat="1" ht="15">
      <c r="A564" s="119" t="s">
        <v>901</v>
      </c>
      <c r="B564" s="127" t="s">
        <v>29</v>
      </c>
      <c r="C564" s="128" t="s">
        <v>29</v>
      </c>
      <c r="D564" s="128"/>
      <c r="E564" s="129">
        <v>0</v>
      </c>
      <c r="F564" s="130"/>
      <c r="G564" s="129">
        <v>24697.508562279298</v>
      </c>
      <c r="H564" s="130">
        <v>0.0029750597357429097</v>
      </c>
      <c r="I564" s="129">
        <v>16465.005311991</v>
      </c>
      <c r="J564" s="130">
        <v>0.006677674970926819</v>
      </c>
      <c r="K564" s="129">
        <v>0</v>
      </c>
      <c r="L564" s="130"/>
      <c r="M564" s="129">
        <v>0</v>
      </c>
      <c r="N564" s="130"/>
      <c r="O564" s="129">
        <v>0</v>
      </c>
      <c r="P564" s="130"/>
      <c r="Q564" s="129">
        <v>0</v>
      </c>
      <c r="R564" s="130"/>
      <c r="S564" s="129">
        <v>0</v>
      </c>
      <c r="T564" s="130"/>
      <c r="U564" s="129">
        <v>0</v>
      </c>
      <c r="V564" s="130"/>
      <c r="W564" s="129">
        <v>0</v>
      </c>
      <c r="X564" s="130"/>
      <c r="Y564" s="129">
        <v>0</v>
      </c>
      <c r="Z564" s="130"/>
      <c r="AA564" s="129">
        <v>0</v>
      </c>
      <c r="AB564" s="130"/>
      <c r="AC564" s="129">
        <v>41162.5138742703</v>
      </c>
      <c r="AD564" s="130">
        <v>0.0003444470876253859</v>
      </c>
    </row>
    <row r="565" spans="1:30" ht="15">
      <c r="A565" s="91" t="s">
        <v>902</v>
      </c>
      <c r="B565" s="115" t="s">
        <v>465</v>
      </c>
      <c r="C565" s="116" t="s">
        <v>29</v>
      </c>
      <c r="D565" s="116"/>
      <c r="E565" s="123">
        <v>0</v>
      </c>
      <c r="F565" s="124"/>
      <c r="G565" s="123">
        <v>24697.508562279298</v>
      </c>
      <c r="H565" s="124">
        <v>0.0029750597357429097</v>
      </c>
      <c r="I565" s="123">
        <v>16465.005311991</v>
      </c>
      <c r="J565" s="124">
        <v>0.006677674970926819</v>
      </c>
      <c r="K565" s="123">
        <v>0</v>
      </c>
      <c r="L565" s="124"/>
      <c r="M565" s="123">
        <v>0</v>
      </c>
      <c r="N565" s="124"/>
      <c r="O565" s="123">
        <v>0</v>
      </c>
      <c r="P565" s="124"/>
      <c r="Q565" s="123">
        <v>0</v>
      </c>
      <c r="R565" s="124"/>
      <c r="S565" s="123">
        <v>0</v>
      </c>
      <c r="T565" s="124"/>
      <c r="U565" s="123">
        <v>0</v>
      </c>
      <c r="V565" s="124"/>
      <c r="W565" s="123">
        <v>0</v>
      </c>
      <c r="X565" s="124"/>
      <c r="Y565" s="123">
        <v>0</v>
      </c>
      <c r="Z565" s="124"/>
      <c r="AA565" s="123">
        <v>0</v>
      </c>
      <c r="AB565" s="124"/>
      <c r="AC565" s="123">
        <v>41162.5138742703</v>
      </c>
      <c r="AD565" s="124">
        <v>0.0003444470876253859</v>
      </c>
    </row>
    <row r="566" spans="1:30" s="27" customFormat="1" ht="15">
      <c r="A566" s="119" t="s">
        <v>903</v>
      </c>
      <c r="B566" s="127" t="s">
        <v>29</v>
      </c>
      <c r="C566" s="128" t="s">
        <v>29</v>
      </c>
      <c r="D566" s="128"/>
      <c r="E566" s="129">
        <v>0</v>
      </c>
      <c r="F566" s="130"/>
      <c r="G566" s="129">
        <v>181695.49782139302</v>
      </c>
      <c r="H566" s="130">
        <v>0.02188702388223012</v>
      </c>
      <c r="I566" s="129">
        <v>50256.1097321438</v>
      </c>
      <c r="J566" s="130">
        <v>0.02038225677644238</v>
      </c>
      <c r="K566" s="129">
        <v>0</v>
      </c>
      <c r="L566" s="130"/>
      <c r="M566" s="129">
        <v>0</v>
      </c>
      <c r="N566" s="130"/>
      <c r="O566" s="129">
        <v>0</v>
      </c>
      <c r="P566" s="130"/>
      <c r="Q566" s="129">
        <v>0</v>
      </c>
      <c r="R566" s="130"/>
      <c r="S566" s="129">
        <v>0</v>
      </c>
      <c r="T566" s="130"/>
      <c r="U566" s="129">
        <v>0</v>
      </c>
      <c r="V566" s="130"/>
      <c r="W566" s="129">
        <v>0</v>
      </c>
      <c r="X566" s="130"/>
      <c r="Y566" s="129">
        <v>0</v>
      </c>
      <c r="Z566" s="130"/>
      <c r="AA566" s="129">
        <v>0</v>
      </c>
      <c r="AB566" s="130"/>
      <c r="AC566" s="129">
        <v>231951.6075535368</v>
      </c>
      <c r="AD566" s="130">
        <v>0.001940966383537199</v>
      </c>
    </row>
    <row r="567" spans="1:30" ht="15">
      <c r="A567" s="91" t="s">
        <v>904</v>
      </c>
      <c r="B567" s="115" t="s">
        <v>465</v>
      </c>
      <c r="C567" s="116" t="s">
        <v>29</v>
      </c>
      <c r="D567" s="116"/>
      <c r="E567" s="123">
        <v>0</v>
      </c>
      <c r="F567" s="124"/>
      <c r="G567" s="123">
        <v>181695.49782139302</v>
      </c>
      <c r="H567" s="124">
        <v>0.02188702388223012</v>
      </c>
      <c r="I567" s="123">
        <v>50256.1097321438</v>
      </c>
      <c r="J567" s="124">
        <v>0.02038225677644238</v>
      </c>
      <c r="K567" s="123">
        <v>0</v>
      </c>
      <c r="L567" s="124"/>
      <c r="M567" s="123">
        <v>0</v>
      </c>
      <c r="N567" s="124"/>
      <c r="O567" s="123">
        <v>0</v>
      </c>
      <c r="P567" s="124"/>
      <c r="Q567" s="123">
        <v>0</v>
      </c>
      <c r="R567" s="124"/>
      <c r="S567" s="123">
        <v>0</v>
      </c>
      <c r="T567" s="124"/>
      <c r="U567" s="123">
        <v>0</v>
      </c>
      <c r="V567" s="124"/>
      <c r="W567" s="123">
        <v>0</v>
      </c>
      <c r="X567" s="124"/>
      <c r="Y567" s="123">
        <v>0</v>
      </c>
      <c r="Z567" s="124"/>
      <c r="AA567" s="123">
        <v>0</v>
      </c>
      <c r="AB567" s="124"/>
      <c r="AC567" s="123">
        <v>231951.6075535368</v>
      </c>
      <c r="AD567" s="124">
        <v>0.001940966383537199</v>
      </c>
    </row>
    <row r="568" spans="1:30" s="27" customFormat="1" ht="15">
      <c r="A568" s="119" t="s">
        <v>910</v>
      </c>
      <c r="B568" s="127" t="s">
        <v>29</v>
      </c>
      <c r="C568" s="128" t="s">
        <v>29</v>
      </c>
      <c r="D568" s="128"/>
      <c r="E568" s="129">
        <v>0</v>
      </c>
      <c r="F568" s="130"/>
      <c r="G568" s="129">
        <v>48556.0197526403</v>
      </c>
      <c r="H568" s="130">
        <v>0.005849053920954924</v>
      </c>
      <c r="I568" s="129">
        <v>16185.3333684504</v>
      </c>
      <c r="J568" s="130">
        <v>0.006564249053226601</v>
      </c>
      <c r="K568" s="129">
        <v>0</v>
      </c>
      <c r="L568" s="130"/>
      <c r="M568" s="129">
        <v>0</v>
      </c>
      <c r="N568" s="130"/>
      <c r="O568" s="129">
        <v>0</v>
      </c>
      <c r="P568" s="130"/>
      <c r="Q568" s="129">
        <v>0</v>
      </c>
      <c r="R568" s="130"/>
      <c r="S568" s="129">
        <v>0</v>
      </c>
      <c r="T568" s="130"/>
      <c r="U568" s="129">
        <v>0</v>
      </c>
      <c r="V568" s="130"/>
      <c r="W568" s="129">
        <v>0</v>
      </c>
      <c r="X568" s="130"/>
      <c r="Y568" s="129">
        <v>0</v>
      </c>
      <c r="Z568" s="130"/>
      <c r="AA568" s="129">
        <v>0</v>
      </c>
      <c r="AB568" s="130"/>
      <c r="AC568" s="129">
        <v>64741.353121090695</v>
      </c>
      <c r="AD568" s="130">
        <v>0.0005417543398734341</v>
      </c>
    </row>
    <row r="569" spans="1:30" ht="15">
      <c r="A569" s="91" t="s">
        <v>1034</v>
      </c>
      <c r="B569" s="115" t="s">
        <v>465</v>
      </c>
      <c r="C569" s="116" t="s">
        <v>29</v>
      </c>
      <c r="D569" s="116"/>
      <c r="E569" s="123">
        <v>0</v>
      </c>
      <c r="F569" s="124"/>
      <c r="G569" s="123">
        <v>48556.0197526403</v>
      </c>
      <c r="H569" s="124">
        <v>0.005849053920954924</v>
      </c>
      <c r="I569" s="123">
        <v>16185.3333684504</v>
      </c>
      <c r="J569" s="124">
        <v>0.006564249053226601</v>
      </c>
      <c r="K569" s="123">
        <v>0</v>
      </c>
      <c r="L569" s="124"/>
      <c r="M569" s="123">
        <v>0</v>
      </c>
      <c r="N569" s="124"/>
      <c r="O569" s="123">
        <v>0</v>
      </c>
      <c r="P569" s="124"/>
      <c r="Q569" s="123">
        <v>0</v>
      </c>
      <c r="R569" s="124"/>
      <c r="S569" s="123">
        <v>0</v>
      </c>
      <c r="T569" s="124"/>
      <c r="U569" s="123">
        <v>0</v>
      </c>
      <c r="V569" s="124"/>
      <c r="W569" s="123">
        <v>0</v>
      </c>
      <c r="X569" s="124"/>
      <c r="Y569" s="123">
        <v>0</v>
      </c>
      <c r="Z569" s="124"/>
      <c r="AA569" s="123">
        <v>0</v>
      </c>
      <c r="AB569" s="124"/>
      <c r="AC569" s="123">
        <v>64741.353121090695</v>
      </c>
      <c r="AD569" s="124">
        <v>0.0005417543398734341</v>
      </c>
    </row>
    <row r="570" spans="1:30" s="27" customFormat="1" ht="15">
      <c r="A570" s="119" t="s">
        <v>911</v>
      </c>
      <c r="B570" s="127" t="s">
        <v>29</v>
      </c>
      <c r="C570" s="128" t="s">
        <v>29</v>
      </c>
      <c r="D570" s="128"/>
      <c r="E570" s="129">
        <v>0</v>
      </c>
      <c r="F570" s="130"/>
      <c r="G570" s="129">
        <v>62844.564933308604</v>
      </c>
      <c r="H570" s="130">
        <v>0.007570250832058517</v>
      </c>
      <c r="I570" s="129">
        <v>15711.1425812698</v>
      </c>
      <c r="J570" s="130">
        <v>0.00637193256799025</v>
      </c>
      <c r="K570" s="129">
        <v>0</v>
      </c>
      <c r="L570" s="130"/>
      <c r="M570" s="129">
        <v>0</v>
      </c>
      <c r="N570" s="130"/>
      <c r="O570" s="129">
        <v>0</v>
      </c>
      <c r="P570" s="130"/>
      <c r="Q570" s="129">
        <v>0</v>
      </c>
      <c r="R570" s="130"/>
      <c r="S570" s="129">
        <v>0</v>
      </c>
      <c r="T570" s="130"/>
      <c r="U570" s="129">
        <v>0</v>
      </c>
      <c r="V570" s="130"/>
      <c r="W570" s="129">
        <v>0</v>
      </c>
      <c r="X570" s="130"/>
      <c r="Y570" s="129">
        <v>0</v>
      </c>
      <c r="Z570" s="130"/>
      <c r="AA570" s="129">
        <v>0</v>
      </c>
      <c r="AB570" s="130"/>
      <c r="AC570" s="129">
        <v>78555.7075145784</v>
      </c>
      <c r="AD570" s="130">
        <v>0.0006573525793977723</v>
      </c>
    </row>
    <row r="571" spans="1:30" ht="15">
      <c r="A571" s="91" t="s">
        <v>1035</v>
      </c>
      <c r="B571" s="115" t="s">
        <v>491</v>
      </c>
      <c r="C571" s="116" t="s">
        <v>29</v>
      </c>
      <c r="D571" s="116"/>
      <c r="E571" s="123">
        <v>0</v>
      </c>
      <c r="F571" s="124"/>
      <c r="G571" s="123">
        <v>62844.564933308604</v>
      </c>
      <c r="H571" s="124">
        <v>0.007570250832058517</v>
      </c>
      <c r="I571" s="123">
        <v>15711.1425812698</v>
      </c>
      <c r="J571" s="124">
        <v>0.00637193256799025</v>
      </c>
      <c r="K571" s="123">
        <v>0</v>
      </c>
      <c r="L571" s="124"/>
      <c r="M571" s="123">
        <v>0</v>
      </c>
      <c r="N571" s="124"/>
      <c r="O571" s="123">
        <v>0</v>
      </c>
      <c r="P571" s="124"/>
      <c r="Q571" s="123">
        <v>0</v>
      </c>
      <c r="R571" s="124"/>
      <c r="S571" s="123">
        <v>0</v>
      </c>
      <c r="T571" s="124"/>
      <c r="U571" s="123">
        <v>0</v>
      </c>
      <c r="V571" s="124"/>
      <c r="W571" s="123">
        <v>0</v>
      </c>
      <c r="X571" s="124"/>
      <c r="Y571" s="123">
        <v>0</v>
      </c>
      <c r="Z571" s="124"/>
      <c r="AA571" s="123">
        <v>0</v>
      </c>
      <c r="AB571" s="124"/>
      <c r="AC571" s="123">
        <v>78555.7075145784</v>
      </c>
      <c r="AD571" s="124">
        <v>0.0006573525793977723</v>
      </c>
    </row>
    <row r="572" spans="1:30" s="27" customFormat="1" ht="15">
      <c r="A572" s="119" t="s">
        <v>912</v>
      </c>
      <c r="B572" s="127" t="s">
        <v>29</v>
      </c>
      <c r="C572" s="128" t="s">
        <v>29</v>
      </c>
      <c r="D572" s="128"/>
      <c r="E572" s="129">
        <v>0</v>
      </c>
      <c r="F572" s="130"/>
      <c r="G572" s="129">
        <v>0</v>
      </c>
      <c r="H572" s="130"/>
      <c r="I572" s="129">
        <v>0</v>
      </c>
      <c r="J572" s="130"/>
      <c r="K572" s="129">
        <v>0</v>
      </c>
      <c r="L572" s="130"/>
      <c r="M572" s="129">
        <v>826408.052720159</v>
      </c>
      <c r="N572" s="130">
        <v>0.027135647846426816</v>
      </c>
      <c r="O572" s="129">
        <v>0</v>
      </c>
      <c r="P572" s="130"/>
      <c r="Q572" s="129">
        <v>0</v>
      </c>
      <c r="R572" s="130"/>
      <c r="S572" s="129">
        <v>356200.843275315</v>
      </c>
      <c r="T572" s="130">
        <v>0.019633890087758177</v>
      </c>
      <c r="U572" s="129">
        <v>0</v>
      </c>
      <c r="V572" s="130"/>
      <c r="W572" s="129">
        <v>0</v>
      </c>
      <c r="X572" s="130"/>
      <c r="Y572" s="129">
        <v>0</v>
      </c>
      <c r="Z572" s="130"/>
      <c r="AA572" s="129">
        <v>0</v>
      </c>
      <c r="AB572" s="130"/>
      <c r="AC572" s="129">
        <v>1182608.895995474</v>
      </c>
      <c r="AD572" s="130">
        <v>0.00989604743941881</v>
      </c>
    </row>
    <row r="573" spans="1:30" ht="15">
      <c r="A573" s="91" t="s">
        <v>1036</v>
      </c>
      <c r="B573" s="115" t="s">
        <v>465</v>
      </c>
      <c r="C573" s="116" t="s">
        <v>29</v>
      </c>
      <c r="D573" s="116"/>
      <c r="E573" s="123">
        <v>0</v>
      </c>
      <c r="F573" s="124"/>
      <c r="G573" s="123">
        <v>0</v>
      </c>
      <c r="H573" s="124"/>
      <c r="I573" s="123">
        <v>0</v>
      </c>
      <c r="J573" s="124"/>
      <c r="K573" s="123">
        <v>0</v>
      </c>
      <c r="L573" s="124"/>
      <c r="M573" s="123">
        <v>826408.052720159</v>
      </c>
      <c r="N573" s="124">
        <v>0.027135647846426816</v>
      </c>
      <c r="O573" s="123">
        <v>0</v>
      </c>
      <c r="P573" s="124"/>
      <c r="Q573" s="123">
        <v>0</v>
      </c>
      <c r="R573" s="124"/>
      <c r="S573" s="123">
        <v>356200.843275315</v>
      </c>
      <c r="T573" s="124">
        <v>0.019633890087758177</v>
      </c>
      <c r="U573" s="123">
        <v>0</v>
      </c>
      <c r="V573" s="124"/>
      <c r="W573" s="123">
        <v>0</v>
      </c>
      <c r="X573" s="124"/>
      <c r="Y573" s="123">
        <v>0</v>
      </c>
      <c r="Z573" s="124"/>
      <c r="AA573" s="123">
        <v>0</v>
      </c>
      <c r="AB573" s="124"/>
      <c r="AC573" s="123">
        <v>1182608.895995474</v>
      </c>
      <c r="AD573" s="124">
        <v>0.00989604743941881</v>
      </c>
    </row>
    <row r="574" spans="1:30" s="27" customFormat="1" ht="15">
      <c r="A574" s="119" t="s">
        <v>1042</v>
      </c>
      <c r="B574" s="127" t="s">
        <v>29</v>
      </c>
      <c r="C574" s="128" t="s">
        <v>29</v>
      </c>
      <c r="D574" s="128"/>
      <c r="E574" s="129">
        <v>0</v>
      </c>
      <c r="F574" s="130"/>
      <c r="G574" s="129">
        <v>24281.0964327838</v>
      </c>
      <c r="H574" s="130">
        <v>0.0029248987668009196</v>
      </c>
      <c r="I574" s="129">
        <v>10406.1824733812</v>
      </c>
      <c r="J574" s="130">
        <v>0.004220411893507743</v>
      </c>
      <c r="K574" s="129">
        <v>0</v>
      </c>
      <c r="L574" s="130"/>
      <c r="M574" s="129">
        <v>0</v>
      </c>
      <c r="N574" s="130"/>
      <c r="O574" s="129">
        <v>0</v>
      </c>
      <c r="P574" s="130"/>
      <c r="Q574" s="129">
        <v>0</v>
      </c>
      <c r="R574" s="130"/>
      <c r="S574" s="129">
        <v>0</v>
      </c>
      <c r="T574" s="130"/>
      <c r="U574" s="129">
        <v>0</v>
      </c>
      <c r="V574" s="130"/>
      <c r="W574" s="129">
        <v>0</v>
      </c>
      <c r="X574" s="130"/>
      <c r="Y574" s="129">
        <v>0</v>
      </c>
      <c r="Z574" s="130"/>
      <c r="AA574" s="129">
        <v>0</v>
      </c>
      <c r="AB574" s="130"/>
      <c r="AC574" s="129">
        <v>34687.278906165004</v>
      </c>
      <c r="AD574" s="130">
        <v>0.0002902624517387987</v>
      </c>
    </row>
    <row r="575" spans="1:30" ht="15">
      <c r="A575" s="91" t="s">
        <v>1043</v>
      </c>
      <c r="B575" s="115" t="s">
        <v>465</v>
      </c>
      <c r="C575" s="116" t="s">
        <v>29</v>
      </c>
      <c r="D575" s="116"/>
      <c r="E575" s="123">
        <v>0</v>
      </c>
      <c r="F575" s="124"/>
      <c r="G575" s="123">
        <v>24281.0964327838</v>
      </c>
      <c r="H575" s="124">
        <v>0.0029248987668009196</v>
      </c>
      <c r="I575" s="123">
        <v>10406.1824733812</v>
      </c>
      <c r="J575" s="124">
        <v>0.004220411893507743</v>
      </c>
      <c r="K575" s="123">
        <v>0</v>
      </c>
      <c r="L575" s="124"/>
      <c r="M575" s="123">
        <v>0</v>
      </c>
      <c r="N575" s="124"/>
      <c r="O575" s="123">
        <v>0</v>
      </c>
      <c r="P575" s="124"/>
      <c r="Q575" s="123">
        <v>0</v>
      </c>
      <c r="R575" s="124"/>
      <c r="S575" s="123">
        <v>0</v>
      </c>
      <c r="T575" s="124"/>
      <c r="U575" s="123">
        <v>0</v>
      </c>
      <c r="V575" s="124"/>
      <c r="W575" s="123">
        <v>0</v>
      </c>
      <c r="X575" s="124"/>
      <c r="Y575" s="123">
        <v>0</v>
      </c>
      <c r="Z575" s="124"/>
      <c r="AA575" s="123">
        <v>0</v>
      </c>
      <c r="AB575" s="124"/>
      <c r="AC575" s="123">
        <v>34687.278906165004</v>
      </c>
      <c r="AD575" s="124">
        <v>0.0002902624517387987</v>
      </c>
    </row>
    <row r="576" spans="1:30" s="27" customFormat="1" ht="15">
      <c r="A576" s="119" t="s">
        <v>1057</v>
      </c>
      <c r="B576" s="127" t="s">
        <v>29</v>
      </c>
      <c r="C576" s="128" t="s">
        <v>29</v>
      </c>
      <c r="D576" s="128"/>
      <c r="E576" s="129">
        <v>0</v>
      </c>
      <c r="F576" s="130"/>
      <c r="G576" s="129">
        <v>93725.4998666922</v>
      </c>
      <c r="H576" s="130">
        <v>0.011290165571261158</v>
      </c>
      <c r="I576" s="129">
        <v>15953.2907285849</v>
      </c>
      <c r="J576" s="130">
        <v>0.006470140044510451</v>
      </c>
      <c r="K576" s="129">
        <v>0</v>
      </c>
      <c r="L576" s="130"/>
      <c r="M576" s="129">
        <v>0</v>
      </c>
      <c r="N576" s="130"/>
      <c r="O576" s="129">
        <v>0</v>
      </c>
      <c r="P576" s="130"/>
      <c r="Q576" s="129">
        <v>0</v>
      </c>
      <c r="R576" s="130"/>
      <c r="S576" s="129">
        <v>0</v>
      </c>
      <c r="T576" s="130"/>
      <c r="U576" s="129">
        <v>0</v>
      </c>
      <c r="V576" s="130"/>
      <c r="W576" s="129">
        <v>0</v>
      </c>
      <c r="X576" s="130"/>
      <c r="Y576" s="129">
        <v>0</v>
      </c>
      <c r="Z576" s="130"/>
      <c r="AA576" s="129">
        <v>0</v>
      </c>
      <c r="AB576" s="130"/>
      <c r="AC576" s="129">
        <v>109678.7905952771</v>
      </c>
      <c r="AD576" s="130">
        <v>0.0009177899122053432</v>
      </c>
    </row>
    <row r="577" spans="1:30" ht="15">
      <c r="A577" s="91" t="s">
        <v>1058</v>
      </c>
      <c r="B577" s="115" t="s">
        <v>465</v>
      </c>
      <c r="C577" s="116" t="s">
        <v>29</v>
      </c>
      <c r="D577" s="116"/>
      <c r="E577" s="123">
        <v>0</v>
      </c>
      <c r="F577" s="124"/>
      <c r="G577" s="123">
        <v>93725.4998666922</v>
      </c>
      <c r="H577" s="124">
        <v>0.011290165571261158</v>
      </c>
      <c r="I577" s="123">
        <v>15953.2907285849</v>
      </c>
      <c r="J577" s="124">
        <v>0.006470140044510451</v>
      </c>
      <c r="K577" s="123">
        <v>0</v>
      </c>
      <c r="L577" s="124"/>
      <c r="M577" s="123">
        <v>0</v>
      </c>
      <c r="N577" s="124"/>
      <c r="O577" s="123">
        <v>0</v>
      </c>
      <c r="P577" s="124"/>
      <c r="Q577" s="123">
        <v>0</v>
      </c>
      <c r="R577" s="124"/>
      <c r="S577" s="123">
        <v>0</v>
      </c>
      <c r="T577" s="124"/>
      <c r="U577" s="123">
        <v>0</v>
      </c>
      <c r="V577" s="124"/>
      <c r="W577" s="123">
        <v>0</v>
      </c>
      <c r="X577" s="124"/>
      <c r="Y577" s="123">
        <v>0</v>
      </c>
      <c r="Z577" s="124"/>
      <c r="AA577" s="123">
        <v>0</v>
      </c>
      <c r="AB577" s="124"/>
      <c r="AC577" s="123">
        <v>109678.7905952771</v>
      </c>
      <c r="AD577" s="124">
        <v>0.0009177899122053432</v>
      </c>
    </row>
    <row r="578" spans="1:30" s="27" customFormat="1" ht="15">
      <c r="A578" s="119" t="s">
        <v>1059</v>
      </c>
      <c r="B578" s="127" t="s">
        <v>29</v>
      </c>
      <c r="C578" s="128" t="s">
        <v>29</v>
      </c>
      <c r="D578" s="128"/>
      <c r="E578" s="129">
        <v>0</v>
      </c>
      <c r="F578" s="130"/>
      <c r="G578" s="129">
        <v>23621.773051676002</v>
      </c>
      <c r="H578" s="130">
        <v>0.002845476729593347</v>
      </c>
      <c r="I578" s="129">
        <v>11810.886525838001</v>
      </c>
      <c r="J578" s="130">
        <v>0.004790114539508041</v>
      </c>
      <c r="K578" s="129">
        <v>0</v>
      </c>
      <c r="L578" s="130"/>
      <c r="M578" s="129">
        <v>0</v>
      </c>
      <c r="N578" s="130"/>
      <c r="O578" s="129">
        <v>0</v>
      </c>
      <c r="P578" s="130"/>
      <c r="Q578" s="129">
        <v>0</v>
      </c>
      <c r="R578" s="130"/>
      <c r="S578" s="129">
        <v>0</v>
      </c>
      <c r="T578" s="130"/>
      <c r="U578" s="129">
        <v>0</v>
      </c>
      <c r="V578" s="130"/>
      <c r="W578" s="129">
        <v>0</v>
      </c>
      <c r="X578" s="130"/>
      <c r="Y578" s="129">
        <v>0</v>
      </c>
      <c r="Z578" s="130"/>
      <c r="AA578" s="129">
        <v>0</v>
      </c>
      <c r="AB578" s="130"/>
      <c r="AC578" s="129">
        <v>35432.659577514</v>
      </c>
      <c r="AD578" s="130">
        <v>0.0002964997821944321</v>
      </c>
    </row>
    <row r="579" spans="1:30" ht="15">
      <c r="A579" s="91" t="s">
        <v>1060</v>
      </c>
      <c r="B579" s="115" t="s">
        <v>465</v>
      </c>
      <c r="C579" s="116" t="s">
        <v>29</v>
      </c>
      <c r="D579" s="116"/>
      <c r="E579" s="123">
        <v>0</v>
      </c>
      <c r="F579" s="124"/>
      <c r="G579" s="123">
        <v>23621.773051676002</v>
      </c>
      <c r="H579" s="124">
        <v>0.002845476729593347</v>
      </c>
      <c r="I579" s="123">
        <v>11810.886525838001</v>
      </c>
      <c r="J579" s="124">
        <v>0.004790114539508041</v>
      </c>
      <c r="K579" s="123">
        <v>0</v>
      </c>
      <c r="L579" s="124"/>
      <c r="M579" s="123">
        <v>0</v>
      </c>
      <c r="N579" s="124"/>
      <c r="O579" s="123">
        <v>0</v>
      </c>
      <c r="P579" s="124"/>
      <c r="Q579" s="123">
        <v>0</v>
      </c>
      <c r="R579" s="124"/>
      <c r="S579" s="123">
        <v>0</v>
      </c>
      <c r="T579" s="124"/>
      <c r="U579" s="123">
        <v>0</v>
      </c>
      <c r="V579" s="124"/>
      <c r="W579" s="123">
        <v>0</v>
      </c>
      <c r="X579" s="124"/>
      <c r="Y579" s="123">
        <v>0</v>
      </c>
      <c r="Z579" s="124"/>
      <c r="AA579" s="123">
        <v>0</v>
      </c>
      <c r="AB579" s="124"/>
      <c r="AC579" s="123">
        <v>35432.659577514</v>
      </c>
      <c r="AD579" s="124">
        <v>0.0002964997821944321</v>
      </c>
    </row>
    <row r="580" spans="1:30" s="27" customFormat="1" ht="15">
      <c r="A580" s="119" t="s">
        <v>1324</v>
      </c>
      <c r="B580" s="127" t="s">
        <v>29</v>
      </c>
      <c r="C580" s="128" t="s">
        <v>29</v>
      </c>
      <c r="D580" s="128"/>
      <c r="E580" s="129">
        <v>0</v>
      </c>
      <c r="F580" s="130"/>
      <c r="G580" s="129">
        <v>72800.4427279419</v>
      </c>
      <c r="H580" s="130">
        <v>0.008769535006253654</v>
      </c>
      <c r="I580" s="129">
        <v>9927.3330793664</v>
      </c>
      <c r="J580" s="130">
        <v>0.0040262060276324745</v>
      </c>
      <c r="K580" s="129">
        <v>0</v>
      </c>
      <c r="L580" s="130"/>
      <c r="M580" s="129">
        <v>0</v>
      </c>
      <c r="N580" s="130"/>
      <c r="O580" s="129">
        <v>0</v>
      </c>
      <c r="P580" s="130"/>
      <c r="Q580" s="129">
        <v>0</v>
      </c>
      <c r="R580" s="130"/>
      <c r="S580" s="129">
        <v>248183.328078571</v>
      </c>
      <c r="T580" s="130">
        <v>0.013679934444575137</v>
      </c>
      <c r="U580" s="129">
        <v>0</v>
      </c>
      <c r="V580" s="130"/>
      <c r="W580" s="129">
        <v>0</v>
      </c>
      <c r="X580" s="130"/>
      <c r="Y580" s="129">
        <v>0</v>
      </c>
      <c r="Z580" s="130"/>
      <c r="AA580" s="129">
        <v>0</v>
      </c>
      <c r="AB580" s="130"/>
      <c r="AC580" s="129">
        <v>330911.10388587933</v>
      </c>
      <c r="AD580" s="130">
        <v>0.0027690574570966536</v>
      </c>
    </row>
    <row r="581" spans="1:30" ht="15">
      <c r="A581" s="91" t="s">
        <v>1325</v>
      </c>
      <c r="B581" s="115" t="s">
        <v>465</v>
      </c>
      <c r="C581" s="116" t="s">
        <v>29</v>
      </c>
      <c r="D581" s="116"/>
      <c r="E581" s="123">
        <v>0</v>
      </c>
      <c r="F581" s="124"/>
      <c r="G581" s="123">
        <v>72800.4427279419</v>
      </c>
      <c r="H581" s="124">
        <v>0.008769535006253654</v>
      </c>
      <c r="I581" s="123">
        <v>9927.3330793664</v>
      </c>
      <c r="J581" s="124">
        <v>0.0040262060276324745</v>
      </c>
      <c r="K581" s="123">
        <v>0</v>
      </c>
      <c r="L581" s="124"/>
      <c r="M581" s="123">
        <v>0</v>
      </c>
      <c r="N581" s="124"/>
      <c r="O581" s="123">
        <v>0</v>
      </c>
      <c r="P581" s="124"/>
      <c r="Q581" s="123">
        <v>0</v>
      </c>
      <c r="R581" s="124"/>
      <c r="S581" s="123">
        <v>248183.328078571</v>
      </c>
      <c r="T581" s="124">
        <v>0.013679934444575137</v>
      </c>
      <c r="U581" s="123">
        <v>0</v>
      </c>
      <c r="V581" s="124"/>
      <c r="W581" s="123">
        <v>0</v>
      </c>
      <c r="X581" s="124"/>
      <c r="Y581" s="123">
        <v>0</v>
      </c>
      <c r="Z581" s="124"/>
      <c r="AA581" s="123">
        <v>0</v>
      </c>
      <c r="AB581" s="124"/>
      <c r="AC581" s="123">
        <v>330911.10388587933</v>
      </c>
      <c r="AD581" s="124">
        <v>0.0027690574570966536</v>
      </c>
    </row>
    <row r="582" spans="1:30" s="27" customFormat="1" ht="15">
      <c r="A582" s="119" t="s">
        <v>1326</v>
      </c>
      <c r="B582" s="127" t="s">
        <v>29</v>
      </c>
      <c r="C582" s="128" t="s">
        <v>29</v>
      </c>
      <c r="D582" s="128"/>
      <c r="E582" s="129">
        <v>0</v>
      </c>
      <c r="F582" s="130"/>
      <c r="G582" s="129">
        <v>150371.688976995</v>
      </c>
      <c r="H582" s="130">
        <v>0.01811376059018267</v>
      </c>
      <c r="I582" s="129">
        <v>37592.9122416979</v>
      </c>
      <c r="J582" s="130">
        <v>0.015246472406408154</v>
      </c>
      <c r="K582" s="129">
        <v>0</v>
      </c>
      <c r="L582" s="130"/>
      <c r="M582" s="129">
        <v>0</v>
      </c>
      <c r="N582" s="130"/>
      <c r="O582" s="129">
        <v>0</v>
      </c>
      <c r="P582" s="130"/>
      <c r="Q582" s="129">
        <v>0</v>
      </c>
      <c r="R582" s="130"/>
      <c r="S582" s="129">
        <v>0</v>
      </c>
      <c r="T582" s="130"/>
      <c r="U582" s="129">
        <v>0</v>
      </c>
      <c r="V582" s="130"/>
      <c r="W582" s="129">
        <v>0</v>
      </c>
      <c r="X582" s="130"/>
      <c r="Y582" s="129">
        <v>0</v>
      </c>
      <c r="Z582" s="130"/>
      <c r="AA582" s="129">
        <v>0</v>
      </c>
      <c r="AB582" s="130"/>
      <c r="AC582" s="129">
        <v>187964.60121869293</v>
      </c>
      <c r="AD582" s="130">
        <v>0.0015728839998500593</v>
      </c>
    </row>
    <row r="583" spans="1:30" ht="15">
      <c r="A583" s="91" t="s">
        <v>1327</v>
      </c>
      <c r="B583" s="115" t="s">
        <v>465</v>
      </c>
      <c r="C583" s="116" t="s">
        <v>29</v>
      </c>
      <c r="D583" s="116"/>
      <c r="E583" s="123">
        <v>0</v>
      </c>
      <c r="F583" s="124"/>
      <c r="G583" s="123">
        <v>150371.688976995</v>
      </c>
      <c r="H583" s="124">
        <v>0.01811376059018267</v>
      </c>
      <c r="I583" s="123">
        <v>37592.9122416979</v>
      </c>
      <c r="J583" s="124">
        <v>0.015246472406408154</v>
      </c>
      <c r="K583" s="123">
        <v>0</v>
      </c>
      <c r="L583" s="124"/>
      <c r="M583" s="123">
        <v>0</v>
      </c>
      <c r="N583" s="124"/>
      <c r="O583" s="123">
        <v>0</v>
      </c>
      <c r="P583" s="124"/>
      <c r="Q583" s="123">
        <v>0</v>
      </c>
      <c r="R583" s="124"/>
      <c r="S583" s="123">
        <v>0</v>
      </c>
      <c r="T583" s="124"/>
      <c r="U583" s="123">
        <v>0</v>
      </c>
      <c r="V583" s="124"/>
      <c r="W583" s="123">
        <v>0</v>
      </c>
      <c r="X583" s="124"/>
      <c r="Y583" s="123">
        <v>0</v>
      </c>
      <c r="Z583" s="124"/>
      <c r="AA583" s="123">
        <v>0</v>
      </c>
      <c r="AB583" s="124"/>
      <c r="AC583" s="123">
        <v>187964.60121869293</v>
      </c>
      <c r="AD583" s="124">
        <v>0.0015728839998500593</v>
      </c>
    </row>
    <row r="584" spans="1:30" s="27" customFormat="1" ht="15">
      <c r="A584" s="119" t="s">
        <v>1328</v>
      </c>
      <c r="B584" s="127" t="s">
        <v>29</v>
      </c>
      <c r="C584" s="128" t="s">
        <v>29</v>
      </c>
      <c r="D584" s="128"/>
      <c r="E584" s="129">
        <v>0</v>
      </c>
      <c r="F584" s="130"/>
      <c r="G584" s="129">
        <v>56215.2924311264</v>
      </c>
      <c r="H584" s="130">
        <v>0.006771689242383345</v>
      </c>
      <c r="I584" s="129">
        <v>7674.2454309058</v>
      </c>
      <c r="J584" s="130">
        <v>0.0031124263651095244</v>
      </c>
      <c r="K584" s="129">
        <v>0</v>
      </c>
      <c r="L584" s="130"/>
      <c r="M584" s="129">
        <v>307720.679891172</v>
      </c>
      <c r="N584" s="130">
        <v>0.010104209387971018</v>
      </c>
      <c r="O584" s="129">
        <v>0</v>
      </c>
      <c r="P584" s="130"/>
      <c r="Q584" s="129">
        <v>0</v>
      </c>
      <c r="R584" s="130"/>
      <c r="S584" s="129">
        <v>0</v>
      </c>
      <c r="T584" s="130"/>
      <c r="U584" s="129">
        <v>0</v>
      </c>
      <c r="V584" s="130"/>
      <c r="W584" s="129">
        <v>0</v>
      </c>
      <c r="X584" s="130"/>
      <c r="Y584" s="129">
        <v>153485.15935490502</v>
      </c>
      <c r="Z584" s="130">
        <v>0.006256767723596847</v>
      </c>
      <c r="AA584" s="129">
        <v>51036.6648117579</v>
      </c>
      <c r="AB584" s="130">
        <v>0.011695903696818857</v>
      </c>
      <c r="AC584" s="129">
        <v>576132.041919867</v>
      </c>
      <c r="AD584" s="130">
        <v>0.00482106133102355</v>
      </c>
    </row>
    <row r="585" spans="1:30" ht="15">
      <c r="A585" s="91" t="s">
        <v>1329</v>
      </c>
      <c r="B585" s="115" t="s">
        <v>465</v>
      </c>
      <c r="C585" s="116" t="s">
        <v>29</v>
      </c>
      <c r="D585" s="116"/>
      <c r="E585" s="123">
        <v>0</v>
      </c>
      <c r="F585" s="124"/>
      <c r="G585" s="123">
        <v>56215.2924311264</v>
      </c>
      <c r="H585" s="124">
        <v>0.006771689242383345</v>
      </c>
      <c r="I585" s="123">
        <v>7674.2454309058</v>
      </c>
      <c r="J585" s="124">
        <v>0.0031124263651095244</v>
      </c>
      <c r="K585" s="123">
        <v>0</v>
      </c>
      <c r="L585" s="124"/>
      <c r="M585" s="123">
        <v>307720.679891172</v>
      </c>
      <c r="N585" s="124">
        <v>0.010104209387971018</v>
      </c>
      <c r="O585" s="123">
        <v>0</v>
      </c>
      <c r="P585" s="124"/>
      <c r="Q585" s="123">
        <v>0</v>
      </c>
      <c r="R585" s="124"/>
      <c r="S585" s="123">
        <v>0</v>
      </c>
      <c r="T585" s="124"/>
      <c r="U585" s="123">
        <v>0</v>
      </c>
      <c r="V585" s="124"/>
      <c r="W585" s="123">
        <v>0</v>
      </c>
      <c r="X585" s="124"/>
      <c r="Y585" s="123">
        <v>153485.15935490502</v>
      </c>
      <c r="Z585" s="124">
        <v>0.006256767723596847</v>
      </c>
      <c r="AA585" s="123">
        <v>51036.6648117579</v>
      </c>
      <c r="AB585" s="124">
        <v>0.011695903696818857</v>
      </c>
      <c r="AC585" s="123">
        <v>576132.041919867</v>
      </c>
      <c r="AD585" s="124">
        <v>0.00482106133102355</v>
      </c>
    </row>
    <row r="586" spans="1:30" s="27" customFormat="1" ht="15">
      <c r="A586" s="119" t="s">
        <v>1330</v>
      </c>
      <c r="B586" s="127" t="s">
        <v>29</v>
      </c>
      <c r="C586" s="128" t="s">
        <v>29</v>
      </c>
      <c r="D586" s="128"/>
      <c r="E586" s="129">
        <v>0</v>
      </c>
      <c r="F586" s="130"/>
      <c r="G586" s="129">
        <v>0</v>
      </c>
      <c r="H586" s="130"/>
      <c r="I586" s="129">
        <v>0</v>
      </c>
      <c r="J586" s="130"/>
      <c r="K586" s="129">
        <v>0</v>
      </c>
      <c r="L586" s="130"/>
      <c r="M586" s="129">
        <v>205343.38162355902</v>
      </c>
      <c r="N586" s="130">
        <v>0.0067425839728817135</v>
      </c>
      <c r="O586" s="129">
        <v>19075.6200852739</v>
      </c>
      <c r="P586" s="130">
        <v>0.003818705455592895</v>
      </c>
      <c r="Q586" s="129">
        <v>0</v>
      </c>
      <c r="R586" s="130"/>
      <c r="S586" s="129">
        <v>0</v>
      </c>
      <c r="T586" s="130"/>
      <c r="U586" s="129">
        <v>0</v>
      </c>
      <c r="V586" s="130"/>
      <c r="W586" s="129">
        <v>0</v>
      </c>
      <c r="X586" s="130"/>
      <c r="Y586" s="129">
        <v>0</v>
      </c>
      <c r="Z586" s="130"/>
      <c r="AA586" s="129">
        <v>0</v>
      </c>
      <c r="AB586" s="130"/>
      <c r="AC586" s="129">
        <v>224419.00170883292</v>
      </c>
      <c r="AD586" s="130">
        <v>0.0018779336894368512</v>
      </c>
    </row>
    <row r="587" spans="1:30" ht="15">
      <c r="A587" s="91" t="s">
        <v>1331</v>
      </c>
      <c r="B587" s="115" t="s">
        <v>465</v>
      </c>
      <c r="C587" s="116" t="s">
        <v>29</v>
      </c>
      <c r="D587" s="116"/>
      <c r="E587" s="123">
        <v>0</v>
      </c>
      <c r="F587" s="124"/>
      <c r="G587" s="123">
        <v>0</v>
      </c>
      <c r="H587" s="124"/>
      <c r="I587" s="123">
        <v>0</v>
      </c>
      <c r="J587" s="124"/>
      <c r="K587" s="123">
        <v>0</v>
      </c>
      <c r="L587" s="124"/>
      <c r="M587" s="123">
        <v>205343.38162355902</v>
      </c>
      <c r="N587" s="124">
        <v>0.0067425839728817135</v>
      </c>
      <c r="O587" s="123">
        <v>19075.6200852739</v>
      </c>
      <c r="P587" s="124">
        <v>0.003818705455592895</v>
      </c>
      <c r="Q587" s="123">
        <v>0</v>
      </c>
      <c r="R587" s="124"/>
      <c r="S587" s="123">
        <v>0</v>
      </c>
      <c r="T587" s="124"/>
      <c r="U587" s="123">
        <v>0</v>
      </c>
      <c r="V587" s="124"/>
      <c r="W587" s="123">
        <v>0</v>
      </c>
      <c r="X587" s="124"/>
      <c r="Y587" s="123">
        <v>0</v>
      </c>
      <c r="Z587" s="124"/>
      <c r="AA587" s="123">
        <v>0</v>
      </c>
      <c r="AB587" s="124"/>
      <c r="AC587" s="123">
        <v>224419.00170883292</v>
      </c>
      <c r="AD587" s="124">
        <v>0.0018779336894368512</v>
      </c>
    </row>
    <row r="588" spans="1:30" s="27" customFormat="1" ht="15">
      <c r="A588" s="119" t="s">
        <v>1332</v>
      </c>
      <c r="B588" s="127" t="s">
        <v>29</v>
      </c>
      <c r="C588" s="128" t="s">
        <v>29</v>
      </c>
      <c r="D588" s="128"/>
      <c r="E588" s="129">
        <v>0</v>
      </c>
      <c r="F588" s="130"/>
      <c r="G588" s="129">
        <v>85371.9912220283</v>
      </c>
      <c r="H588" s="130">
        <v>0.010283902645660765</v>
      </c>
      <c r="I588" s="129">
        <v>26959.5719211702</v>
      </c>
      <c r="J588" s="130">
        <v>0.010933932618520987</v>
      </c>
      <c r="K588" s="129">
        <v>0</v>
      </c>
      <c r="L588" s="130"/>
      <c r="M588" s="129">
        <v>0</v>
      </c>
      <c r="N588" s="130"/>
      <c r="O588" s="129">
        <v>0</v>
      </c>
      <c r="P588" s="130"/>
      <c r="Q588" s="129">
        <v>0</v>
      </c>
      <c r="R588" s="130"/>
      <c r="S588" s="129">
        <v>0</v>
      </c>
      <c r="T588" s="130"/>
      <c r="U588" s="129">
        <v>0</v>
      </c>
      <c r="V588" s="130"/>
      <c r="W588" s="129">
        <v>0</v>
      </c>
      <c r="X588" s="130"/>
      <c r="Y588" s="129">
        <v>0</v>
      </c>
      <c r="Z588" s="130"/>
      <c r="AA588" s="129">
        <v>0</v>
      </c>
      <c r="AB588" s="130"/>
      <c r="AC588" s="129">
        <v>112331.56314319851</v>
      </c>
      <c r="AD588" s="130">
        <v>0.000939988259494216</v>
      </c>
    </row>
    <row r="589" spans="1:30" ht="15">
      <c r="A589" s="91" t="s">
        <v>1333</v>
      </c>
      <c r="B589" s="115" t="s">
        <v>465</v>
      </c>
      <c r="C589" s="116" t="s">
        <v>29</v>
      </c>
      <c r="D589" s="116"/>
      <c r="E589" s="123">
        <v>0</v>
      </c>
      <c r="F589" s="124"/>
      <c r="G589" s="123">
        <v>85371.9912220283</v>
      </c>
      <c r="H589" s="124">
        <v>0.010283902645660765</v>
      </c>
      <c r="I589" s="123">
        <v>26959.5719211702</v>
      </c>
      <c r="J589" s="124">
        <v>0.010933932618520987</v>
      </c>
      <c r="K589" s="123">
        <v>0</v>
      </c>
      <c r="L589" s="124"/>
      <c r="M589" s="123">
        <v>0</v>
      </c>
      <c r="N589" s="124"/>
      <c r="O589" s="123">
        <v>0</v>
      </c>
      <c r="P589" s="124"/>
      <c r="Q589" s="123">
        <v>0</v>
      </c>
      <c r="R589" s="124"/>
      <c r="S589" s="123">
        <v>0</v>
      </c>
      <c r="T589" s="124"/>
      <c r="U589" s="123">
        <v>0</v>
      </c>
      <c r="V589" s="124"/>
      <c r="W589" s="123">
        <v>0</v>
      </c>
      <c r="X589" s="124"/>
      <c r="Y589" s="123">
        <v>0</v>
      </c>
      <c r="Z589" s="124"/>
      <c r="AA589" s="123">
        <v>0</v>
      </c>
      <c r="AB589" s="124"/>
      <c r="AC589" s="123">
        <v>112331.56314319851</v>
      </c>
      <c r="AD589" s="124">
        <v>0.000939988259494216</v>
      </c>
    </row>
    <row r="590" spans="1:30" s="27" customFormat="1" ht="15">
      <c r="A590" s="119" t="s">
        <v>1334</v>
      </c>
      <c r="B590" s="127" t="s">
        <v>29</v>
      </c>
      <c r="C590" s="128" t="s">
        <v>29</v>
      </c>
      <c r="D590" s="128"/>
      <c r="E590" s="129">
        <v>0</v>
      </c>
      <c r="F590" s="130"/>
      <c r="G590" s="129">
        <v>0</v>
      </c>
      <c r="H590" s="130"/>
      <c r="I590" s="129">
        <v>0</v>
      </c>
      <c r="J590" s="130"/>
      <c r="K590" s="129">
        <v>0</v>
      </c>
      <c r="L590" s="130"/>
      <c r="M590" s="129">
        <v>0</v>
      </c>
      <c r="N590" s="130"/>
      <c r="O590" s="129">
        <v>0</v>
      </c>
      <c r="P590" s="130"/>
      <c r="Q590" s="129">
        <v>0</v>
      </c>
      <c r="R590" s="130"/>
      <c r="S590" s="129">
        <v>114425.982877691</v>
      </c>
      <c r="T590" s="130">
        <v>0.0063071921737923</v>
      </c>
      <c r="U590" s="129">
        <v>0</v>
      </c>
      <c r="V590" s="130"/>
      <c r="W590" s="129">
        <v>0</v>
      </c>
      <c r="X590" s="130"/>
      <c r="Y590" s="129">
        <v>0</v>
      </c>
      <c r="Z590" s="130"/>
      <c r="AA590" s="129">
        <v>0</v>
      </c>
      <c r="AB590" s="130"/>
      <c r="AC590" s="129">
        <v>114425.982877691</v>
      </c>
      <c r="AD590" s="130">
        <v>0.0009575143216782368</v>
      </c>
    </row>
    <row r="591" spans="1:30" ht="15">
      <c r="A591" s="91" t="s">
        <v>1335</v>
      </c>
      <c r="B591" s="115" t="s">
        <v>465</v>
      </c>
      <c r="C591" s="116" t="s">
        <v>29</v>
      </c>
      <c r="D591" s="116"/>
      <c r="E591" s="123">
        <v>0</v>
      </c>
      <c r="F591" s="124"/>
      <c r="G591" s="123">
        <v>0</v>
      </c>
      <c r="H591" s="124"/>
      <c r="I591" s="123">
        <v>0</v>
      </c>
      <c r="J591" s="124"/>
      <c r="K591" s="123">
        <v>0</v>
      </c>
      <c r="L591" s="124"/>
      <c r="M591" s="123">
        <v>0</v>
      </c>
      <c r="N591" s="124"/>
      <c r="O591" s="123">
        <v>0</v>
      </c>
      <c r="P591" s="124"/>
      <c r="Q591" s="123">
        <v>0</v>
      </c>
      <c r="R591" s="124"/>
      <c r="S591" s="123">
        <v>114425.982877691</v>
      </c>
      <c r="T591" s="124">
        <v>0.0063071921737923</v>
      </c>
      <c r="U591" s="123">
        <v>0</v>
      </c>
      <c r="V591" s="124"/>
      <c r="W591" s="123">
        <v>0</v>
      </c>
      <c r="X591" s="124"/>
      <c r="Y591" s="123">
        <v>0</v>
      </c>
      <c r="Z591" s="124"/>
      <c r="AA591" s="123">
        <v>0</v>
      </c>
      <c r="AB591" s="124"/>
      <c r="AC591" s="123">
        <v>114425.982877691</v>
      </c>
      <c r="AD591" s="124">
        <v>0.0009575143216782368</v>
      </c>
    </row>
    <row r="592" spans="1:30" s="27" customFormat="1" ht="15">
      <c r="A592" s="119" t="s">
        <v>1336</v>
      </c>
      <c r="B592" s="127" t="s">
        <v>29</v>
      </c>
      <c r="C592" s="128" t="s">
        <v>29</v>
      </c>
      <c r="D592" s="128"/>
      <c r="E592" s="129">
        <v>0</v>
      </c>
      <c r="F592" s="130"/>
      <c r="G592" s="129">
        <v>0</v>
      </c>
      <c r="H592" s="130"/>
      <c r="I592" s="129">
        <v>0</v>
      </c>
      <c r="J592" s="130"/>
      <c r="K592" s="129">
        <v>0</v>
      </c>
      <c r="L592" s="130"/>
      <c r="M592" s="129">
        <v>241722.90351152403</v>
      </c>
      <c r="N592" s="130">
        <v>0.007937129320696078</v>
      </c>
      <c r="O592" s="129">
        <v>0</v>
      </c>
      <c r="P592" s="130"/>
      <c r="Q592" s="129">
        <v>0</v>
      </c>
      <c r="R592" s="130"/>
      <c r="S592" s="129">
        <v>0</v>
      </c>
      <c r="T592" s="130"/>
      <c r="U592" s="129">
        <v>0</v>
      </c>
      <c r="V592" s="130"/>
      <c r="W592" s="129">
        <v>0</v>
      </c>
      <c r="X592" s="130"/>
      <c r="Y592" s="129">
        <v>0</v>
      </c>
      <c r="Z592" s="130"/>
      <c r="AA592" s="129">
        <v>0</v>
      </c>
      <c r="AB592" s="130"/>
      <c r="AC592" s="129">
        <v>241722.90351152403</v>
      </c>
      <c r="AD592" s="130">
        <v>0.0020227323914475716</v>
      </c>
    </row>
    <row r="593" spans="1:30" ht="15">
      <c r="A593" s="91" t="s">
        <v>1337</v>
      </c>
      <c r="B593" s="115" t="s">
        <v>465</v>
      </c>
      <c r="C593" s="116" t="s">
        <v>29</v>
      </c>
      <c r="D593" s="116"/>
      <c r="E593" s="123">
        <v>0</v>
      </c>
      <c r="F593" s="124"/>
      <c r="G593" s="123">
        <v>0</v>
      </c>
      <c r="H593" s="124"/>
      <c r="I593" s="123">
        <v>0</v>
      </c>
      <c r="J593" s="124"/>
      <c r="K593" s="123">
        <v>0</v>
      </c>
      <c r="L593" s="124"/>
      <c r="M593" s="123">
        <v>241722.90351152403</v>
      </c>
      <c r="N593" s="124">
        <v>0.007937129320696078</v>
      </c>
      <c r="O593" s="123">
        <v>0</v>
      </c>
      <c r="P593" s="124"/>
      <c r="Q593" s="123">
        <v>0</v>
      </c>
      <c r="R593" s="124"/>
      <c r="S593" s="123">
        <v>0</v>
      </c>
      <c r="T593" s="124"/>
      <c r="U593" s="123">
        <v>0</v>
      </c>
      <c r="V593" s="124"/>
      <c r="W593" s="123">
        <v>0</v>
      </c>
      <c r="X593" s="124"/>
      <c r="Y593" s="123">
        <v>0</v>
      </c>
      <c r="Z593" s="124"/>
      <c r="AA593" s="123">
        <v>0</v>
      </c>
      <c r="AB593" s="124"/>
      <c r="AC593" s="123">
        <v>241722.90351152403</v>
      </c>
      <c r="AD593" s="124">
        <v>0.0020227323914475716</v>
      </c>
    </row>
    <row r="594" spans="1:30" s="27" customFormat="1" ht="15">
      <c r="A594" s="119" t="s">
        <v>1338</v>
      </c>
      <c r="B594" s="127" t="s">
        <v>29</v>
      </c>
      <c r="C594" s="128" t="s">
        <v>29</v>
      </c>
      <c r="D594" s="128"/>
      <c r="E594" s="129">
        <v>0</v>
      </c>
      <c r="F594" s="130"/>
      <c r="G594" s="129">
        <v>66427.9444110176</v>
      </c>
      <c r="H594" s="130">
        <v>0.00800190441262663</v>
      </c>
      <c r="I594" s="129">
        <v>2290.6185970644</v>
      </c>
      <c r="J594" s="130">
        <v>0.0009290010044768584</v>
      </c>
      <c r="K594" s="129">
        <v>0</v>
      </c>
      <c r="L594" s="130"/>
      <c r="M594" s="129">
        <v>0</v>
      </c>
      <c r="N594" s="130"/>
      <c r="O594" s="129">
        <v>0</v>
      </c>
      <c r="P594" s="130"/>
      <c r="Q594" s="129">
        <v>0</v>
      </c>
      <c r="R594" s="130"/>
      <c r="S594" s="129">
        <v>0</v>
      </c>
      <c r="T594" s="130"/>
      <c r="U594" s="129">
        <v>0</v>
      </c>
      <c r="V594" s="130"/>
      <c r="W594" s="129">
        <v>0</v>
      </c>
      <c r="X594" s="130"/>
      <c r="Y594" s="129">
        <v>0</v>
      </c>
      <c r="Z594" s="130"/>
      <c r="AA594" s="129">
        <v>0</v>
      </c>
      <c r="AB594" s="130"/>
      <c r="AC594" s="129">
        <v>68718.563008082</v>
      </c>
      <c r="AD594" s="130">
        <v>0.0005750355521588033</v>
      </c>
    </row>
    <row r="595" spans="1:30" ht="15">
      <c r="A595" s="91" t="s">
        <v>1339</v>
      </c>
      <c r="B595" s="115" t="s">
        <v>465</v>
      </c>
      <c r="C595" s="116" t="s">
        <v>29</v>
      </c>
      <c r="D595" s="116"/>
      <c r="E595" s="123">
        <v>0</v>
      </c>
      <c r="F595" s="124"/>
      <c r="G595" s="123">
        <v>66427.9444110176</v>
      </c>
      <c r="H595" s="124">
        <v>0.00800190441262663</v>
      </c>
      <c r="I595" s="123">
        <v>2290.6185970644</v>
      </c>
      <c r="J595" s="124">
        <v>0.0009290010044768584</v>
      </c>
      <c r="K595" s="123">
        <v>0</v>
      </c>
      <c r="L595" s="124"/>
      <c r="M595" s="123">
        <v>0</v>
      </c>
      <c r="N595" s="124"/>
      <c r="O595" s="123">
        <v>0</v>
      </c>
      <c r="P595" s="124"/>
      <c r="Q595" s="123">
        <v>0</v>
      </c>
      <c r="R595" s="124"/>
      <c r="S595" s="123">
        <v>0</v>
      </c>
      <c r="T595" s="124"/>
      <c r="U595" s="123">
        <v>0</v>
      </c>
      <c r="V595" s="124"/>
      <c r="W595" s="123">
        <v>0</v>
      </c>
      <c r="X595" s="124"/>
      <c r="Y595" s="123">
        <v>0</v>
      </c>
      <c r="Z595" s="124"/>
      <c r="AA595" s="123">
        <v>0</v>
      </c>
      <c r="AB595" s="124"/>
      <c r="AC595" s="123">
        <v>68718.563008082</v>
      </c>
      <c r="AD595" s="124">
        <v>0.0005750355521588033</v>
      </c>
    </row>
    <row r="596" spans="1:30" s="27" customFormat="1" ht="15">
      <c r="A596" s="119" t="s">
        <v>1340</v>
      </c>
      <c r="B596" s="127" t="s">
        <v>29</v>
      </c>
      <c r="C596" s="128" t="s">
        <v>29</v>
      </c>
      <c r="D596" s="128"/>
      <c r="E596" s="129">
        <v>0</v>
      </c>
      <c r="F596" s="130"/>
      <c r="G596" s="129">
        <v>259235.376218012</v>
      </c>
      <c r="H596" s="130">
        <v>0.031227470897380094</v>
      </c>
      <c r="I596" s="129">
        <v>28804.430649686</v>
      </c>
      <c r="J596" s="130">
        <v>0.011682147801138265</v>
      </c>
      <c r="K596" s="129">
        <v>0</v>
      </c>
      <c r="L596" s="130"/>
      <c r="M596" s="129">
        <v>0</v>
      </c>
      <c r="N596" s="130"/>
      <c r="O596" s="129">
        <v>0</v>
      </c>
      <c r="P596" s="130"/>
      <c r="Q596" s="129">
        <v>0</v>
      </c>
      <c r="R596" s="130"/>
      <c r="S596" s="129">
        <v>0</v>
      </c>
      <c r="T596" s="130"/>
      <c r="U596" s="129">
        <v>0</v>
      </c>
      <c r="V596" s="130"/>
      <c r="W596" s="129">
        <v>0</v>
      </c>
      <c r="X596" s="130"/>
      <c r="Y596" s="129">
        <v>0</v>
      </c>
      <c r="Z596" s="130"/>
      <c r="AA596" s="129">
        <v>0</v>
      </c>
      <c r="AB596" s="130"/>
      <c r="AC596" s="129">
        <v>288039.80686769803</v>
      </c>
      <c r="AD596" s="130">
        <v>0.002410311306515557</v>
      </c>
    </row>
    <row r="597" spans="1:30" ht="15">
      <c r="A597" s="91" t="s">
        <v>1341</v>
      </c>
      <c r="B597" s="115" t="s">
        <v>465</v>
      </c>
      <c r="C597" s="116" t="s">
        <v>29</v>
      </c>
      <c r="D597" s="116"/>
      <c r="E597" s="123">
        <v>0</v>
      </c>
      <c r="F597" s="124"/>
      <c r="G597" s="123">
        <v>259235.376218012</v>
      </c>
      <c r="H597" s="124">
        <v>0.031227470897380094</v>
      </c>
      <c r="I597" s="123">
        <v>28804.430649686</v>
      </c>
      <c r="J597" s="124">
        <v>0.011682147801138265</v>
      </c>
      <c r="K597" s="123">
        <v>0</v>
      </c>
      <c r="L597" s="124"/>
      <c r="M597" s="123">
        <v>0</v>
      </c>
      <c r="N597" s="124"/>
      <c r="O597" s="123">
        <v>0</v>
      </c>
      <c r="P597" s="124"/>
      <c r="Q597" s="123">
        <v>0</v>
      </c>
      <c r="R597" s="124"/>
      <c r="S597" s="123">
        <v>0</v>
      </c>
      <c r="T597" s="124"/>
      <c r="U597" s="123">
        <v>0</v>
      </c>
      <c r="V597" s="124"/>
      <c r="W597" s="123">
        <v>0</v>
      </c>
      <c r="X597" s="124"/>
      <c r="Y597" s="123">
        <v>0</v>
      </c>
      <c r="Z597" s="124"/>
      <c r="AA597" s="123">
        <v>0</v>
      </c>
      <c r="AB597" s="124"/>
      <c r="AC597" s="123">
        <v>288039.80686769803</v>
      </c>
      <c r="AD597" s="124">
        <v>0.002410311306515557</v>
      </c>
    </row>
    <row r="598" spans="1:30" s="27" customFormat="1" ht="15">
      <c r="A598" s="119" t="s">
        <v>1342</v>
      </c>
      <c r="B598" s="127" t="s">
        <v>29</v>
      </c>
      <c r="C598" s="128" t="s">
        <v>29</v>
      </c>
      <c r="D598" s="128"/>
      <c r="E598" s="129">
        <v>0</v>
      </c>
      <c r="F598" s="130"/>
      <c r="G598" s="129">
        <v>104076.045192898</v>
      </c>
      <c r="H598" s="130">
        <v>0.012536991362021608</v>
      </c>
      <c r="I598" s="129">
        <v>36426.615900094</v>
      </c>
      <c r="J598" s="130">
        <v>0.014773460236570592</v>
      </c>
      <c r="K598" s="129">
        <v>0</v>
      </c>
      <c r="L598" s="130"/>
      <c r="M598" s="129">
        <v>0</v>
      </c>
      <c r="N598" s="130"/>
      <c r="O598" s="129">
        <v>0</v>
      </c>
      <c r="P598" s="130"/>
      <c r="Q598" s="129">
        <v>0</v>
      </c>
      <c r="R598" s="130"/>
      <c r="S598" s="129">
        <v>0</v>
      </c>
      <c r="T598" s="130"/>
      <c r="U598" s="129">
        <v>0</v>
      </c>
      <c r="V598" s="130"/>
      <c r="W598" s="129">
        <v>0</v>
      </c>
      <c r="X598" s="130"/>
      <c r="Y598" s="129">
        <v>0</v>
      </c>
      <c r="Z598" s="130"/>
      <c r="AA598" s="129">
        <v>0</v>
      </c>
      <c r="AB598" s="130"/>
      <c r="AC598" s="129">
        <v>140502.661092992</v>
      </c>
      <c r="AD598" s="130">
        <v>0.0011757234401407325</v>
      </c>
    </row>
    <row r="599" spans="1:30" ht="15">
      <c r="A599" s="91" t="s">
        <v>1343</v>
      </c>
      <c r="B599" s="115" t="s">
        <v>491</v>
      </c>
      <c r="C599" s="116" t="s">
        <v>29</v>
      </c>
      <c r="D599" s="116"/>
      <c r="E599" s="123">
        <v>0</v>
      </c>
      <c r="F599" s="124"/>
      <c r="G599" s="123">
        <v>104076.045192898</v>
      </c>
      <c r="H599" s="124">
        <v>0.012536991362021608</v>
      </c>
      <c r="I599" s="123">
        <v>36426.615900094</v>
      </c>
      <c r="J599" s="124">
        <v>0.014773460236570592</v>
      </c>
      <c r="K599" s="123">
        <v>0</v>
      </c>
      <c r="L599" s="124"/>
      <c r="M599" s="123">
        <v>0</v>
      </c>
      <c r="N599" s="124"/>
      <c r="O599" s="123">
        <v>0</v>
      </c>
      <c r="P599" s="124"/>
      <c r="Q599" s="123">
        <v>0</v>
      </c>
      <c r="R599" s="124"/>
      <c r="S599" s="123">
        <v>0</v>
      </c>
      <c r="T599" s="124"/>
      <c r="U599" s="123">
        <v>0</v>
      </c>
      <c r="V599" s="124"/>
      <c r="W599" s="123">
        <v>0</v>
      </c>
      <c r="X599" s="124"/>
      <c r="Y599" s="123">
        <v>0</v>
      </c>
      <c r="Z599" s="124"/>
      <c r="AA599" s="123">
        <v>0</v>
      </c>
      <c r="AB599" s="124"/>
      <c r="AC599" s="123">
        <v>140502.661092992</v>
      </c>
      <c r="AD599" s="124">
        <v>0.0011757234401407325</v>
      </c>
    </row>
    <row r="600" spans="1:30" s="27" customFormat="1" ht="15">
      <c r="A600" s="119" t="s">
        <v>1344</v>
      </c>
      <c r="B600" s="127" t="s">
        <v>29</v>
      </c>
      <c r="C600" s="128" t="s">
        <v>29</v>
      </c>
      <c r="D600" s="128"/>
      <c r="E600" s="129">
        <v>0</v>
      </c>
      <c r="F600" s="130"/>
      <c r="G600" s="129">
        <v>0</v>
      </c>
      <c r="H600" s="130"/>
      <c r="I600" s="129">
        <v>0</v>
      </c>
      <c r="J600" s="130"/>
      <c r="K600" s="129">
        <v>0</v>
      </c>
      <c r="L600" s="130"/>
      <c r="M600" s="129">
        <v>100706.165745476</v>
      </c>
      <c r="N600" s="130">
        <v>0.00330675268789823</v>
      </c>
      <c r="O600" s="129">
        <v>0</v>
      </c>
      <c r="P600" s="130"/>
      <c r="Q600" s="129">
        <v>0</v>
      </c>
      <c r="R600" s="130"/>
      <c r="S600" s="129">
        <v>0</v>
      </c>
      <c r="T600" s="130"/>
      <c r="U600" s="129">
        <v>0</v>
      </c>
      <c r="V600" s="130"/>
      <c r="W600" s="129">
        <v>0</v>
      </c>
      <c r="X600" s="130"/>
      <c r="Y600" s="129">
        <v>0</v>
      </c>
      <c r="Z600" s="130"/>
      <c r="AA600" s="129">
        <v>0</v>
      </c>
      <c r="AB600" s="130"/>
      <c r="AC600" s="129">
        <v>100706.165745476</v>
      </c>
      <c r="AD600" s="130">
        <v>0.0008427071680534848</v>
      </c>
    </row>
    <row r="601" spans="1:30" ht="15">
      <c r="A601" s="91" t="s">
        <v>1345</v>
      </c>
      <c r="B601" s="115" t="s">
        <v>465</v>
      </c>
      <c r="C601" s="116" t="s">
        <v>29</v>
      </c>
      <c r="D601" s="116"/>
      <c r="E601" s="123">
        <v>0</v>
      </c>
      <c r="F601" s="124"/>
      <c r="G601" s="123">
        <v>0</v>
      </c>
      <c r="H601" s="124"/>
      <c r="I601" s="123">
        <v>0</v>
      </c>
      <c r="J601" s="124"/>
      <c r="K601" s="123">
        <v>0</v>
      </c>
      <c r="L601" s="124"/>
      <c r="M601" s="123">
        <v>100706.165745476</v>
      </c>
      <c r="N601" s="124">
        <v>0.00330675268789823</v>
      </c>
      <c r="O601" s="123">
        <v>0</v>
      </c>
      <c r="P601" s="124"/>
      <c r="Q601" s="123">
        <v>0</v>
      </c>
      <c r="R601" s="124"/>
      <c r="S601" s="123">
        <v>0</v>
      </c>
      <c r="T601" s="124"/>
      <c r="U601" s="123">
        <v>0</v>
      </c>
      <c r="V601" s="124"/>
      <c r="W601" s="123">
        <v>0</v>
      </c>
      <c r="X601" s="124"/>
      <c r="Y601" s="123">
        <v>0</v>
      </c>
      <c r="Z601" s="124"/>
      <c r="AA601" s="123">
        <v>0</v>
      </c>
      <c r="AB601" s="124"/>
      <c r="AC601" s="123">
        <v>100706.165745476</v>
      </c>
      <c r="AD601" s="124">
        <v>0.0008427071680534848</v>
      </c>
    </row>
    <row r="602" spans="1:30" s="27" customFormat="1" ht="15">
      <c r="A602" s="119" t="s">
        <v>1346</v>
      </c>
      <c r="B602" s="127" t="s">
        <v>29</v>
      </c>
      <c r="C602" s="128" t="s">
        <v>29</v>
      </c>
      <c r="D602" s="128"/>
      <c r="E602" s="129">
        <v>0</v>
      </c>
      <c r="F602" s="130"/>
      <c r="G602" s="129">
        <v>0</v>
      </c>
      <c r="H602" s="130"/>
      <c r="I602" s="129">
        <v>0</v>
      </c>
      <c r="J602" s="130"/>
      <c r="K602" s="129">
        <v>0</v>
      </c>
      <c r="L602" s="130"/>
      <c r="M602" s="129">
        <v>0</v>
      </c>
      <c r="N602" s="130"/>
      <c r="O602" s="129">
        <v>0</v>
      </c>
      <c r="P602" s="130"/>
      <c r="Q602" s="129">
        <v>0</v>
      </c>
      <c r="R602" s="130"/>
      <c r="S602" s="129">
        <v>210212.68536033202</v>
      </c>
      <c r="T602" s="130">
        <v>0.011586982000003805</v>
      </c>
      <c r="U602" s="129">
        <v>0</v>
      </c>
      <c r="V602" s="130"/>
      <c r="W602" s="129">
        <v>0</v>
      </c>
      <c r="X602" s="130"/>
      <c r="Y602" s="129">
        <v>0</v>
      </c>
      <c r="Z602" s="130"/>
      <c r="AA602" s="129">
        <v>0</v>
      </c>
      <c r="AB602" s="130"/>
      <c r="AC602" s="129">
        <v>210212.68536033202</v>
      </c>
      <c r="AD602" s="130">
        <v>0.001759055520161948</v>
      </c>
    </row>
    <row r="603" spans="1:30" ht="15">
      <c r="A603" s="91" t="s">
        <v>1347</v>
      </c>
      <c r="B603" s="115" t="s">
        <v>465</v>
      </c>
      <c r="C603" s="116" t="s">
        <v>29</v>
      </c>
      <c r="D603" s="116"/>
      <c r="E603" s="123">
        <v>0</v>
      </c>
      <c r="F603" s="124"/>
      <c r="G603" s="123">
        <v>0</v>
      </c>
      <c r="H603" s="124"/>
      <c r="I603" s="123">
        <v>0</v>
      </c>
      <c r="J603" s="124"/>
      <c r="K603" s="123">
        <v>0</v>
      </c>
      <c r="L603" s="124"/>
      <c r="M603" s="123">
        <v>0</v>
      </c>
      <c r="N603" s="124"/>
      <c r="O603" s="123">
        <v>0</v>
      </c>
      <c r="P603" s="124"/>
      <c r="Q603" s="123">
        <v>0</v>
      </c>
      <c r="R603" s="124"/>
      <c r="S603" s="123">
        <v>210212.68536033202</v>
      </c>
      <c r="T603" s="124">
        <v>0.011586982000003805</v>
      </c>
      <c r="U603" s="123">
        <v>0</v>
      </c>
      <c r="V603" s="124"/>
      <c r="W603" s="123">
        <v>0</v>
      </c>
      <c r="X603" s="124"/>
      <c r="Y603" s="123">
        <v>0</v>
      </c>
      <c r="Z603" s="124"/>
      <c r="AA603" s="123">
        <v>0</v>
      </c>
      <c r="AB603" s="124"/>
      <c r="AC603" s="123">
        <v>210212.68536033202</v>
      </c>
      <c r="AD603" s="124">
        <v>0.001759055520161948</v>
      </c>
    </row>
    <row r="604" spans="1:30" s="27" customFormat="1" ht="15">
      <c r="A604" s="119" t="s">
        <v>1348</v>
      </c>
      <c r="B604" s="127" t="s">
        <v>29</v>
      </c>
      <c r="C604" s="128" t="s">
        <v>29</v>
      </c>
      <c r="D604" s="128"/>
      <c r="E604" s="129">
        <v>0</v>
      </c>
      <c r="F604" s="130"/>
      <c r="G604" s="129">
        <v>52763.195548678705</v>
      </c>
      <c r="H604" s="130">
        <v>0.006355849951834844</v>
      </c>
      <c r="I604" s="129">
        <v>0</v>
      </c>
      <c r="J604" s="130"/>
      <c r="K604" s="129">
        <v>0</v>
      </c>
      <c r="L604" s="130"/>
      <c r="M604" s="129">
        <v>0</v>
      </c>
      <c r="N604" s="130"/>
      <c r="O604" s="129">
        <v>0</v>
      </c>
      <c r="P604" s="130"/>
      <c r="Q604" s="129">
        <v>0</v>
      </c>
      <c r="R604" s="130"/>
      <c r="S604" s="129">
        <v>0</v>
      </c>
      <c r="T604" s="130"/>
      <c r="U604" s="129">
        <v>0</v>
      </c>
      <c r="V604" s="130"/>
      <c r="W604" s="129">
        <v>0</v>
      </c>
      <c r="X604" s="130"/>
      <c r="Y604" s="129">
        <v>0</v>
      </c>
      <c r="Z604" s="130"/>
      <c r="AA604" s="129">
        <v>0</v>
      </c>
      <c r="AB604" s="130"/>
      <c r="AC604" s="129">
        <v>52763.195548678705</v>
      </c>
      <c r="AD604" s="130">
        <v>0.000441521358390876</v>
      </c>
    </row>
    <row r="605" spans="1:30" ht="15">
      <c r="A605" s="91" t="s">
        <v>1349</v>
      </c>
      <c r="B605" s="115" t="s">
        <v>491</v>
      </c>
      <c r="C605" s="116" t="s">
        <v>29</v>
      </c>
      <c r="D605" s="116"/>
      <c r="E605" s="123">
        <v>0</v>
      </c>
      <c r="F605" s="124"/>
      <c r="G605" s="123">
        <v>52763.195548678705</v>
      </c>
      <c r="H605" s="124">
        <v>0.006355849951834844</v>
      </c>
      <c r="I605" s="123">
        <v>0</v>
      </c>
      <c r="J605" s="124"/>
      <c r="K605" s="123">
        <v>0</v>
      </c>
      <c r="L605" s="124"/>
      <c r="M605" s="123">
        <v>0</v>
      </c>
      <c r="N605" s="124"/>
      <c r="O605" s="123">
        <v>0</v>
      </c>
      <c r="P605" s="124"/>
      <c r="Q605" s="123">
        <v>0</v>
      </c>
      <c r="R605" s="124"/>
      <c r="S605" s="123">
        <v>0</v>
      </c>
      <c r="T605" s="124"/>
      <c r="U605" s="123">
        <v>0</v>
      </c>
      <c r="V605" s="124"/>
      <c r="W605" s="123">
        <v>0</v>
      </c>
      <c r="X605" s="124"/>
      <c r="Y605" s="123">
        <v>0</v>
      </c>
      <c r="Z605" s="124"/>
      <c r="AA605" s="123">
        <v>0</v>
      </c>
      <c r="AB605" s="124"/>
      <c r="AC605" s="123">
        <v>52763.195548678705</v>
      </c>
      <c r="AD605" s="124">
        <v>0.000441521358390876</v>
      </c>
    </row>
    <row r="606" spans="1:30" s="27" customFormat="1" ht="15">
      <c r="A606" s="119" t="s">
        <v>1350</v>
      </c>
      <c r="B606" s="127" t="s">
        <v>29</v>
      </c>
      <c r="C606" s="128" t="s">
        <v>29</v>
      </c>
      <c r="D606" s="128"/>
      <c r="E606" s="129">
        <v>0</v>
      </c>
      <c r="F606" s="130"/>
      <c r="G606" s="129">
        <v>37069.7889419169</v>
      </c>
      <c r="H606" s="130">
        <v>0.004465423555395528</v>
      </c>
      <c r="I606" s="129">
        <v>0</v>
      </c>
      <c r="J606" s="130"/>
      <c r="K606" s="129">
        <v>0</v>
      </c>
      <c r="L606" s="130"/>
      <c r="M606" s="129">
        <v>0</v>
      </c>
      <c r="N606" s="130"/>
      <c r="O606" s="129">
        <v>0</v>
      </c>
      <c r="P606" s="130"/>
      <c r="Q606" s="129">
        <v>0</v>
      </c>
      <c r="R606" s="130"/>
      <c r="S606" s="129">
        <v>0</v>
      </c>
      <c r="T606" s="130"/>
      <c r="U606" s="129">
        <v>0</v>
      </c>
      <c r="V606" s="130"/>
      <c r="W606" s="129">
        <v>0</v>
      </c>
      <c r="X606" s="130"/>
      <c r="Y606" s="129">
        <v>0</v>
      </c>
      <c r="Z606" s="130"/>
      <c r="AA606" s="129">
        <v>0</v>
      </c>
      <c r="AB606" s="130"/>
      <c r="AC606" s="129">
        <v>37069.7889419169</v>
      </c>
      <c r="AD606" s="130">
        <v>0.0003101992477653884</v>
      </c>
    </row>
    <row r="607" spans="1:30" ht="15">
      <c r="A607" s="91" t="s">
        <v>1351</v>
      </c>
      <c r="B607" s="115" t="s">
        <v>491</v>
      </c>
      <c r="C607" s="116" t="s">
        <v>29</v>
      </c>
      <c r="D607" s="116"/>
      <c r="E607" s="123">
        <v>0</v>
      </c>
      <c r="F607" s="124"/>
      <c r="G607" s="123">
        <v>37069.7889419169</v>
      </c>
      <c r="H607" s="124">
        <v>0.004465423555395528</v>
      </c>
      <c r="I607" s="123">
        <v>0</v>
      </c>
      <c r="J607" s="124"/>
      <c r="K607" s="123">
        <v>0</v>
      </c>
      <c r="L607" s="124"/>
      <c r="M607" s="123">
        <v>0</v>
      </c>
      <c r="N607" s="124"/>
      <c r="O607" s="123">
        <v>0</v>
      </c>
      <c r="P607" s="124"/>
      <c r="Q607" s="123">
        <v>0</v>
      </c>
      <c r="R607" s="124"/>
      <c r="S607" s="123">
        <v>0</v>
      </c>
      <c r="T607" s="124"/>
      <c r="U607" s="123">
        <v>0</v>
      </c>
      <c r="V607" s="124"/>
      <c r="W607" s="123">
        <v>0</v>
      </c>
      <c r="X607" s="124"/>
      <c r="Y607" s="123">
        <v>0</v>
      </c>
      <c r="Z607" s="124"/>
      <c r="AA607" s="123">
        <v>0</v>
      </c>
      <c r="AB607" s="124"/>
      <c r="AC607" s="123">
        <v>37069.7889419169</v>
      </c>
      <c r="AD607" s="124">
        <v>0.0003101992477653884</v>
      </c>
    </row>
    <row r="608" spans="1:30" s="27" customFormat="1" ht="15">
      <c r="A608" s="119" t="s">
        <v>1352</v>
      </c>
      <c r="B608" s="127" t="s">
        <v>29</v>
      </c>
      <c r="C608" s="128" t="s">
        <v>29</v>
      </c>
      <c r="D608" s="128"/>
      <c r="E608" s="129">
        <v>0</v>
      </c>
      <c r="F608" s="130"/>
      <c r="G608" s="129">
        <v>44606.5469357205</v>
      </c>
      <c r="H608" s="130">
        <v>0.005373300768550922</v>
      </c>
      <c r="I608" s="129">
        <v>0</v>
      </c>
      <c r="J608" s="130"/>
      <c r="K608" s="129">
        <v>0</v>
      </c>
      <c r="L608" s="130"/>
      <c r="M608" s="129">
        <v>0</v>
      </c>
      <c r="N608" s="130"/>
      <c r="O608" s="129">
        <v>0</v>
      </c>
      <c r="P608" s="130"/>
      <c r="Q608" s="129">
        <v>0</v>
      </c>
      <c r="R608" s="130"/>
      <c r="S608" s="129">
        <v>0</v>
      </c>
      <c r="T608" s="130"/>
      <c r="U608" s="129">
        <v>0</v>
      </c>
      <c r="V608" s="130"/>
      <c r="W608" s="129">
        <v>0</v>
      </c>
      <c r="X608" s="130"/>
      <c r="Y608" s="129">
        <v>0</v>
      </c>
      <c r="Z608" s="130"/>
      <c r="AA608" s="129">
        <v>0</v>
      </c>
      <c r="AB608" s="130"/>
      <c r="AC608" s="129">
        <v>44606.5469357205</v>
      </c>
      <c r="AD608" s="130">
        <v>0.00037326668696583293</v>
      </c>
    </row>
    <row r="609" spans="1:30" ht="15">
      <c r="A609" s="91" t="s">
        <v>1353</v>
      </c>
      <c r="B609" s="115" t="s">
        <v>465</v>
      </c>
      <c r="C609" s="116" t="s">
        <v>29</v>
      </c>
      <c r="D609" s="116"/>
      <c r="E609" s="123">
        <v>0</v>
      </c>
      <c r="F609" s="124"/>
      <c r="G609" s="123">
        <v>44606.5469357205</v>
      </c>
      <c r="H609" s="124">
        <v>0.005373300768550922</v>
      </c>
      <c r="I609" s="123">
        <v>0</v>
      </c>
      <c r="J609" s="124"/>
      <c r="K609" s="123">
        <v>0</v>
      </c>
      <c r="L609" s="124"/>
      <c r="M609" s="123">
        <v>0</v>
      </c>
      <c r="N609" s="124"/>
      <c r="O609" s="123">
        <v>0</v>
      </c>
      <c r="P609" s="124"/>
      <c r="Q609" s="123">
        <v>0</v>
      </c>
      <c r="R609" s="124"/>
      <c r="S609" s="123">
        <v>0</v>
      </c>
      <c r="T609" s="124"/>
      <c r="U609" s="123">
        <v>0</v>
      </c>
      <c r="V609" s="124"/>
      <c r="W609" s="123">
        <v>0</v>
      </c>
      <c r="X609" s="124"/>
      <c r="Y609" s="123">
        <v>0</v>
      </c>
      <c r="Z609" s="124"/>
      <c r="AA609" s="123">
        <v>0</v>
      </c>
      <c r="AB609" s="124"/>
      <c r="AC609" s="123">
        <v>44606.5469357205</v>
      </c>
      <c r="AD609" s="124">
        <v>0.00037326668696583293</v>
      </c>
    </row>
    <row r="610" spans="1:30" s="27" customFormat="1" ht="15">
      <c r="A610" s="119" t="s">
        <v>1354</v>
      </c>
      <c r="B610" s="127" t="s">
        <v>29</v>
      </c>
      <c r="C610" s="128" t="s">
        <v>29</v>
      </c>
      <c r="D610" s="128"/>
      <c r="E610" s="129">
        <v>0</v>
      </c>
      <c r="F610" s="130"/>
      <c r="G610" s="129">
        <v>191475.38654332102</v>
      </c>
      <c r="H610" s="130">
        <v>0.023065108428016748</v>
      </c>
      <c r="I610" s="129">
        <v>0</v>
      </c>
      <c r="J610" s="130"/>
      <c r="K610" s="129">
        <v>0</v>
      </c>
      <c r="L610" s="130"/>
      <c r="M610" s="129">
        <v>0</v>
      </c>
      <c r="N610" s="130"/>
      <c r="O610" s="129">
        <v>0</v>
      </c>
      <c r="P610" s="130"/>
      <c r="Q610" s="129">
        <v>0</v>
      </c>
      <c r="R610" s="130"/>
      <c r="S610" s="129">
        <v>53187.6071923055</v>
      </c>
      <c r="T610" s="130">
        <v>0.002931715781586281</v>
      </c>
      <c r="U610" s="129">
        <v>0</v>
      </c>
      <c r="V610" s="130"/>
      <c r="W610" s="129">
        <v>0</v>
      </c>
      <c r="X610" s="130"/>
      <c r="Y610" s="129">
        <v>0</v>
      </c>
      <c r="Z610" s="130"/>
      <c r="AA610" s="129">
        <v>0</v>
      </c>
      <c r="AB610" s="130"/>
      <c r="AC610" s="129">
        <v>244662.9937356265</v>
      </c>
      <c r="AD610" s="130">
        <v>0.0020473350072679085</v>
      </c>
    </row>
    <row r="611" spans="1:30" ht="15">
      <c r="A611" s="91" t="s">
        <v>1355</v>
      </c>
      <c r="B611" s="115" t="s">
        <v>465</v>
      </c>
      <c r="C611" s="116" t="s">
        <v>29</v>
      </c>
      <c r="D611" s="116"/>
      <c r="E611" s="123">
        <v>0</v>
      </c>
      <c r="F611" s="124"/>
      <c r="G611" s="123">
        <v>191475.38654332102</v>
      </c>
      <c r="H611" s="124">
        <v>0.023065108428016748</v>
      </c>
      <c r="I611" s="123">
        <v>0</v>
      </c>
      <c r="J611" s="124"/>
      <c r="K611" s="123">
        <v>0</v>
      </c>
      <c r="L611" s="124"/>
      <c r="M611" s="123">
        <v>0</v>
      </c>
      <c r="N611" s="124"/>
      <c r="O611" s="123">
        <v>0</v>
      </c>
      <c r="P611" s="124"/>
      <c r="Q611" s="123">
        <v>0</v>
      </c>
      <c r="R611" s="124"/>
      <c r="S611" s="123">
        <v>53187.6071923055</v>
      </c>
      <c r="T611" s="124">
        <v>0.002931715781586281</v>
      </c>
      <c r="U611" s="123">
        <v>0</v>
      </c>
      <c r="V611" s="124"/>
      <c r="W611" s="123">
        <v>0</v>
      </c>
      <c r="X611" s="124"/>
      <c r="Y611" s="123">
        <v>0</v>
      </c>
      <c r="Z611" s="124"/>
      <c r="AA611" s="123">
        <v>0</v>
      </c>
      <c r="AB611" s="124"/>
      <c r="AC611" s="123">
        <v>244662.9937356265</v>
      </c>
      <c r="AD611" s="124">
        <v>0.0020473350072679085</v>
      </c>
    </row>
    <row r="612" spans="1:30" s="27" customFormat="1" ht="15">
      <c r="A612" s="119" t="s">
        <v>1356</v>
      </c>
      <c r="B612" s="127" t="s">
        <v>29</v>
      </c>
      <c r="C612" s="128" t="s">
        <v>29</v>
      </c>
      <c r="D612" s="128"/>
      <c r="E612" s="129">
        <v>0</v>
      </c>
      <c r="F612" s="130"/>
      <c r="G612" s="129">
        <v>24205.1943608437</v>
      </c>
      <c r="H612" s="130">
        <v>0.0029157556098092325</v>
      </c>
      <c r="I612" s="129">
        <v>0</v>
      </c>
      <c r="J612" s="130"/>
      <c r="K612" s="129">
        <v>0</v>
      </c>
      <c r="L612" s="130"/>
      <c r="M612" s="129">
        <v>0</v>
      </c>
      <c r="N612" s="130"/>
      <c r="O612" s="129">
        <v>0</v>
      </c>
      <c r="P612" s="130"/>
      <c r="Q612" s="129">
        <v>0</v>
      </c>
      <c r="R612" s="130"/>
      <c r="S612" s="129">
        <v>0</v>
      </c>
      <c r="T612" s="130"/>
      <c r="U612" s="129">
        <v>0</v>
      </c>
      <c r="V612" s="130"/>
      <c r="W612" s="129">
        <v>0</v>
      </c>
      <c r="X612" s="130"/>
      <c r="Y612" s="129">
        <v>0</v>
      </c>
      <c r="Z612" s="130"/>
      <c r="AA612" s="129">
        <v>0</v>
      </c>
      <c r="AB612" s="130"/>
      <c r="AC612" s="129">
        <v>24205.1943608437</v>
      </c>
      <c r="AD612" s="130">
        <v>0.00020254857923559765</v>
      </c>
    </row>
    <row r="613" spans="1:30" ht="15">
      <c r="A613" s="91" t="s">
        <v>1357</v>
      </c>
      <c r="B613" s="115" t="s">
        <v>465</v>
      </c>
      <c r="C613" s="116" t="s">
        <v>29</v>
      </c>
      <c r="D613" s="116"/>
      <c r="E613" s="123">
        <v>0</v>
      </c>
      <c r="F613" s="124"/>
      <c r="G613" s="123">
        <v>24205.1943608437</v>
      </c>
      <c r="H613" s="124">
        <v>0.0029157556098092325</v>
      </c>
      <c r="I613" s="123">
        <v>0</v>
      </c>
      <c r="J613" s="124"/>
      <c r="K613" s="123">
        <v>0</v>
      </c>
      <c r="L613" s="124"/>
      <c r="M613" s="123">
        <v>0</v>
      </c>
      <c r="N613" s="124"/>
      <c r="O613" s="123">
        <v>0</v>
      </c>
      <c r="P613" s="124"/>
      <c r="Q613" s="123">
        <v>0</v>
      </c>
      <c r="R613" s="124"/>
      <c r="S613" s="123">
        <v>0</v>
      </c>
      <c r="T613" s="124"/>
      <c r="U613" s="123">
        <v>0</v>
      </c>
      <c r="V613" s="124"/>
      <c r="W613" s="123">
        <v>0</v>
      </c>
      <c r="X613" s="124"/>
      <c r="Y613" s="123">
        <v>0</v>
      </c>
      <c r="Z613" s="124"/>
      <c r="AA613" s="123">
        <v>0</v>
      </c>
      <c r="AB613" s="124"/>
      <c r="AC613" s="123">
        <v>24205.1943608437</v>
      </c>
      <c r="AD613" s="124">
        <v>0.00020254857923559765</v>
      </c>
    </row>
    <row r="614" spans="1:30" s="27" customFormat="1" ht="15">
      <c r="A614" s="119" t="s">
        <v>1358</v>
      </c>
      <c r="B614" s="127" t="s">
        <v>29</v>
      </c>
      <c r="C614" s="128" t="s">
        <v>29</v>
      </c>
      <c r="D614" s="128"/>
      <c r="E614" s="129">
        <v>0</v>
      </c>
      <c r="F614" s="130"/>
      <c r="G614" s="129">
        <v>0</v>
      </c>
      <c r="H614" s="130"/>
      <c r="I614" s="129">
        <v>0</v>
      </c>
      <c r="J614" s="130"/>
      <c r="K614" s="129">
        <v>0</v>
      </c>
      <c r="L614" s="130"/>
      <c r="M614" s="129">
        <v>0</v>
      </c>
      <c r="N614" s="130"/>
      <c r="O614" s="129">
        <v>0</v>
      </c>
      <c r="P614" s="130"/>
      <c r="Q614" s="129">
        <v>0</v>
      </c>
      <c r="R614" s="130"/>
      <c r="S614" s="129">
        <v>0</v>
      </c>
      <c r="T614" s="130"/>
      <c r="U614" s="129">
        <v>0</v>
      </c>
      <c r="V614" s="130"/>
      <c r="W614" s="129">
        <v>0</v>
      </c>
      <c r="X614" s="130"/>
      <c r="Y614" s="129">
        <v>74125.1405152216</v>
      </c>
      <c r="Z614" s="130">
        <v>0.0030216848888322055</v>
      </c>
      <c r="AA614" s="129">
        <v>0</v>
      </c>
      <c r="AB614" s="130"/>
      <c r="AC614" s="129">
        <v>74125.1405152216</v>
      </c>
      <c r="AD614" s="130">
        <v>0.0006202776839208097</v>
      </c>
    </row>
    <row r="615" spans="1:30" ht="15">
      <c r="A615" s="91" t="s">
        <v>1359</v>
      </c>
      <c r="B615" s="115" t="s">
        <v>465</v>
      </c>
      <c r="C615" s="116" t="s">
        <v>29</v>
      </c>
      <c r="D615" s="116"/>
      <c r="E615" s="123">
        <v>0</v>
      </c>
      <c r="F615" s="124"/>
      <c r="G615" s="123">
        <v>0</v>
      </c>
      <c r="H615" s="124"/>
      <c r="I615" s="123">
        <v>0</v>
      </c>
      <c r="J615" s="124"/>
      <c r="K615" s="123">
        <v>0</v>
      </c>
      <c r="L615" s="124"/>
      <c r="M615" s="123">
        <v>0</v>
      </c>
      <c r="N615" s="124"/>
      <c r="O615" s="123">
        <v>0</v>
      </c>
      <c r="P615" s="124"/>
      <c r="Q615" s="123">
        <v>0</v>
      </c>
      <c r="R615" s="124"/>
      <c r="S615" s="123">
        <v>0</v>
      </c>
      <c r="T615" s="124"/>
      <c r="U615" s="123">
        <v>0</v>
      </c>
      <c r="V615" s="124"/>
      <c r="W615" s="123">
        <v>0</v>
      </c>
      <c r="X615" s="124"/>
      <c r="Y615" s="123">
        <v>74125.1405152216</v>
      </c>
      <c r="Z615" s="124">
        <v>0.0030216848888322055</v>
      </c>
      <c r="AA615" s="123">
        <v>0</v>
      </c>
      <c r="AB615" s="124"/>
      <c r="AC615" s="123">
        <v>74125.1405152216</v>
      </c>
      <c r="AD615" s="124">
        <v>0.0006202776839208097</v>
      </c>
    </row>
    <row r="616" spans="1:30" s="27" customFormat="1" ht="15">
      <c r="A616" s="119" t="s">
        <v>1360</v>
      </c>
      <c r="B616" s="127" t="s">
        <v>29</v>
      </c>
      <c r="C616" s="128" t="s">
        <v>29</v>
      </c>
      <c r="D616" s="128"/>
      <c r="E616" s="129">
        <v>0</v>
      </c>
      <c r="F616" s="130"/>
      <c r="G616" s="129">
        <v>0</v>
      </c>
      <c r="H616" s="130"/>
      <c r="I616" s="129">
        <v>0</v>
      </c>
      <c r="J616" s="130"/>
      <c r="K616" s="129">
        <v>0</v>
      </c>
      <c r="L616" s="130"/>
      <c r="M616" s="129">
        <v>0</v>
      </c>
      <c r="N616" s="130"/>
      <c r="O616" s="129">
        <v>0</v>
      </c>
      <c r="P616" s="130"/>
      <c r="Q616" s="129">
        <v>0</v>
      </c>
      <c r="R616" s="130"/>
      <c r="S616" s="129">
        <v>0</v>
      </c>
      <c r="T616" s="130"/>
      <c r="U616" s="129">
        <v>0</v>
      </c>
      <c r="V616" s="130"/>
      <c r="W616" s="129">
        <v>0</v>
      </c>
      <c r="X616" s="130"/>
      <c r="Y616" s="129">
        <v>48491.213032014304</v>
      </c>
      <c r="Z616" s="130">
        <v>0.0019767269868431747</v>
      </c>
      <c r="AA616" s="129">
        <v>65605.7908550712</v>
      </c>
      <c r="AB616" s="130">
        <v>0.015034662132110483</v>
      </c>
      <c r="AC616" s="129">
        <v>114097.00388708549</v>
      </c>
      <c r="AD616" s="130">
        <v>0.0009547614321061829</v>
      </c>
    </row>
    <row r="617" spans="1:30" ht="15">
      <c r="A617" s="91" t="s">
        <v>1361</v>
      </c>
      <c r="B617" s="115" t="s">
        <v>465</v>
      </c>
      <c r="C617" s="116" t="s">
        <v>29</v>
      </c>
      <c r="D617" s="116"/>
      <c r="E617" s="123">
        <v>0</v>
      </c>
      <c r="F617" s="124"/>
      <c r="G617" s="123">
        <v>0</v>
      </c>
      <c r="H617" s="124"/>
      <c r="I617" s="123">
        <v>0</v>
      </c>
      <c r="J617" s="124"/>
      <c r="K617" s="123">
        <v>0</v>
      </c>
      <c r="L617" s="124"/>
      <c r="M617" s="123">
        <v>0</v>
      </c>
      <c r="N617" s="124"/>
      <c r="O617" s="123">
        <v>0</v>
      </c>
      <c r="P617" s="124"/>
      <c r="Q617" s="123">
        <v>0</v>
      </c>
      <c r="R617" s="124"/>
      <c r="S617" s="123">
        <v>0</v>
      </c>
      <c r="T617" s="124"/>
      <c r="U617" s="123">
        <v>0</v>
      </c>
      <c r="V617" s="124"/>
      <c r="W617" s="123">
        <v>0</v>
      </c>
      <c r="X617" s="124"/>
      <c r="Y617" s="123">
        <v>48491.213032014304</v>
      </c>
      <c r="Z617" s="124">
        <v>0.0019767269868431747</v>
      </c>
      <c r="AA617" s="123">
        <v>65605.7908550712</v>
      </c>
      <c r="AB617" s="124">
        <v>0.015034662132110483</v>
      </c>
      <c r="AC617" s="123">
        <v>114097.00388708549</v>
      </c>
      <c r="AD617" s="124">
        <v>0.0009547614321061829</v>
      </c>
    </row>
    <row r="618" spans="1:30" s="27" customFormat="1" ht="15">
      <c r="A618" s="119" t="s">
        <v>1362</v>
      </c>
      <c r="B618" s="127" t="s">
        <v>29</v>
      </c>
      <c r="C618" s="128" t="s">
        <v>29</v>
      </c>
      <c r="D618" s="128"/>
      <c r="E618" s="129">
        <v>0</v>
      </c>
      <c r="F618" s="130"/>
      <c r="G618" s="129">
        <v>87267.82077835061</v>
      </c>
      <c r="H618" s="130">
        <v>0.010512274109309539</v>
      </c>
      <c r="I618" s="129">
        <v>0</v>
      </c>
      <c r="J618" s="130"/>
      <c r="K618" s="129">
        <v>0</v>
      </c>
      <c r="L618" s="130"/>
      <c r="M618" s="129">
        <v>0</v>
      </c>
      <c r="N618" s="130"/>
      <c r="O618" s="129">
        <v>0</v>
      </c>
      <c r="P618" s="130"/>
      <c r="Q618" s="129">
        <v>0</v>
      </c>
      <c r="R618" s="130"/>
      <c r="S618" s="129">
        <v>0</v>
      </c>
      <c r="T618" s="130"/>
      <c r="U618" s="129">
        <v>0</v>
      </c>
      <c r="V618" s="130"/>
      <c r="W618" s="129">
        <v>0</v>
      </c>
      <c r="X618" s="130"/>
      <c r="Y618" s="129">
        <v>0</v>
      </c>
      <c r="Z618" s="130"/>
      <c r="AA618" s="129">
        <v>0</v>
      </c>
      <c r="AB618" s="130"/>
      <c r="AC618" s="129">
        <v>87267.82077835061</v>
      </c>
      <c r="AD618" s="130">
        <v>0.0007302553678410359</v>
      </c>
    </row>
    <row r="619" spans="1:30" ht="15">
      <c r="A619" s="91" t="s">
        <v>1363</v>
      </c>
      <c r="B619" s="115" t="s">
        <v>465</v>
      </c>
      <c r="C619" s="116" t="s">
        <v>29</v>
      </c>
      <c r="D619" s="116"/>
      <c r="E619" s="123">
        <v>0</v>
      </c>
      <c r="F619" s="124"/>
      <c r="G619" s="123">
        <v>87267.82077835061</v>
      </c>
      <c r="H619" s="124">
        <v>0.010512274109309539</v>
      </c>
      <c r="I619" s="123">
        <v>0</v>
      </c>
      <c r="J619" s="124"/>
      <c r="K619" s="123">
        <v>0</v>
      </c>
      <c r="L619" s="124"/>
      <c r="M619" s="123">
        <v>0</v>
      </c>
      <c r="N619" s="124"/>
      <c r="O619" s="123">
        <v>0</v>
      </c>
      <c r="P619" s="124"/>
      <c r="Q619" s="123">
        <v>0</v>
      </c>
      <c r="R619" s="124"/>
      <c r="S619" s="123">
        <v>0</v>
      </c>
      <c r="T619" s="124"/>
      <c r="U619" s="123">
        <v>0</v>
      </c>
      <c r="V619" s="124"/>
      <c r="W619" s="123">
        <v>0</v>
      </c>
      <c r="X619" s="124"/>
      <c r="Y619" s="123">
        <v>0</v>
      </c>
      <c r="Z619" s="124"/>
      <c r="AA619" s="123">
        <v>0</v>
      </c>
      <c r="AB619" s="124"/>
      <c r="AC619" s="123">
        <v>87267.82077835061</v>
      </c>
      <c r="AD619" s="124">
        <v>0.0007302553678410359</v>
      </c>
    </row>
    <row r="620" spans="1:30" s="27" customFormat="1" ht="15">
      <c r="A620" s="119" t="s">
        <v>1364</v>
      </c>
      <c r="B620" s="127" t="s">
        <v>29</v>
      </c>
      <c r="C620" s="128" t="s">
        <v>29</v>
      </c>
      <c r="D620" s="128"/>
      <c r="E620" s="129">
        <v>0</v>
      </c>
      <c r="F620" s="130"/>
      <c r="G620" s="129">
        <v>61521.4248628257</v>
      </c>
      <c r="H620" s="130">
        <v>0.007410865494119861</v>
      </c>
      <c r="I620" s="129">
        <v>15774.7244604282</v>
      </c>
      <c r="J620" s="130">
        <v>0.0063977193269384135</v>
      </c>
      <c r="K620" s="129">
        <v>0</v>
      </c>
      <c r="L620" s="130"/>
      <c r="M620" s="129">
        <v>0</v>
      </c>
      <c r="N620" s="130"/>
      <c r="O620" s="129">
        <v>0</v>
      </c>
      <c r="P620" s="130"/>
      <c r="Q620" s="129">
        <v>0</v>
      </c>
      <c r="R620" s="130"/>
      <c r="S620" s="129">
        <v>0</v>
      </c>
      <c r="T620" s="130"/>
      <c r="U620" s="129">
        <v>0</v>
      </c>
      <c r="V620" s="130"/>
      <c r="W620" s="129">
        <v>0</v>
      </c>
      <c r="X620" s="130"/>
      <c r="Y620" s="129">
        <v>0</v>
      </c>
      <c r="Z620" s="130"/>
      <c r="AA620" s="129">
        <v>0</v>
      </c>
      <c r="AB620" s="130"/>
      <c r="AC620" s="129">
        <v>77296.1493232539</v>
      </c>
      <c r="AD620" s="130">
        <v>0.0006468126218037922</v>
      </c>
    </row>
    <row r="621" spans="1:30" ht="15">
      <c r="A621" s="91" t="s">
        <v>1365</v>
      </c>
      <c r="B621" s="115" t="s">
        <v>491</v>
      </c>
      <c r="C621" s="116" t="s">
        <v>29</v>
      </c>
      <c r="D621" s="116"/>
      <c r="E621" s="123">
        <v>0</v>
      </c>
      <c r="F621" s="124"/>
      <c r="G621" s="123">
        <v>61521.4248628257</v>
      </c>
      <c r="H621" s="124">
        <v>0.007410865494119861</v>
      </c>
      <c r="I621" s="123">
        <v>15774.7244604282</v>
      </c>
      <c r="J621" s="124">
        <v>0.0063977193269384135</v>
      </c>
      <c r="K621" s="123">
        <v>0</v>
      </c>
      <c r="L621" s="124"/>
      <c r="M621" s="123">
        <v>0</v>
      </c>
      <c r="N621" s="124"/>
      <c r="O621" s="123">
        <v>0</v>
      </c>
      <c r="P621" s="124"/>
      <c r="Q621" s="123">
        <v>0</v>
      </c>
      <c r="R621" s="124"/>
      <c r="S621" s="123">
        <v>0</v>
      </c>
      <c r="T621" s="124"/>
      <c r="U621" s="123">
        <v>0</v>
      </c>
      <c r="V621" s="124"/>
      <c r="W621" s="123">
        <v>0</v>
      </c>
      <c r="X621" s="124"/>
      <c r="Y621" s="123">
        <v>0</v>
      </c>
      <c r="Z621" s="124"/>
      <c r="AA621" s="123">
        <v>0</v>
      </c>
      <c r="AB621" s="124"/>
      <c r="AC621" s="123">
        <v>77296.1493232539</v>
      </c>
      <c r="AD621" s="124">
        <v>0.0006468126218037922</v>
      </c>
    </row>
    <row r="622" spans="1:30" s="27" customFormat="1" ht="15">
      <c r="A622" s="119" t="s">
        <v>1366</v>
      </c>
      <c r="B622" s="127" t="s">
        <v>29</v>
      </c>
      <c r="C622" s="128" t="s">
        <v>29</v>
      </c>
      <c r="D622" s="128"/>
      <c r="E622" s="129">
        <v>0</v>
      </c>
      <c r="F622" s="130"/>
      <c r="G622" s="129">
        <v>0</v>
      </c>
      <c r="H622" s="130"/>
      <c r="I622" s="129">
        <v>0</v>
      </c>
      <c r="J622" s="130"/>
      <c r="K622" s="129">
        <v>0</v>
      </c>
      <c r="L622" s="130"/>
      <c r="M622" s="129">
        <v>0</v>
      </c>
      <c r="N622" s="130"/>
      <c r="O622" s="129">
        <v>0</v>
      </c>
      <c r="P622" s="130"/>
      <c r="Q622" s="129">
        <v>0</v>
      </c>
      <c r="R622" s="130"/>
      <c r="S622" s="129">
        <v>26396.1618680473</v>
      </c>
      <c r="T622" s="130">
        <v>0.0014549638234723126</v>
      </c>
      <c r="U622" s="129">
        <v>0</v>
      </c>
      <c r="V622" s="130"/>
      <c r="W622" s="129">
        <v>0</v>
      </c>
      <c r="X622" s="130"/>
      <c r="Y622" s="129">
        <v>47513.1109832062</v>
      </c>
      <c r="Z622" s="130">
        <v>0.0019368550060269987</v>
      </c>
      <c r="AA622" s="129">
        <v>18477.2965723122</v>
      </c>
      <c r="AB622" s="130">
        <v>0.004234380951114525</v>
      </c>
      <c r="AC622" s="129">
        <v>92386.5694235657</v>
      </c>
      <c r="AD622" s="130">
        <v>0.0007730889534795656</v>
      </c>
    </row>
    <row r="623" spans="1:30" ht="15">
      <c r="A623" s="91" t="s">
        <v>1367</v>
      </c>
      <c r="B623" s="115" t="s">
        <v>465</v>
      </c>
      <c r="C623" s="116" t="s">
        <v>29</v>
      </c>
      <c r="D623" s="116"/>
      <c r="E623" s="123">
        <v>0</v>
      </c>
      <c r="F623" s="124"/>
      <c r="G623" s="123">
        <v>0</v>
      </c>
      <c r="H623" s="124"/>
      <c r="I623" s="123">
        <v>0</v>
      </c>
      <c r="J623" s="124"/>
      <c r="K623" s="123">
        <v>0</v>
      </c>
      <c r="L623" s="124"/>
      <c r="M623" s="123">
        <v>0</v>
      </c>
      <c r="N623" s="124"/>
      <c r="O623" s="123">
        <v>0</v>
      </c>
      <c r="P623" s="124"/>
      <c r="Q623" s="123">
        <v>0</v>
      </c>
      <c r="R623" s="124"/>
      <c r="S623" s="123">
        <v>26396.1618680473</v>
      </c>
      <c r="T623" s="124">
        <v>0.0014549638234723126</v>
      </c>
      <c r="U623" s="123">
        <v>0</v>
      </c>
      <c r="V623" s="124"/>
      <c r="W623" s="123">
        <v>0</v>
      </c>
      <c r="X623" s="124"/>
      <c r="Y623" s="123">
        <v>47513.1109832062</v>
      </c>
      <c r="Z623" s="124">
        <v>0.0019368550060269987</v>
      </c>
      <c r="AA623" s="123">
        <v>18477.2965723122</v>
      </c>
      <c r="AB623" s="124">
        <v>0.004234380951114525</v>
      </c>
      <c r="AC623" s="123">
        <v>92386.5694235657</v>
      </c>
      <c r="AD623" s="124">
        <v>0.0007730889534795656</v>
      </c>
    </row>
    <row r="624" spans="1:30" s="27" customFormat="1" ht="15">
      <c r="A624" s="119" t="s">
        <v>1368</v>
      </c>
      <c r="B624" s="127" t="s">
        <v>29</v>
      </c>
      <c r="C624" s="128" t="s">
        <v>29</v>
      </c>
      <c r="D624" s="128"/>
      <c r="E624" s="129">
        <v>0</v>
      </c>
      <c r="F624" s="130"/>
      <c r="G624" s="129">
        <v>0</v>
      </c>
      <c r="H624" s="130"/>
      <c r="I624" s="129">
        <v>0</v>
      </c>
      <c r="J624" s="130"/>
      <c r="K624" s="129">
        <v>0</v>
      </c>
      <c r="L624" s="130"/>
      <c r="M624" s="129">
        <v>0</v>
      </c>
      <c r="N624" s="130"/>
      <c r="O624" s="129">
        <v>0</v>
      </c>
      <c r="P624" s="130"/>
      <c r="Q624" s="129">
        <v>0</v>
      </c>
      <c r="R624" s="130"/>
      <c r="S624" s="129">
        <v>0</v>
      </c>
      <c r="T624" s="130"/>
      <c r="U624" s="129">
        <v>0</v>
      </c>
      <c r="V624" s="130"/>
      <c r="W624" s="129">
        <v>0</v>
      </c>
      <c r="X624" s="130"/>
      <c r="Y624" s="129">
        <v>78455.9168144259</v>
      </c>
      <c r="Z624" s="130">
        <v>0.0031982274384889046</v>
      </c>
      <c r="AA624" s="129">
        <v>0</v>
      </c>
      <c r="AB624" s="130"/>
      <c r="AC624" s="129">
        <v>78455.9168144259</v>
      </c>
      <c r="AD624" s="130">
        <v>0.0006565175328273753</v>
      </c>
    </row>
    <row r="625" spans="1:30" ht="15">
      <c r="A625" s="91" t="s">
        <v>1369</v>
      </c>
      <c r="B625" s="115" t="s">
        <v>465</v>
      </c>
      <c r="C625" s="116" t="s">
        <v>29</v>
      </c>
      <c r="D625" s="116"/>
      <c r="E625" s="123">
        <v>0</v>
      </c>
      <c r="F625" s="124"/>
      <c r="G625" s="123">
        <v>0</v>
      </c>
      <c r="H625" s="124"/>
      <c r="I625" s="123">
        <v>0</v>
      </c>
      <c r="J625" s="124"/>
      <c r="K625" s="123">
        <v>0</v>
      </c>
      <c r="L625" s="124"/>
      <c r="M625" s="123">
        <v>0</v>
      </c>
      <c r="N625" s="124"/>
      <c r="O625" s="123">
        <v>0</v>
      </c>
      <c r="P625" s="124"/>
      <c r="Q625" s="123">
        <v>0</v>
      </c>
      <c r="R625" s="124"/>
      <c r="S625" s="123">
        <v>0</v>
      </c>
      <c r="T625" s="124"/>
      <c r="U625" s="123">
        <v>0</v>
      </c>
      <c r="V625" s="124"/>
      <c r="W625" s="123">
        <v>0</v>
      </c>
      <c r="X625" s="124"/>
      <c r="Y625" s="123">
        <v>78455.9168144259</v>
      </c>
      <c r="Z625" s="124">
        <v>0.0031982274384889046</v>
      </c>
      <c r="AA625" s="123">
        <v>0</v>
      </c>
      <c r="AB625" s="124"/>
      <c r="AC625" s="123">
        <v>78455.9168144259</v>
      </c>
      <c r="AD625" s="124">
        <v>0.0006565175328273753</v>
      </c>
    </row>
    <row r="626" spans="1:30" s="27" customFormat="1" ht="15">
      <c r="A626" s="119" t="s">
        <v>1370</v>
      </c>
      <c r="B626" s="127" t="s">
        <v>29</v>
      </c>
      <c r="C626" s="128" t="s">
        <v>29</v>
      </c>
      <c r="D626" s="128"/>
      <c r="E626" s="129">
        <v>0</v>
      </c>
      <c r="F626" s="130"/>
      <c r="G626" s="129">
        <v>0</v>
      </c>
      <c r="H626" s="130"/>
      <c r="I626" s="129">
        <v>0</v>
      </c>
      <c r="J626" s="130"/>
      <c r="K626" s="129">
        <v>0</v>
      </c>
      <c r="L626" s="130"/>
      <c r="M626" s="129">
        <v>0</v>
      </c>
      <c r="N626" s="130"/>
      <c r="O626" s="129">
        <v>0</v>
      </c>
      <c r="P626" s="130"/>
      <c r="Q626" s="129">
        <v>0</v>
      </c>
      <c r="R626" s="130"/>
      <c r="S626" s="129">
        <v>0</v>
      </c>
      <c r="T626" s="130"/>
      <c r="U626" s="129">
        <v>0</v>
      </c>
      <c r="V626" s="130"/>
      <c r="W626" s="129">
        <v>0</v>
      </c>
      <c r="X626" s="130"/>
      <c r="Y626" s="129">
        <v>207414.97049331098</v>
      </c>
      <c r="Z626" s="130">
        <v>0.008455197220550482</v>
      </c>
      <c r="AA626" s="129">
        <v>0</v>
      </c>
      <c r="AB626" s="130"/>
      <c r="AC626" s="129">
        <v>207414.97049331098</v>
      </c>
      <c r="AD626" s="130">
        <v>0.0017356442984640917</v>
      </c>
    </row>
    <row r="627" spans="1:30" ht="15">
      <c r="A627" s="91" t="s">
        <v>1371</v>
      </c>
      <c r="B627" s="115" t="s">
        <v>491</v>
      </c>
      <c r="C627" s="116" t="s">
        <v>29</v>
      </c>
      <c r="D627" s="116"/>
      <c r="E627" s="123">
        <v>0</v>
      </c>
      <c r="F627" s="124"/>
      <c r="G627" s="123">
        <v>0</v>
      </c>
      <c r="H627" s="124"/>
      <c r="I627" s="123">
        <v>0</v>
      </c>
      <c r="J627" s="124"/>
      <c r="K627" s="123">
        <v>0</v>
      </c>
      <c r="L627" s="124"/>
      <c r="M627" s="123">
        <v>0</v>
      </c>
      <c r="N627" s="124"/>
      <c r="O627" s="123">
        <v>0</v>
      </c>
      <c r="P627" s="124"/>
      <c r="Q627" s="123">
        <v>0</v>
      </c>
      <c r="R627" s="124"/>
      <c r="S627" s="123">
        <v>0</v>
      </c>
      <c r="T627" s="124"/>
      <c r="U627" s="123">
        <v>0</v>
      </c>
      <c r="V627" s="124"/>
      <c r="W627" s="123">
        <v>0</v>
      </c>
      <c r="X627" s="124"/>
      <c r="Y627" s="123">
        <v>207414.97049331098</v>
      </c>
      <c r="Z627" s="124">
        <v>0.008455197220550482</v>
      </c>
      <c r="AA627" s="123">
        <v>0</v>
      </c>
      <c r="AB627" s="124"/>
      <c r="AC627" s="123">
        <v>207414.97049331098</v>
      </c>
      <c r="AD627" s="124">
        <v>0.0017356442984640917</v>
      </c>
    </row>
    <row r="628" spans="1:30" s="27" customFormat="1" ht="15">
      <c r="A628" s="119" t="s">
        <v>1372</v>
      </c>
      <c r="B628" s="127" t="s">
        <v>29</v>
      </c>
      <c r="C628" s="128" t="s">
        <v>29</v>
      </c>
      <c r="D628" s="128"/>
      <c r="E628" s="129">
        <v>0</v>
      </c>
      <c r="F628" s="130"/>
      <c r="G628" s="129">
        <v>0</v>
      </c>
      <c r="H628" s="130"/>
      <c r="I628" s="129">
        <v>0</v>
      </c>
      <c r="J628" s="130"/>
      <c r="K628" s="129">
        <v>0</v>
      </c>
      <c r="L628" s="130"/>
      <c r="M628" s="129">
        <v>0</v>
      </c>
      <c r="N628" s="130"/>
      <c r="O628" s="129">
        <v>0</v>
      </c>
      <c r="P628" s="130"/>
      <c r="Q628" s="129">
        <v>0</v>
      </c>
      <c r="R628" s="130"/>
      <c r="S628" s="129">
        <v>0</v>
      </c>
      <c r="T628" s="130"/>
      <c r="U628" s="129">
        <v>0</v>
      </c>
      <c r="V628" s="130"/>
      <c r="W628" s="129">
        <v>0</v>
      </c>
      <c r="X628" s="130"/>
      <c r="Y628" s="129">
        <v>80983.2312008706</v>
      </c>
      <c r="Z628" s="130">
        <v>0.003301252507146683</v>
      </c>
      <c r="AA628" s="129">
        <v>53988.8208005804</v>
      </c>
      <c r="AB628" s="130">
        <v>0.012372439522006642</v>
      </c>
      <c r="AC628" s="129">
        <v>134972.05200145103</v>
      </c>
      <c r="AD628" s="130">
        <v>0.0011294434145768285</v>
      </c>
    </row>
    <row r="629" spans="1:30" ht="15">
      <c r="A629" s="91" t="s">
        <v>1373</v>
      </c>
      <c r="B629" s="115" t="s">
        <v>465</v>
      </c>
      <c r="C629" s="116" t="s">
        <v>29</v>
      </c>
      <c r="D629" s="116"/>
      <c r="E629" s="123">
        <v>0</v>
      </c>
      <c r="F629" s="124"/>
      <c r="G629" s="123">
        <v>0</v>
      </c>
      <c r="H629" s="124"/>
      <c r="I629" s="123">
        <v>0</v>
      </c>
      <c r="J629" s="124"/>
      <c r="K629" s="123">
        <v>0</v>
      </c>
      <c r="L629" s="124"/>
      <c r="M629" s="123">
        <v>0</v>
      </c>
      <c r="N629" s="124"/>
      <c r="O629" s="123">
        <v>0</v>
      </c>
      <c r="P629" s="124"/>
      <c r="Q629" s="123">
        <v>0</v>
      </c>
      <c r="R629" s="124"/>
      <c r="S629" s="123">
        <v>0</v>
      </c>
      <c r="T629" s="124"/>
      <c r="U629" s="123">
        <v>0</v>
      </c>
      <c r="V629" s="124"/>
      <c r="W629" s="123">
        <v>0</v>
      </c>
      <c r="X629" s="124"/>
      <c r="Y629" s="123">
        <v>80983.2312008706</v>
      </c>
      <c r="Z629" s="124">
        <v>0.003301252507146683</v>
      </c>
      <c r="AA629" s="123">
        <v>53988.8208005804</v>
      </c>
      <c r="AB629" s="124">
        <v>0.012372439522006642</v>
      </c>
      <c r="AC629" s="123">
        <v>134972.05200145103</v>
      </c>
      <c r="AD629" s="124">
        <v>0.0011294434145768285</v>
      </c>
    </row>
    <row r="630" spans="1:30" s="27" customFormat="1" ht="15">
      <c r="A630" s="119" t="s">
        <v>1374</v>
      </c>
      <c r="B630" s="127" t="s">
        <v>29</v>
      </c>
      <c r="C630" s="128" t="s">
        <v>29</v>
      </c>
      <c r="D630" s="128"/>
      <c r="E630" s="129">
        <v>0</v>
      </c>
      <c r="F630" s="130"/>
      <c r="G630" s="129">
        <v>0</v>
      </c>
      <c r="H630" s="130"/>
      <c r="I630" s="129">
        <v>0</v>
      </c>
      <c r="J630" s="130"/>
      <c r="K630" s="129">
        <v>0</v>
      </c>
      <c r="L630" s="130"/>
      <c r="M630" s="129">
        <v>0</v>
      </c>
      <c r="N630" s="130"/>
      <c r="O630" s="129">
        <v>0</v>
      </c>
      <c r="P630" s="130"/>
      <c r="Q630" s="129">
        <v>0</v>
      </c>
      <c r="R630" s="130"/>
      <c r="S630" s="129">
        <v>0</v>
      </c>
      <c r="T630" s="130"/>
      <c r="U630" s="129">
        <v>0</v>
      </c>
      <c r="V630" s="130"/>
      <c r="W630" s="129">
        <v>0</v>
      </c>
      <c r="X630" s="130"/>
      <c r="Y630" s="129">
        <v>113316.273387254</v>
      </c>
      <c r="Z630" s="130">
        <v>0.0046192974282825315</v>
      </c>
      <c r="AA630" s="129">
        <v>0</v>
      </c>
      <c r="AB630" s="130"/>
      <c r="AC630" s="129">
        <v>113316.273387254</v>
      </c>
      <c r="AD630" s="130">
        <v>0.000948228294997291</v>
      </c>
    </row>
    <row r="631" spans="1:30" ht="15">
      <c r="A631" s="91" t="s">
        <v>1375</v>
      </c>
      <c r="B631" s="115" t="s">
        <v>465</v>
      </c>
      <c r="C631" s="116" t="s">
        <v>29</v>
      </c>
      <c r="D631" s="116"/>
      <c r="E631" s="123">
        <v>0</v>
      </c>
      <c r="F631" s="124"/>
      <c r="G631" s="123">
        <v>0</v>
      </c>
      <c r="H631" s="124"/>
      <c r="I631" s="123">
        <v>0</v>
      </c>
      <c r="J631" s="124"/>
      <c r="K631" s="123">
        <v>0</v>
      </c>
      <c r="L631" s="124"/>
      <c r="M631" s="123">
        <v>0</v>
      </c>
      <c r="N631" s="124"/>
      <c r="O631" s="123">
        <v>0</v>
      </c>
      <c r="P631" s="124"/>
      <c r="Q631" s="123">
        <v>0</v>
      </c>
      <c r="R631" s="124"/>
      <c r="S631" s="123">
        <v>0</v>
      </c>
      <c r="T631" s="124"/>
      <c r="U631" s="123">
        <v>0</v>
      </c>
      <c r="V631" s="124"/>
      <c r="W631" s="123">
        <v>0</v>
      </c>
      <c r="X631" s="124"/>
      <c r="Y631" s="123">
        <v>113316.273387254</v>
      </c>
      <c r="Z631" s="124">
        <v>0.0046192974282825315</v>
      </c>
      <c r="AA631" s="123">
        <v>0</v>
      </c>
      <c r="AB631" s="124"/>
      <c r="AC631" s="123">
        <v>113316.273387254</v>
      </c>
      <c r="AD631" s="124">
        <v>0.000948228294997291</v>
      </c>
    </row>
    <row r="632" spans="1:30" s="27" customFormat="1" ht="15">
      <c r="A632" s="119" t="s">
        <v>1376</v>
      </c>
      <c r="B632" s="127" t="s">
        <v>29</v>
      </c>
      <c r="C632" s="128" t="s">
        <v>29</v>
      </c>
      <c r="D632" s="128"/>
      <c r="E632" s="129">
        <v>0</v>
      </c>
      <c r="F632" s="130"/>
      <c r="G632" s="129">
        <v>157617.99397938699</v>
      </c>
      <c r="H632" s="130">
        <v>0.01898664986122658</v>
      </c>
      <c r="I632" s="129">
        <v>25658.7432551583</v>
      </c>
      <c r="J632" s="130">
        <v>0.010406358478100536</v>
      </c>
      <c r="K632" s="129">
        <v>0</v>
      </c>
      <c r="L632" s="130"/>
      <c r="M632" s="129">
        <v>0</v>
      </c>
      <c r="N632" s="130"/>
      <c r="O632" s="129">
        <v>0</v>
      </c>
      <c r="P632" s="130"/>
      <c r="Q632" s="129">
        <v>0</v>
      </c>
      <c r="R632" s="130"/>
      <c r="S632" s="129">
        <v>0</v>
      </c>
      <c r="T632" s="130"/>
      <c r="U632" s="129">
        <v>0</v>
      </c>
      <c r="V632" s="130"/>
      <c r="W632" s="129">
        <v>0</v>
      </c>
      <c r="X632" s="130"/>
      <c r="Y632" s="129">
        <v>0</v>
      </c>
      <c r="Z632" s="130"/>
      <c r="AA632" s="129">
        <v>0</v>
      </c>
      <c r="AB632" s="130"/>
      <c r="AC632" s="129">
        <v>183276.7372345453</v>
      </c>
      <c r="AD632" s="130">
        <v>0.0015336560483829621</v>
      </c>
    </row>
    <row r="633" spans="1:30" ht="15">
      <c r="A633" s="91" t="s">
        <v>1377</v>
      </c>
      <c r="B633" s="115" t="s">
        <v>465</v>
      </c>
      <c r="C633" s="116" t="s">
        <v>29</v>
      </c>
      <c r="D633" s="116"/>
      <c r="E633" s="123">
        <v>0</v>
      </c>
      <c r="F633" s="124"/>
      <c r="G633" s="123">
        <v>157617.99397938699</v>
      </c>
      <c r="H633" s="124">
        <v>0.01898664986122658</v>
      </c>
      <c r="I633" s="123">
        <v>25658.7432551583</v>
      </c>
      <c r="J633" s="124">
        <v>0.010406358478100536</v>
      </c>
      <c r="K633" s="123">
        <v>0</v>
      </c>
      <c r="L633" s="124"/>
      <c r="M633" s="123">
        <v>0</v>
      </c>
      <c r="N633" s="124"/>
      <c r="O633" s="123">
        <v>0</v>
      </c>
      <c r="P633" s="124"/>
      <c r="Q633" s="123">
        <v>0</v>
      </c>
      <c r="R633" s="124"/>
      <c r="S633" s="123">
        <v>0</v>
      </c>
      <c r="T633" s="124"/>
      <c r="U633" s="123">
        <v>0</v>
      </c>
      <c r="V633" s="124"/>
      <c r="W633" s="123">
        <v>0</v>
      </c>
      <c r="X633" s="124"/>
      <c r="Y633" s="123">
        <v>0</v>
      </c>
      <c r="Z633" s="124"/>
      <c r="AA633" s="123">
        <v>0</v>
      </c>
      <c r="AB633" s="124"/>
      <c r="AC633" s="123">
        <v>183276.7372345453</v>
      </c>
      <c r="AD633" s="124">
        <v>0.0015336560483829621</v>
      </c>
    </row>
    <row r="634" spans="1:30" s="27" customFormat="1" ht="15">
      <c r="A634" s="119" t="s">
        <v>1551</v>
      </c>
      <c r="B634" s="127" t="s">
        <v>29</v>
      </c>
      <c r="C634" s="128" t="s">
        <v>29</v>
      </c>
      <c r="D634" s="128"/>
      <c r="E634" s="129">
        <v>0</v>
      </c>
      <c r="F634" s="130"/>
      <c r="G634" s="129">
        <v>0</v>
      </c>
      <c r="H634" s="130"/>
      <c r="I634" s="129">
        <v>2147.178470556</v>
      </c>
      <c r="J634" s="130">
        <v>0.0008708263167399435</v>
      </c>
      <c r="K634" s="129">
        <v>0</v>
      </c>
      <c r="L634" s="130"/>
      <c r="M634" s="129">
        <v>0</v>
      </c>
      <c r="N634" s="130"/>
      <c r="O634" s="129">
        <v>0</v>
      </c>
      <c r="P634" s="130"/>
      <c r="Q634" s="129">
        <v>0</v>
      </c>
      <c r="R634" s="130"/>
      <c r="S634" s="129">
        <v>0</v>
      </c>
      <c r="T634" s="130"/>
      <c r="U634" s="129">
        <v>0</v>
      </c>
      <c r="V634" s="130"/>
      <c r="W634" s="129">
        <v>0</v>
      </c>
      <c r="X634" s="130"/>
      <c r="Y634" s="129">
        <v>0</v>
      </c>
      <c r="Z634" s="130"/>
      <c r="AA634" s="129">
        <v>0</v>
      </c>
      <c r="AB634" s="130"/>
      <c r="AC634" s="129">
        <v>2147.178470556</v>
      </c>
      <c r="AD634" s="130">
        <v>1.7967546225529342E-05</v>
      </c>
    </row>
    <row r="635" spans="1:30" ht="15">
      <c r="A635" s="91" t="s">
        <v>1552</v>
      </c>
      <c r="B635" s="115" t="s">
        <v>491</v>
      </c>
      <c r="C635" s="116" t="s">
        <v>29</v>
      </c>
      <c r="D635" s="116"/>
      <c r="E635" s="123">
        <v>0</v>
      </c>
      <c r="F635" s="124"/>
      <c r="G635" s="123">
        <v>0</v>
      </c>
      <c r="H635" s="124"/>
      <c r="I635" s="123">
        <v>2147.178470556</v>
      </c>
      <c r="J635" s="124">
        <v>0.0008708263167399435</v>
      </c>
      <c r="K635" s="123">
        <v>0</v>
      </c>
      <c r="L635" s="124"/>
      <c r="M635" s="123">
        <v>0</v>
      </c>
      <c r="N635" s="124"/>
      <c r="O635" s="123">
        <v>0</v>
      </c>
      <c r="P635" s="124"/>
      <c r="Q635" s="123">
        <v>0</v>
      </c>
      <c r="R635" s="124"/>
      <c r="S635" s="123">
        <v>0</v>
      </c>
      <c r="T635" s="124"/>
      <c r="U635" s="123">
        <v>0</v>
      </c>
      <c r="V635" s="124"/>
      <c r="W635" s="123">
        <v>0</v>
      </c>
      <c r="X635" s="124"/>
      <c r="Y635" s="123">
        <v>0</v>
      </c>
      <c r="Z635" s="124"/>
      <c r="AA635" s="123">
        <v>0</v>
      </c>
      <c r="AB635" s="124"/>
      <c r="AC635" s="123">
        <v>2147.178470556</v>
      </c>
      <c r="AD635" s="124">
        <v>1.7967546225529342E-05</v>
      </c>
    </row>
    <row r="636" spans="1:30" s="27" customFormat="1" ht="15">
      <c r="A636" s="119" t="s">
        <v>1553</v>
      </c>
      <c r="B636" s="127" t="s">
        <v>29</v>
      </c>
      <c r="C636" s="128" t="s">
        <v>29</v>
      </c>
      <c r="D636" s="128"/>
      <c r="E636" s="129">
        <v>0</v>
      </c>
      <c r="F636" s="130"/>
      <c r="G636" s="129">
        <v>0</v>
      </c>
      <c r="H636" s="130"/>
      <c r="I636" s="129">
        <v>0</v>
      </c>
      <c r="J636" s="130"/>
      <c r="K636" s="129">
        <v>0</v>
      </c>
      <c r="L636" s="130"/>
      <c r="M636" s="129">
        <v>0</v>
      </c>
      <c r="N636" s="130"/>
      <c r="O636" s="129">
        <v>0</v>
      </c>
      <c r="P636" s="130"/>
      <c r="Q636" s="129">
        <v>0</v>
      </c>
      <c r="R636" s="130"/>
      <c r="S636" s="129">
        <v>0</v>
      </c>
      <c r="T636" s="130"/>
      <c r="U636" s="129">
        <v>0</v>
      </c>
      <c r="V636" s="130"/>
      <c r="W636" s="129">
        <v>0</v>
      </c>
      <c r="X636" s="130"/>
      <c r="Y636" s="129">
        <v>0</v>
      </c>
      <c r="Z636" s="130">
        <v>0</v>
      </c>
      <c r="AA636" s="129">
        <v>0</v>
      </c>
      <c r="AB636" s="130"/>
      <c r="AC636" s="129">
        <v>0</v>
      </c>
      <c r="AD636" s="130">
        <v>0</v>
      </c>
    </row>
    <row r="637" spans="1:30" ht="15">
      <c r="A637" s="91" t="s">
        <v>1554</v>
      </c>
      <c r="B637" s="115" t="s">
        <v>465</v>
      </c>
      <c r="C637" s="116" t="s">
        <v>29</v>
      </c>
      <c r="D637" s="116"/>
      <c r="E637" s="123">
        <v>0</v>
      </c>
      <c r="F637" s="124"/>
      <c r="G637" s="123">
        <v>0</v>
      </c>
      <c r="H637" s="124"/>
      <c r="I637" s="123">
        <v>0</v>
      </c>
      <c r="J637" s="124"/>
      <c r="K637" s="123">
        <v>0</v>
      </c>
      <c r="L637" s="124"/>
      <c r="M637" s="123">
        <v>0</v>
      </c>
      <c r="N637" s="124"/>
      <c r="O637" s="123">
        <v>0</v>
      </c>
      <c r="P637" s="124"/>
      <c r="Q637" s="123">
        <v>0</v>
      </c>
      <c r="R637" s="124"/>
      <c r="S637" s="123">
        <v>0</v>
      </c>
      <c r="T637" s="124"/>
      <c r="U637" s="123">
        <v>0</v>
      </c>
      <c r="V637" s="124"/>
      <c r="W637" s="123">
        <v>0</v>
      </c>
      <c r="X637" s="124"/>
      <c r="Y637" s="123">
        <v>0</v>
      </c>
      <c r="Z637" s="124">
        <v>0</v>
      </c>
      <c r="AA637" s="123">
        <v>0</v>
      </c>
      <c r="AB637" s="124"/>
      <c r="AC637" s="123">
        <v>0</v>
      </c>
      <c r="AD637" s="124">
        <v>0</v>
      </c>
    </row>
    <row r="638" spans="1:30" s="27" customFormat="1" ht="15">
      <c r="A638" s="119" t="s">
        <v>1555</v>
      </c>
      <c r="B638" s="127" t="s">
        <v>29</v>
      </c>
      <c r="C638" s="128" t="s">
        <v>29</v>
      </c>
      <c r="D638" s="128"/>
      <c r="E638" s="129">
        <v>0</v>
      </c>
      <c r="F638" s="130"/>
      <c r="G638" s="129">
        <v>0</v>
      </c>
      <c r="H638" s="130"/>
      <c r="I638" s="129">
        <v>0</v>
      </c>
      <c r="J638" s="130">
        <v>0</v>
      </c>
      <c r="K638" s="129">
        <v>0</v>
      </c>
      <c r="L638" s="130"/>
      <c r="M638" s="129">
        <v>0</v>
      </c>
      <c r="N638" s="130"/>
      <c r="O638" s="129">
        <v>0</v>
      </c>
      <c r="P638" s="130"/>
      <c r="Q638" s="129">
        <v>0</v>
      </c>
      <c r="R638" s="130"/>
      <c r="S638" s="129">
        <v>0</v>
      </c>
      <c r="T638" s="130"/>
      <c r="U638" s="129">
        <v>0</v>
      </c>
      <c r="V638" s="130"/>
      <c r="W638" s="129">
        <v>0</v>
      </c>
      <c r="X638" s="130"/>
      <c r="Y638" s="129">
        <v>0</v>
      </c>
      <c r="Z638" s="130"/>
      <c r="AA638" s="129">
        <v>0</v>
      </c>
      <c r="AB638" s="130"/>
      <c r="AC638" s="129">
        <v>0</v>
      </c>
      <c r="AD638" s="130">
        <v>0</v>
      </c>
    </row>
    <row r="639" spans="1:30" ht="15">
      <c r="A639" s="91" t="s">
        <v>1556</v>
      </c>
      <c r="B639" s="115" t="s">
        <v>491</v>
      </c>
      <c r="C639" s="116" t="s">
        <v>29</v>
      </c>
      <c r="D639" s="116"/>
      <c r="E639" s="123">
        <v>0</v>
      </c>
      <c r="F639" s="124"/>
      <c r="G639" s="123">
        <v>0</v>
      </c>
      <c r="H639" s="124"/>
      <c r="I639" s="123">
        <v>0</v>
      </c>
      <c r="J639" s="124">
        <v>0</v>
      </c>
      <c r="K639" s="123">
        <v>0</v>
      </c>
      <c r="L639" s="124"/>
      <c r="M639" s="123">
        <v>0</v>
      </c>
      <c r="N639" s="124"/>
      <c r="O639" s="123">
        <v>0</v>
      </c>
      <c r="P639" s="124"/>
      <c r="Q639" s="123">
        <v>0</v>
      </c>
      <c r="R639" s="124"/>
      <c r="S639" s="123">
        <v>0</v>
      </c>
      <c r="T639" s="124"/>
      <c r="U639" s="123">
        <v>0</v>
      </c>
      <c r="V639" s="124"/>
      <c r="W639" s="123">
        <v>0</v>
      </c>
      <c r="X639" s="124"/>
      <c r="Y639" s="123">
        <v>0</v>
      </c>
      <c r="Z639" s="124"/>
      <c r="AA639" s="123">
        <v>0</v>
      </c>
      <c r="AB639" s="124"/>
      <c r="AC639" s="123">
        <v>0</v>
      </c>
      <c r="AD639" s="124">
        <v>0</v>
      </c>
    </row>
    <row r="640" spans="1:30" ht="15">
      <c r="A640" s="114" t="s">
        <v>59</v>
      </c>
      <c r="B640" s="117" t="s">
        <v>29</v>
      </c>
      <c r="C640" s="117" t="s">
        <v>29</v>
      </c>
      <c r="D640" s="117" t="s">
        <v>29</v>
      </c>
      <c r="E640" s="117">
        <v>0</v>
      </c>
      <c r="F640" s="118"/>
      <c r="G640" s="117">
        <v>0</v>
      </c>
      <c r="H640" s="118"/>
      <c r="I640" s="117">
        <v>0</v>
      </c>
      <c r="J640" s="118"/>
      <c r="K640" s="117">
        <v>49114.924182135</v>
      </c>
      <c r="L640" s="118">
        <v>0.007486492538618827</v>
      </c>
      <c r="M640" s="117">
        <v>45998.9844119329</v>
      </c>
      <c r="N640" s="118">
        <v>0.00151040667886396</v>
      </c>
      <c r="O640" s="117">
        <v>9315.744414765</v>
      </c>
      <c r="P640" s="118">
        <v>0.001864897909506744</v>
      </c>
      <c r="Q640" s="117">
        <v>0</v>
      </c>
      <c r="R640" s="118"/>
      <c r="S640" s="117">
        <v>0</v>
      </c>
      <c r="T640" s="118"/>
      <c r="U640" s="117">
        <v>0</v>
      </c>
      <c r="V640" s="118"/>
      <c r="W640" s="117">
        <v>881.18459606</v>
      </c>
      <c r="X640" s="118">
        <v>0.00016121787875097106</v>
      </c>
      <c r="Y640" s="117">
        <v>1479.0333633550001</v>
      </c>
      <c r="Z640" s="118">
        <v>6.029226701041776E-05</v>
      </c>
      <c r="AA640" s="117">
        <v>4180.224225465</v>
      </c>
      <c r="AB640" s="118">
        <v>0.0009579681617613098</v>
      </c>
      <c r="AC640" s="117">
        <v>110970.09519371291</v>
      </c>
      <c r="AD640" s="118">
        <v>0.0009285955230950734</v>
      </c>
    </row>
    <row r="641" spans="1:30" s="27" customFormat="1" ht="15">
      <c r="A641" s="119" t="s">
        <v>1378</v>
      </c>
      <c r="B641" s="127" t="s">
        <v>465</v>
      </c>
      <c r="C641" s="128" t="s">
        <v>29</v>
      </c>
      <c r="D641" s="128" t="s">
        <v>29</v>
      </c>
      <c r="E641" s="129">
        <v>0</v>
      </c>
      <c r="F641" s="130"/>
      <c r="G641" s="129">
        <v>0</v>
      </c>
      <c r="H641" s="130"/>
      <c r="I641" s="129">
        <v>0</v>
      </c>
      <c r="J641" s="130"/>
      <c r="K641" s="129">
        <v>49114.924182135</v>
      </c>
      <c r="L641" s="130">
        <v>0.007486492538618827</v>
      </c>
      <c r="M641" s="129">
        <v>0</v>
      </c>
      <c r="N641" s="130"/>
      <c r="O641" s="129">
        <v>9315.744414765</v>
      </c>
      <c r="P641" s="130">
        <v>0.001864897909506744</v>
      </c>
      <c r="Q641" s="129">
        <v>0</v>
      </c>
      <c r="R641" s="130"/>
      <c r="S641" s="129">
        <v>0</v>
      </c>
      <c r="T641" s="130"/>
      <c r="U641" s="129">
        <v>0</v>
      </c>
      <c r="V641" s="130"/>
      <c r="W641" s="129">
        <v>881.18459606</v>
      </c>
      <c r="X641" s="130">
        <v>0.00016121787875097106</v>
      </c>
      <c r="Y641" s="129">
        <v>0</v>
      </c>
      <c r="Z641" s="130"/>
      <c r="AA641" s="129">
        <v>0</v>
      </c>
      <c r="AB641" s="130"/>
      <c r="AC641" s="129">
        <v>59311.85319296</v>
      </c>
      <c r="AD641" s="130">
        <v>0.0004963203937539318</v>
      </c>
    </row>
    <row r="642" spans="1:30" ht="15">
      <c r="A642" s="91" t="s">
        <v>1378</v>
      </c>
      <c r="B642" s="115" t="s">
        <v>465</v>
      </c>
      <c r="C642" s="116" t="s">
        <v>29</v>
      </c>
      <c r="D642" s="116" t="s">
        <v>29</v>
      </c>
      <c r="E642" s="123">
        <v>0</v>
      </c>
      <c r="F642" s="124"/>
      <c r="G642" s="123">
        <v>0</v>
      </c>
      <c r="H642" s="124"/>
      <c r="I642" s="123">
        <v>0</v>
      </c>
      <c r="J642" s="124"/>
      <c r="K642" s="123">
        <v>49114.924182135</v>
      </c>
      <c r="L642" s="124">
        <v>0.007486492538618827</v>
      </c>
      <c r="M642" s="123">
        <v>0</v>
      </c>
      <c r="N642" s="124"/>
      <c r="O642" s="123">
        <v>9315.744414765</v>
      </c>
      <c r="P642" s="124">
        <v>0.001864897909506744</v>
      </c>
      <c r="Q642" s="123">
        <v>0</v>
      </c>
      <c r="R642" s="124"/>
      <c r="S642" s="123">
        <v>0</v>
      </c>
      <c r="T642" s="124"/>
      <c r="U642" s="123">
        <v>0</v>
      </c>
      <c r="V642" s="124"/>
      <c r="W642" s="123">
        <v>881.18459606</v>
      </c>
      <c r="X642" s="124">
        <v>0.00016121787875097106</v>
      </c>
      <c r="Y642" s="123">
        <v>0</v>
      </c>
      <c r="Z642" s="124"/>
      <c r="AA642" s="123">
        <v>0</v>
      </c>
      <c r="AB642" s="124"/>
      <c r="AC642" s="123">
        <v>59311.85319296</v>
      </c>
      <c r="AD642" s="124">
        <v>0.0004963203937539318</v>
      </c>
    </row>
    <row r="643" spans="1:30" s="27" customFormat="1" ht="15">
      <c r="A643" s="119" t="s">
        <v>1045</v>
      </c>
      <c r="B643" s="127" t="s">
        <v>465</v>
      </c>
      <c r="C643" s="128" t="s">
        <v>29</v>
      </c>
      <c r="D643" s="128" t="s">
        <v>29</v>
      </c>
      <c r="E643" s="129">
        <v>0</v>
      </c>
      <c r="F643" s="130"/>
      <c r="G643" s="129">
        <v>0</v>
      </c>
      <c r="H643" s="130"/>
      <c r="I643" s="129">
        <v>0</v>
      </c>
      <c r="J643" s="130"/>
      <c r="K643" s="129">
        <v>0</v>
      </c>
      <c r="L643" s="130"/>
      <c r="M643" s="129">
        <v>0</v>
      </c>
      <c r="N643" s="130"/>
      <c r="O643" s="129">
        <v>0</v>
      </c>
      <c r="P643" s="130"/>
      <c r="Q643" s="129">
        <v>0</v>
      </c>
      <c r="R643" s="130"/>
      <c r="S643" s="129">
        <v>0</v>
      </c>
      <c r="T643" s="130"/>
      <c r="U643" s="129">
        <v>0</v>
      </c>
      <c r="V643" s="130"/>
      <c r="W643" s="129">
        <v>0</v>
      </c>
      <c r="X643" s="130"/>
      <c r="Y643" s="129">
        <v>0</v>
      </c>
      <c r="Z643" s="130"/>
      <c r="AA643" s="129">
        <v>4180.224225465</v>
      </c>
      <c r="AB643" s="130">
        <v>0.0009579681617613098</v>
      </c>
      <c r="AC643" s="129">
        <v>4180.224225465</v>
      </c>
      <c r="AD643" s="130">
        <v>3.498003218366431E-05</v>
      </c>
    </row>
    <row r="644" spans="1:30" ht="15">
      <c r="A644" s="91" t="s">
        <v>1045</v>
      </c>
      <c r="B644" s="115" t="s">
        <v>465</v>
      </c>
      <c r="C644" s="116" t="s">
        <v>29</v>
      </c>
      <c r="D644" s="116" t="s">
        <v>29</v>
      </c>
      <c r="E644" s="123">
        <v>0</v>
      </c>
      <c r="F644" s="124"/>
      <c r="G644" s="123">
        <v>0</v>
      </c>
      <c r="H644" s="124"/>
      <c r="I644" s="123">
        <v>0</v>
      </c>
      <c r="J644" s="124"/>
      <c r="K644" s="123">
        <v>0</v>
      </c>
      <c r="L644" s="124"/>
      <c r="M644" s="123">
        <v>0</v>
      </c>
      <c r="N644" s="124"/>
      <c r="O644" s="123">
        <v>0</v>
      </c>
      <c r="P644" s="124"/>
      <c r="Q644" s="123">
        <v>0</v>
      </c>
      <c r="R644" s="124"/>
      <c r="S644" s="123">
        <v>0</v>
      </c>
      <c r="T644" s="124"/>
      <c r="U644" s="123">
        <v>0</v>
      </c>
      <c r="V644" s="124"/>
      <c r="W644" s="123">
        <v>0</v>
      </c>
      <c r="X644" s="124"/>
      <c r="Y644" s="123">
        <v>0</v>
      </c>
      <c r="Z644" s="124"/>
      <c r="AA644" s="123">
        <v>4180.224225465</v>
      </c>
      <c r="AB644" s="124">
        <v>0.0009579681617613098</v>
      </c>
      <c r="AC644" s="123">
        <v>4180.224225465</v>
      </c>
      <c r="AD644" s="124">
        <v>3.498003218366431E-05</v>
      </c>
    </row>
    <row r="645" spans="1:30" s="27" customFormat="1" ht="15">
      <c r="A645" s="119" t="s">
        <v>876</v>
      </c>
      <c r="B645" s="127" t="s">
        <v>465</v>
      </c>
      <c r="C645" s="128" t="s">
        <v>29</v>
      </c>
      <c r="D645" s="128" t="s">
        <v>29</v>
      </c>
      <c r="E645" s="129">
        <v>0</v>
      </c>
      <c r="F645" s="130"/>
      <c r="G645" s="129">
        <v>0</v>
      </c>
      <c r="H645" s="130"/>
      <c r="I645" s="129">
        <v>0</v>
      </c>
      <c r="J645" s="130"/>
      <c r="K645" s="129">
        <v>0</v>
      </c>
      <c r="L645" s="130"/>
      <c r="M645" s="129">
        <v>34021.765639885</v>
      </c>
      <c r="N645" s="130">
        <v>0.0011171268823903888</v>
      </c>
      <c r="O645" s="129">
        <v>0</v>
      </c>
      <c r="P645" s="130"/>
      <c r="Q645" s="129">
        <v>0</v>
      </c>
      <c r="R645" s="130"/>
      <c r="S645" s="129">
        <v>0</v>
      </c>
      <c r="T645" s="130"/>
      <c r="U645" s="129">
        <v>0</v>
      </c>
      <c r="V645" s="130"/>
      <c r="W645" s="129">
        <v>0</v>
      </c>
      <c r="X645" s="130"/>
      <c r="Y645" s="129">
        <v>1479.0333633550001</v>
      </c>
      <c r="Z645" s="130">
        <v>6.029226701041776E-05</v>
      </c>
      <c r="AA645" s="129">
        <v>0</v>
      </c>
      <c r="AB645" s="130"/>
      <c r="AC645" s="129">
        <v>35500.799003240005</v>
      </c>
      <c r="AD645" s="130">
        <v>0.0002970699715374707</v>
      </c>
    </row>
    <row r="646" spans="1:30" ht="15">
      <c r="A646" s="91" t="s">
        <v>876</v>
      </c>
      <c r="B646" s="115" t="s">
        <v>465</v>
      </c>
      <c r="C646" s="116" t="s">
        <v>29</v>
      </c>
      <c r="D646" s="116" t="s">
        <v>29</v>
      </c>
      <c r="E646" s="123">
        <v>0</v>
      </c>
      <c r="F646" s="124"/>
      <c r="G646" s="123">
        <v>0</v>
      </c>
      <c r="H646" s="124"/>
      <c r="I646" s="123">
        <v>0</v>
      </c>
      <c r="J646" s="124"/>
      <c r="K646" s="123">
        <v>0</v>
      </c>
      <c r="L646" s="124"/>
      <c r="M646" s="123">
        <v>34021.765639885</v>
      </c>
      <c r="N646" s="124">
        <v>0.0011171268823903888</v>
      </c>
      <c r="O646" s="123">
        <v>0</v>
      </c>
      <c r="P646" s="124"/>
      <c r="Q646" s="123">
        <v>0</v>
      </c>
      <c r="R646" s="124"/>
      <c r="S646" s="123">
        <v>0</v>
      </c>
      <c r="T646" s="124"/>
      <c r="U646" s="123">
        <v>0</v>
      </c>
      <c r="V646" s="124"/>
      <c r="W646" s="123">
        <v>0</v>
      </c>
      <c r="X646" s="124"/>
      <c r="Y646" s="123">
        <v>1479.0333633550001</v>
      </c>
      <c r="Z646" s="124">
        <v>6.029226701041776E-05</v>
      </c>
      <c r="AA646" s="123">
        <v>0</v>
      </c>
      <c r="AB646" s="124"/>
      <c r="AC646" s="123">
        <v>35500.799003240005</v>
      </c>
      <c r="AD646" s="124">
        <v>0.0002970699715374707</v>
      </c>
    </row>
    <row r="647" spans="1:30" s="27" customFormat="1" ht="15">
      <c r="A647" s="119" t="s">
        <v>1044</v>
      </c>
      <c r="B647" s="127" t="s">
        <v>493</v>
      </c>
      <c r="C647" s="128" t="s">
        <v>29</v>
      </c>
      <c r="D647" s="128" t="s">
        <v>29</v>
      </c>
      <c r="E647" s="129">
        <v>0</v>
      </c>
      <c r="F647" s="130"/>
      <c r="G647" s="129">
        <v>0</v>
      </c>
      <c r="H647" s="130"/>
      <c r="I647" s="129">
        <v>0</v>
      </c>
      <c r="J647" s="130"/>
      <c r="K647" s="129">
        <v>0</v>
      </c>
      <c r="L647" s="130"/>
      <c r="M647" s="129">
        <v>11977.2187720479</v>
      </c>
      <c r="N647" s="130">
        <v>0.00039327979647357125</v>
      </c>
      <c r="O647" s="129">
        <v>0</v>
      </c>
      <c r="P647" s="130"/>
      <c r="Q647" s="129">
        <v>0</v>
      </c>
      <c r="R647" s="130"/>
      <c r="S647" s="129">
        <v>0</v>
      </c>
      <c r="T647" s="130"/>
      <c r="U647" s="129">
        <v>0</v>
      </c>
      <c r="V647" s="130"/>
      <c r="W647" s="129">
        <v>0</v>
      </c>
      <c r="X647" s="130"/>
      <c r="Y647" s="129">
        <v>0</v>
      </c>
      <c r="Z647" s="130"/>
      <c r="AA647" s="129">
        <v>0</v>
      </c>
      <c r="AB647" s="130"/>
      <c r="AC647" s="129">
        <v>11977.2187720479</v>
      </c>
      <c r="AD647" s="130">
        <v>0.00010022512562000646</v>
      </c>
    </row>
    <row r="648" spans="1:30" ht="15">
      <c r="A648" s="91" t="s">
        <v>1044</v>
      </c>
      <c r="B648" s="115" t="s">
        <v>493</v>
      </c>
      <c r="C648" s="116" t="s">
        <v>29</v>
      </c>
      <c r="D648" s="116" t="s">
        <v>29</v>
      </c>
      <c r="E648" s="123">
        <v>0</v>
      </c>
      <c r="F648" s="124"/>
      <c r="G648" s="123">
        <v>0</v>
      </c>
      <c r="H648" s="124"/>
      <c r="I648" s="123">
        <v>0</v>
      </c>
      <c r="J648" s="124"/>
      <c r="K648" s="123">
        <v>0</v>
      </c>
      <c r="L648" s="124"/>
      <c r="M648" s="123">
        <v>11977.2187720479</v>
      </c>
      <c r="N648" s="124">
        <v>0.00039327979647357125</v>
      </c>
      <c r="O648" s="123">
        <v>0</v>
      </c>
      <c r="P648" s="124"/>
      <c r="Q648" s="123">
        <v>0</v>
      </c>
      <c r="R648" s="124"/>
      <c r="S648" s="123">
        <v>0</v>
      </c>
      <c r="T648" s="124"/>
      <c r="U648" s="123">
        <v>0</v>
      </c>
      <c r="V648" s="124"/>
      <c r="W648" s="123">
        <v>0</v>
      </c>
      <c r="X648" s="124"/>
      <c r="Y648" s="123">
        <v>0</v>
      </c>
      <c r="Z648" s="124"/>
      <c r="AA648" s="123">
        <v>0</v>
      </c>
      <c r="AB648" s="124"/>
      <c r="AC648" s="123">
        <v>11977.2187720479</v>
      </c>
      <c r="AD648" s="124">
        <v>0.00010022512562000646</v>
      </c>
    </row>
    <row r="649" spans="1:30" ht="15">
      <c r="A649" s="131" t="s">
        <v>0</v>
      </c>
      <c r="B649" s="132"/>
      <c r="C649" s="132"/>
      <c r="D649" s="132"/>
      <c r="E649" s="132">
        <v>391254.4700920796</v>
      </c>
      <c r="F649" s="133">
        <v>0.41936456490068647</v>
      </c>
      <c r="G649" s="132">
        <v>4430929.7892594375</v>
      </c>
      <c r="H649" s="133">
        <v>0.5337494174640341</v>
      </c>
      <c r="I649" s="132">
        <v>1092937.1202220148</v>
      </c>
      <c r="J649" s="133">
        <v>0.443260036314003</v>
      </c>
      <c r="K649" s="132">
        <v>2354685.747808663</v>
      </c>
      <c r="L649" s="133">
        <v>0.3589201770197123</v>
      </c>
      <c r="M649" s="132">
        <v>14144265.9006145</v>
      </c>
      <c r="N649" s="133">
        <v>0.4644362034735234</v>
      </c>
      <c r="O649" s="132">
        <v>2427644.807915879</v>
      </c>
      <c r="P649" s="133">
        <v>0.4859847507335707</v>
      </c>
      <c r="Q649" s="132">
        <v>1479034.2844237392</v>
      </c>
      <c r="R649" s="133">
        <v>0.3812022293824784</v>
      </c>
      <c r="S649" s="132">
        <v>8639246.50073952</v>
      </c>
      <c r="T649" s="133">
        <v>0.47619768296130865</v>
      </c>
      <c r="U649" s="132">
        <v>2163241.1453221813</v>
      </c>
      <c r="V649" s="133">
        <v>0.49042682340076926</v>
      </c>
      <c r="W649" s="132">
        <v>1736055.8713950282</v>
      </c>
      <c r="X649" s="133">
        <v>0.31762158148349867</v>
      </c>
      <c r="Y649" s="132">
        <v>9691838.989931406</v>
      </c>
      <c r="Z649" s="133">
        <v>0.395084356229405</v>
      </c>
      <c r="AA649" s="132">
        <v>1864718.3757872637</v>
      </c>
      <c r="AB649" s="133">
        <v>0.42733134356130165</v>
      </c>
      <c r="AC649" s="132">
        <v>50415853.00351174</v>
      </c>
      <c r="AD649" s="133">
        <v>0.4218788432176875</v>
      </c>
    </row>
  </sheetData>
  <mergeCells count="19">
    <mergeCell ref="G7:H7"/>
    <mergeCell ref="I7:J7"/>
    <mergeCell ref="K7:L7"/>
    <mergeCell ref="B7:B8"/>
    <mergeCell ref="C7:C8"/>
    <mergeCell ref="D7:D8"/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zoomScale="90" zoomScaleNormal="90" workbookViewId="0" topLeftCell="A1"/>
  </sheetViews>
  <sheetFormatPr defaultColWidth="11.421875" defaultRowHeight="15"/>
  <cols>
    <col min="1" max="1" width="18.7109375" style="31" bestFit="1" customWidth="1"/>
    <col min="2" max="2" width="13.28125" style="31" customWidth="1"/>
    <col min="3" max="3" width="9.7109375" style="40" customWidth="1"/>
    <col min="4" max="4" width="13.28125" style="31" customWidth="1"/>
    <col min="5" max="5" width="9.7109375" style="40" customWidth="1"/>
    <col min="6" max="6" width="13.28125" style="31" customWidth="1"/>
    <col min="7" max="7" width="9.7109375" style="40" customWidth="1"/>
    <col min="8" max="8" width="13.28125" style="31" customWidth="1"/>
    <col min="9" max="9" width="9.7109375" style="40" customWidth="1"/>
    <col min="10" max="10" width="13.28125" style="31" customWidth="1"/>
    <col min="11" max="11" width="9.7109375" style="40" customWidth="1"/>
    <col min="12" max="12" width="13.28125" style="31" customWidth="1"/>
    <col min="13" max="13" width="9.7109375" style="40" customWidth="1"/>
    <col min="14" max="14" width="13.28125" style="31" customWidth="1"/>
    <col min="15" max="15" width="9.7109375" style="40" customWidth="1"/>
    <col min="16" max="16" width="13.28125" style="31" customWidth="1"/>
    <col min="17" max="17" width="9.7109375" style="40" customWidth="1"/>
    <col min="18" max="18" width="13.28125" style="31" customWidth="1"/>
    <col min="19" max="19" width="9.7109375" style="40" customWidth="1"/>
    <col min="20" max="20" width="13.28125" style="31" customWidth="1"/>
    <col min="21" max="21" width="9.7109375" style="40" customWidth="1"/>
    <col min="22" max="22" width="13.28125" style="31" customWidth="1"/>
    <col min="23" max="23" width="9.7109375" style="40" customWidth="1"/>
    <col min="24" max="24" width="13.28125" style="31" customWidth="1"/>
    <col min="25" max="25" width="9.7109375" style="40" customWidth="1"/>
    <col min="26" max="26" width="13.28125" style="31" customWidth="1"/>
    <col min="27" max="27" width="9.7109375" style="40" customWidth="1"/>
    <col min="28" max="16384" width="11.421875" style="31" customWidth="1"/>
  </cols>
  <sheetData>
    <row r="1" spans="3:25" ht="15">
      <c r="C1" s="31"/>
      <c r="E1" s="31"/>
      <c r="G1" s="31"/>
      <c r="I1" s="31"/>
      <c r="K1" s="31"/>
      <c r="M1" s="31"/>
      <c r="O1" s="31"/>
      <c r="Q1" s="31"/>
      <c r="S1" s="31"/>
      <c r="U1" s="31"/>
      <c r="W1" s="31"/>
      <c r="Y1" s="31"/>
    </row>
    <row r="2" spans="1:27" ht="15">
      <c r="A2" s="74" t="s">
        <v>13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ht="15">
      <c r="A3" s="61"/>
      <c r="B3" s="61"/>
      <c r="C3" s="54"/>
      <c r="D3" s="61"/>
      <c r="E3" s="54"/>
      <c r="F3" s="61"/>
      <c r="G3" s="54"/>
      <c r="H3" s="61"/>
      <c r="I3" s="54"/>
      <c r="J3"/>
      <c r="K3" s="53"/>
      <c r="L3"/>
      <c r="M3" s="53"/>
      <c r="N3"/>
      <c r="O3" s="53"/>
      <c r="P3"/>
      <c r="Q3" s="53"/>
      <c r="R3"/>
      <c r="S3" s="53"/>
      <c r="T3"/>
      <c r="U3" s="53"/>
      <c r="V3"/>
      <c r="W3" s="53"/>
      <c r="X3"/>
      <c r="Y3" s="53"/>
      <c r="Z3"/>
      <c r="AA3" s="53"/>
    </row>
    <row r="4" spans="1:27" ht="15">
      <c r="A4" s="74" t="s">
        <v>1561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15">
      <c r="A5" s="74" t="s">
        <v>1380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ht="15">
      <c r="A6" s="61"/>
      <c r="B6" s="61"/>
      <c r="C6" s="54"/>
      <c r="D6" s="61"/>
      <c r="E6" s="54"/>
      <c r="F6" s="61"/>
      <c r="G6" s="54"/>
      <c r="H6" s="61"/>
      <c r="I6" s="54"/>
      <c r="J6"/>
      <c r="K6" s="53"/>
      <c r="L6"/>
      <c r="M6" s="53"/>
      <c r="N6"/>
      <c r="O6" s="53"/>
      <c r="P6"/>
      <c r="Q6" s="53"/>
      <c r="R6"/>
      <c r="S6" s="53"/>
      <c r="T6"/>
      <c r="U6" s="53"/>
      <c r="V6"/>
      <c r="W6" s="53"/>
      <c r="X6"/>
      <c r="Y6" s="53"/>
      <c r="Z6"/>
      <c r="AA6" s="53"/>
    </row>
    <row r="7" spans="1:27" ht="15">
      <c r="A7" s="80"/>
      <c r="B7" s="75" t="s">
        <v>30</v>
      </c>
      <c r="C7" s="75"/>
      <c r="D7" s="75" t="s">
        <v>31</v>
      </c>
      <c r="E7" s="75"/>
      <c r="F7" s="75" t="s">
        <v>32</v>
      </c>
      <c r="G7" s="75"/>
      <c r="H7" s="75" t="s">
        <v>33</v>
      </c>
      <c r="I7" s="75"/>
      <c r="J7" s="75" t="s">
        <v>34</v>
      </c>
      <c r="K7" s="75"/>
      <c r="L7" s="75" t="s">
        <v>35</v>
      </c>
      <c r="M7" s="75"/>
      <c r="N7" s="75" t="s">
        <v>36</v>
      </c>
      <c r="O7" s="75"/>
      <c r="P7" s="75" t="s">
        <v>37</v>
      </c>
      <c r="Q7" s="75"/>
      <c r="R7" s="75" t="s">
        <v>38</v>
      </c>
      <c r="S7" s="75"/>
      <c r="T7" s="75" t="s">
        <v>39</v>
      </c>
      <c r="U7" s="75"/>
      <c r="V7" s="75" t="s">
        <v>40</v>
      </c>
      <c r="W7" s="75"/>
      <c r="X7" s="75" t="s">
        <v>41</v>
      </c>
      <c r="Y7" s="75"/>
      <c r="Z7" s="75" t="s">
        <v>2</v>
      </c>
      <c r="AA7" s="75"/>
    </row>
    <row r="8" spans="1:27" ht="15">
      <c r="A8" s="75"/>
      <c r="B8" s="62" t="s">
        <v>9</v>
      </c>
      <c r="C8" s="55" t="s">
        <v>10</v>
      </c>
      <c r="D8" s="62" t="s">
        <v>9</v>
      </c>
      <c r="E8" s="55" t="s">
        <v>10</v>
      </c>
      <c r="F8" s="62" t="s">
        <v>9</v>
      </c>
      <c r="G8" s="55" t="s">
        <v>10</v>
      </c>
      <c r="H8" s="62" t="s">
        <v>9</v>
      </c>
      <c r="I8" s="55" t="s">
        <v>10</v>
      </c>
      <c r="J8" s="62" t="s">
        <v>9</v>
      </c>
      <c r="K8" s="55" t="s">
        <v>10</v>
      </c>
      <c r="L8" s="62" t="s">
        <v>9</v>
      </c>
      <c r="M8" s="55" t="s">
        <v>10</v>
      </c>
      <c r="N8" s="62" t="s">
        <v>9</v>
      </c>
      <c r="O8" s="55" t="s">
        <v>10</v>
      </c>
      <c r="P8" s="62" t="s">
        <v>9</v>
      </c>
      <c r="Q8" s="55" t="s">
        <v>10</v>
      </c>
      <c r="R8" s="62" t="s">
        <v>9</v>
      </c>
      <c r="S8" s="55" t="s">
        <v>10</v>
      </c>
      <c r="T8" s="62" t="s">
        <v>9</v>
      </c>
      <c r="U8" s="55" t="s">
        <v>10</v>
      </c>
      <c r="V8" s="62" t="s">
        <v>9</v>
      </c>
      <c r="W8" s="55" t="s">
        <v>10</v>
      </c>
      <c r="X8" s="62" t="s">
        <v>9</v>
      </c>
      <c r="Y8" s="55" t="s">
        <v>10</v>
      </c>
      <c r="Z8" s="62" t="s">
        <v>9</v>
      </c>
      <c r="AA8" s="55" t="s">
        <v>10</v>
      </c>
    </row>
    <row r="9" spans="1:27" ht="15">
      <c r="A9" s="85" t="s">
        <v>1061</v>
      </c>
      <c r="B9" s="104">
        <v>1216563.7474943465</v>
      </c>
      <c r="C9" s="105">
        <v>1.303969067808595</v>
      </c>
      <c r="D9" s="104">
        <v>2158445.622501005</v>
      </c>
      <c r="E9" s="105">
        <v>0.2600061721651103</v>
      </c>
      <c r="F9" s="104">
        <v>64272.677</v>
      </c>
      <c r="G9" s="105">
        <v>0.02606692426663205</v>
      </c>
      <c r="H9" s="104">
        <v>1248132.9400865</v>
      </c>
      <c r="I9" s="105">
        <v>0.19025048086220578</v>
      </c>
      <c r="J9" s="104">
        <v>3272018.0438137497</v>
      </c>
      <c r="K9" s="105">
        <v>0.10743884826852004</v>
      </c>
      <c r="L9" s="104">
        <v>502745.31750000006</v>
      </c>
      <c r="M9" s="105">
        <v>0.10064345369265967</v>
      </c>
      <c r="N9" s="104">
        <v>1815975.6</v>
      </c>
      <c r="O9" s="105">
        <v>0.4680445575295771</v>
      </c>
      <c r="P9" s="104">
        <v>2208417.65</v>
      </c>
      <c r="Q9" s="105">
        <v>0.12172859842010957</v>
      </c>
      <c r="R9" s="104">
        <v>1012273.1</v>
      </c>
      <c r="S9" s="105">
        <v>0.22949169671655434</v>
      </c>
      <c r="T9" s="104">
        <v>450857.5</v>
      </c>
      <c r="U9" s="105">
        <v>0.08248701815029992</v>
      </c>
      <c r="V9" s="104">
        <v>1381976.25</v>
      </c>
      <c r="W9" s="105">
        <v>0.05633576843597993</v>
      </c>
      <c r="X9" s="104">
        <v>196025</v>
      </c>
      <c r="Y9" s="105">
        <v>0.04492240099593505</v>
      </c>
      <c r="Z9" s="104">
        <v>15527703.4483956</v>
      </c>
      <c r="AA9" s="105">
        <v>0.129935509931373</v>
      </c>
    </row>
    <row r="10" spans="1:27" ht="15">
      <c r="A10" s="85" t="s">
        <v>1067</v>
      </c>
      <c r="B10" s="104">
        <v>1216563.7474943465</v>
      </c>
      <c r="C10" s="105">
        <v>1.303969067808595</v>
      </c>
      <c r="D10" s="104">
        <v>2158445.622501005</v>
      </c>
      <c r="E10" s="105">
        <v>0.2600061721651103</v>
      </c>
      <c r="F10" s="104">
        <v>64272.677</v>
      </c>
      <c r="G10" s="105">
        <v>0.02606692426663205</v>
      </c>
      <c r="H10" s="104">
        <v>1248132.9400865</v>
      </c>
      <c r="I10" s="105">
        <v>0.19025048086220578</v>
      </c>
      <c r="J10" s="104">
        <v>3272018.0438137497</v>
      </c>
      <c r="K10" s="105">
        <v>0.10743884826852004</v>
      </c>
      <c r="L10" s="104">
        <v>502745.31750000006</v>
      </c>
      <c r="M10" s="105">
        <v>0.10064345369265967</v>
      </c>
      <c r="N10" s="104">
        <v>1815975.6</v>
      </c>
      <c r="O10" s="105">
        <v>0.4680445575295771</v>
      </c>
      <c r="P10" s="104">
        <v>2208417.65</v>
      </c>
      <c r="Q10" s="105">
        <v>0.12172859842010957</v>
      </c>
      <c r="R10" s="104">
        <v>1012273.1</v>
      </c>
      <c r="S10" s="105">
        <v>0.22949169671655434</v>
      </c>
      <c r="T10" s="104">
        <v>450857.5</v>
      </c>
      <c r="U10" s="105">
        <v>0.08248701815029992</v>
      </c>
      <c r="V10" s="104">
        <v>1381976.25</v>
      </c>
      <c r="W10" s="105">
        <v>0.05633576843597993</v>
      </c>
      <c r="X10" s="104">
        <v>196025</v>
      </c>
      <c r="Y10" s="105">
        <v>0.04492240099593505</v>
      </c>
      <c r="Z10" s="104">
        <v>15527703.4483956</v>
      </c>
      <c r="AA10" s="105">
        <v>0.129935509931373</v>
      </c>
    </row>
    <row r="11" spans="1:27" ht="15">
      <c r="A11" s="88" t="s">
        <v>1068</v>
      </c>
      <c r="B11" s="109">
        <v>1216563.7474943465</v>
      </c>
      <c r="C11" s="110">
        <v>1.303969067808595</v>
      </c>
      <c r="D11" s="109">
        <v>2158445.622501005</v>
      </c>
      <c r="E11" s="110">
        <v>0.2600061721651103</v>
      </c>
      <c r="F11" s="109">
        <v>64272.677</v>
      </c>
      <c r="G11" s="110">
        <v>0.02606692426663205</v>
      </c>
      <c r="H11" s="109">
        <v>1248132.9400865</v>
      </c>
      <c r="I11" s="110">
        <v>0.19025048086220578</v>
      </c>
      <c r="J11" s="109">
        <v>3272018.0438137497</v>
      </c>
      <c r="K11" s="110">
        <v>0.10743884826852004</v>
      </c>
      <c r="L11" s="109">
        <v>502745.31750000006</v>
      </c>
      <c r="M11" s="110">
        <v>0.10064345369265967</v>
      </c>
      <c r="N11" s="109">
        <v>1815975.6</v>
      </c>
      <c r="O11" s="110">
        <v>0.4680445575295771</v>
      </c>
      <c r="P11" s="109">
        <v>2208417.65</v>
      </c>
      <c r="Q11" s="110">
        <v>0.12172859842010957</v>
      </c>
      <c r="R11" s="109">
        <v>1012273.1</v>
      </c>
      <c r="S11" s="110">
        <v>0.22949169671655434</v>
      </c>
      <c r="T11" s="109">
        <v>450857.5</v>
      </c>
      <c r="U11" s="110">
        <v>0.08248701815029992</v>
      </c>
      <c r="V11" s="109">
        <v>1381976.25</v>
      </c>
      <c r="W11" s="110">
        <v>0.05633576843597993</v>
      </c>
      <c r="X11" s="109">
        <v>196025</v>
      </c>
      <c r="Y11" s="110">
        <v>0.04492240099593505</v>
      </c>
      <c r="Z11" s="109">
        <v>15527703.4483956</v>
      </c>
      <c r="AA11" s="110">
        <v>0.129935509931373</v>
      </c>
    </row>
    <row r="12" spans="1:27" ht="15">
      <c r="A12" s="85" t="s">
        <v>1064</v>
      </c>
      <c r="B12" s="104">
        <v>0</v>
      </c>
      <c r="C12" s="105">
        <v>0</v>
      </c>
      <c r="D12" s="104">
        <v>0</v>
      </c>
      <c r="E12" s="105">
        <v>0</v>
      </c>
      <c r="F12" s="104">
        <v>0</v>
      </c>
      <c r="G12" s="105">
        <v>0</v>
      </c>
      <c r="H12" s="104">
        <v>6083484.882760631</v>
      </c>
      <c r="I12" s="105">
        <v>0.9272937898610057</v>
      </c>
      <c r="J12" s="104">
        <v>23659680.827217918</v>
      </c>
      <c r="K12" s="105">
        <v>0.7768810637469016</v>
      </c>
      <c r="L12" s="104">
        <v>4182777.1325178277</v>
      </c>
      <c r="M12" s="105">
        <v>0.8373407409075949</v>
      </c>
      <c r="N12" s="104">
        <v>3522462.7193380003</v>
      </c>
      <c r="O12" s="105">
        <v>0.9078698551274502</v>
      </c>
      <c r="P12" s="104">
        <v>11093160.00535696</v>
      </c>
      <c r="Q12" s="105">
        <v>0.6114580815373025</v>
      </c>
      <c r="R12" s="104">
        <v>3300662.57133688</v>
      </c>
      <c r="S12" s="105">
        <v>0.7482908058950944</v>
      </c>
      <c r="T12" s="104">
        <v>2122984.7890691194</v>
      </c>
      <c r="U12" s="105">
        <v>0.38841249137200806</v>
      </c>
      <c r="V12" s="104">
        <v>7894992.991115706</v>
      </c>
      <c r="W12" s="105">
        <v>0.32183657060038395</v>
      </c>
      <c r="X12" s="104">
        <v>1056662.0149886645</v>
      </c>
      <c r="Y12" s="105">
        <v>0.24215173959695713</v>
      </c>
      <c r="Z12" s="104">
        <v>62916867.93370173</v>
      </c>
      <c r="AA12" s="105">
        <v>0.5264870845466274</v>
      </c>
    </row>
    <row r="13" spans="1:27" ht="15">
      <c r="A13" s="85" t="s">
        <v>1067</v>
      </c>
      <c r="B13" s="104">
        <v>0</v>
      </c>
      <c r="C13" s="105">
        <v>0</v>
      </c>
      <c r="D13" s="104">
        <v>0</v>
      </c>
      <c r="E13" s="105">
        <v>0</v>
      </c>
      <c r="F13" s="104">
        <v>0</v>
      </c>
      <c r="G13" s="105">
        <v>0</v>
      </c>
      <c r="H13" s="104">
        <v>5943523.032760631</v>
      </c>
      <c r="I13" s="105">
        <v>0.9059596767952786</v>
      </c>
      <c r="J13" s="104">
        <v>23640862.42721792</v>
      </c>
      <c r="K13" s="105">
        <v>0.7762631492992478</v>
      </c>
      <c r="L13" s="104">
        <v>4182777.1325178277</v>
      </c>
      <c r="M13" s="105">
        <v>0.8373407409075949</v>
      </c>
      <c r="N13" s="104">
        <v>3522462.7193380003</v>
      </c>
      <c r="O13" s="105">
        <v>0.9078698551274502</v>
      </c>
      <c r="P13" s="104">
        <v>11093160.00535696</v>
      </c>
      <c r="Q13" s="105">
        <v>0.6114580815373025</v>
      </c>
      <c r="R13" s="104">
        <v>3300662.57133688</v>
      </c>
      <c r="S13" s="105">
        <v>0.7482908058950944</v>
      </c>
      <c r="T13" s="104">
        <v>2073978.5390691194</v>
      </c>
      <c r="U13" s="105">
        <v>0.3794465111382798</v>
      </c>
      <c r="V13" s="104">
        <v>6919934.825713206</v>
      </c>
      <c r="W13" s="105">
        <v>0.2820886726045055</v>
      </c>
      <c r="X13" s="104">
        <v>1056662.0149886645</v>
      </c>
      <c r="Y13" s="105">
        <v>0.24215173959695713</v>
      </c>
      <c r="Z13" s="104">
        <v>61734023.26829923</v>
      </c>
      <c r="AA13" s="105">
        <v>0.5165890641935559</v>
      </c>
    </row>
    <row r="14" spans="1:27" ht="15">
      <c r="A14" s="88" t="s">
        <v>1068</v>
      </c>
      <c r="B14" s="109">
        <v>0</v>
      </c>
      <c r="C14" s="110">
        <v>0</v>
      </c>
      <c r="D14" s="109">
        <v>0</v>
      </c>
      <c r="E14" s="110">
        <v>0</v>
      </c>
      <c r="F14" s="109">
        <v>0</v>
      </c>
      <c r="G14" s="110">
        <v>0</v>
      </c>
      <c r="H14" s="109">
        <v>5943523.032760631</v>
      </c>
      <c r="I14" s="110">
        <v>0.9059596767952786</v>
      </c>
      <c r="J14" s="109">
        <v>23640862.42721792</v>
      </c>
      <c r="K14" s="110">
        <v>0.7762631492992478</v>
      </c>
      <c r="L14" s="109">
        <v>4182777.1325178277</v>
      </c>
      <c r="M14" s="110">
        <v>0.8373407409075949</v>
      </c>
      <c r="N14" s="109">
        <v>3522462.7193380003</v>
      </c>
      <c r="O14" s="110">
        <v>0.9078698551274502</v>
      </c>
      <c r="P14" s="109">
        <v>11093160.00535696</v>
      </c>
      <c r="Q14" s="110">
        <v>0.6114580815373025</v>
      </c>
      <c r="R14" s="109">
        <v>3300662.57133688</v>
      </c>
      <c r="S14" s="110">
        <v>0.7482908058950944</v>
      </c>
      <c r="T14" s="109">
        <v>2073978.5390691194</v>
      </c>
      <c r="U14" s="110">
        <v>0.3794465111382798</v>
      </c>
      <c r="V14" s="109">
        <v>6919934.825713206</v>
      </c>
      <c r="W14" s="110">
        <v>0.2820886726045055</v>
      </c>
      <c r="X14" s="109">
        <v>1056662.0149886645</v>
      </c>
      <c r="Y14" s="110">
        <v>0.24215173959695713</v>
      </c>
      <c r="Z14" s="109">
        <v>61734023.26829923</v>
      </c>
      <c r="AA14" s="110">
        <v>0.5165890641935559</v>
      </c>
    </row>
    <row r="15" spans="1:27" ht="15">
      <c r="A15" s="85" t="s">
        <v>1069</v>
      </c>
      <c r="B15" s="104">
        <v>0</v>
      </c>
      <c r="C15" s="105">
        <v>0</v>
      </c>
      <c r="D15" s="104">
        <v>0</v>
      </c>
      <c r="E15" s="105">
        <v>0</v>
      </c>
      <c r="F15" s="104">
        <v>0</v>
      </c>
      <c r="G15" s="105">
        <v>0</v>
      </c>
      <c r="H15" s="104">
        <v>0</v>
      </c>
      <c r="I15" s="105">
        <v>0</v>
      </c>
      <c r="J15" s="104">
        <v>0</v>
      </c>
      <c r="K15" s="105">
        <v>0</v>
      </c>
      <c r="L15" s="104">
        <v>0</v>
      </c>
      <c r="M15" s="105">
        <v>0</v>
      </c>
      <c r="N15" s="104">
        <v>0</v>
      </c>
      <c r="O15" s="105">
        <v>0</v>
      </c>
      <c r="P15" s="104">
        <v>0</v>
      </c>
      <c r="Q15" s="105">
        <v>0</v>
      </c>
      <c r="R15" s="104">
        <v>0</v>
      </c>
      <c r="S15" s="105">
        <v>0</v>
      </c>
      <c r="T15" s="104">
        <v>0</v>
      </c>
      <c r="U15" s="105">
        <v>0</v>
      </c>
      <c r="V15" s="104">
        <v>0</v>
      </c>
      <c r="W15" s="105">
        <v>0</v>
      </c>
      <c r="X15" s="104">
        <v>0</v>
      </c>
      <c r="Y15" s="105">
        <v>0</v>
      </c>
      <c r="Z15" s="104">
        <v>0</v>
      </c>
      <c r="AA15" s="105">
        <v>0</v>
      </c>
    </row>
    <row r="16" spans="1:27" ht="15">
      <c r="A16" s="88" t="s">
        <v>1070</v>
      </c>
      <c r="B16" s="109">
        <v>0</v>
      </c>
      <c r="C16" s="110">
        <v>0</v>
      </c>
      <c r="D16" s="109">
        <v>0</v>
      </c>
      <c r="E16" s="110">
        <v>0</v>
      </c>
      <c r="F16" s="109">
        <v>0</v>
      </c>
      <c r="G16" s="110">
        <v>0</v>
      </c>
      <c r="H16" s="109">
        <v>0</v>
      </c>
      <c r="I16" s="110">
        <v>0</v>
      </c>
      <c r="J16" s="109">
        <v>0</v>
      </c>
      <c r="K16" s="110">
        <v>0</v>
      </c>
      <c r="L16" s="109">
        <v>0</v>
      </c>
      <c r="M16" s="110">
        <v>0</v>
      </c>
      <c r="N16" s="109">
        <v>0</v>
      </c>
      <c r="O16" s="110">
        <v>0</v>
      </c>
      <c r="P16" s="109">
        <v>0</v>
      </c>
      <c r="Q16" s="110">
        <v>0</v>
      </c>
      <c r="R16" s="109">
        <v>0</v>
      </c>
      <c r="S16" s="110">
        <v>0</v>
      </c>
      <c r="T16" s="109">
        <v>0</v>
      </c>
      <c r="U16" s="110">
        <v>0</v>
      </c>
      <c r="V16" s="109">
        <v>0</v>
      </c>
      <c r="W16" s="110">
        <v>0</v>
      </c>
      <c r="X16" s="109">
        <v>0</v>
      </c>
      <c r="Y16" s="110">
        <v>0</v>
      </c>
      <c r="Z16" s="109">
        <v>0</v>
      </c>
      <c r="AA16" s="110">
        <v>0</v>
      </c>
    </row>
    <row r="17" spans="1:27" ht="15">
      <c r="A17" s="85" t="s">
        <v>1071</v>
      </c>
      <c r="B17" s="104">
        <v>0</v>
      </c>
      <c r="C17" s="105">
        <v>0</v>
      </c>
      <c r="D17" s="104">
        <v>0</v>
      </c>
      <c r="E17" s="105">
        <v>0</v>
      </c>
      <c r="F17" s="104">
        <v>0</v>
      </c>
      <c r="G17" s="105">
        <v>0</v>
      </c>
      <c r="H17" s="104">
        <v>139961.85</v>
      </c>
      <c r="I17" s="105">
        <v>0.021334113065727203</v>
      </c>
      <c r="J17" s="104">
        <v>18818.4</v>
      </c>
      <c r="K17" s="105">
        <v>0.0006179144476537625</v>
      </c>
      <c r="L17" s="104">
        <v>0</v>
      </c>
      <c r="M17" s="105">
        <v>0</v>
      </c>
      <c r="N17" s="104">
        <v>0</v>
      </c>
      <c r="O17" s="105">
        <v>0</v>
      </c>
      <c r="P17" s="104">
        <v>0</v>
      </c>
      <c r="Q17" s="105">
        <v>0</v>
      </c>
      <c r="R17" s="104">
        <v>0</v>
      </c>
      <c r="S17" s="105">
        <v>0</v>
      </c>
      <c r="T17" s="104">
        <v>49006.25</v>
      </c>
      <c r="U17" s="105">
        <v>0.008965980233728252</v>
      </c>
      <c r="V17" s="104">
        <v>975058.1654025</v>
      </c>
      <c r="W17" s="105">
        <v>0.03974789799587848</v>
      </c>
      <c r="X17" s="104">
        <v>0</v>
      </c>
      <c r="Y17" s="105">
        <v>0</v>
      </c>
      <c r="Z17" s="104">
        <v>1182844.6654025</v>
      </c>
      <c r="AA17" s="105">
        <v>0.009898020353071493</v>
      </c>
    </row>
    <row r="18" spans="1:27" ht="15">
      <c r="A18" s="88" t="s">
        <v>1072</v>
      </c>
      <c r="B18" s="109">
        <v>0</v>
      </c>
      <c r="C18" s="113">
        <v>0</v>
      </c>
      <c r="D18" s="109">
        <v>0</v>
      </c>
      <c r="E18" s="113">
        <v>0</v>
      </c>
      <c r="F18" s="109">
        <v>0</v>
      </c>
      <c r="G18" s="113">
        <v>0</v>
      </c>
      <c r="H18" s="109">
        <v>0</v>
      </c>
      <c r="I18" s="113">
        <v>0</v>
      </c>
      <c r="J18" s="109">
        <v>0</v>
      </c>
      <c r="K18" s="113">
        <v>0</v>
      </c>
      <c r="L18" s="109">
        <v>0</v>
      </c>
      <c r="M18" s="113">
        <v>0</v>
      </c>
      <c r="N18" s="109">
        <v>0</v>
      </c>
      <c r="O18" s="113">
        <v>0</v>
      </c>
      <c r="P18" s="109">
        <v>0</v>
      </c>
      <c r="Q18" s="113">
        <v>0</v>
      </c>
      <c r="R18" s="109">
        <v>0</v>
      </c>
      <c r="S18" s="113">
        <v>0</v>
      </c>
      <c r="T18" s="109">
        <v>0</v>
      </c>
      <c r="U18" s="113">
        <v>0</v>
      </c>
      <c r="V18" s="109">
        <v>504598.1654025</v>
      </c>
      <c r="W18" s="113">
        <v>0.02056976406022574</v>
      </c>
      <c r="X18" s="109">
        <v>0</v>
      </c>
      <c r="Y18" s="113">
        <v>0</v>
      </c>
      <c r="Z18" s="109">
        <v>504598.1654025</v>
      </c>
      <c r="AA18" s="110">
        <v>0.004222467292082632</v>
      </c>
    </row>
    <row r="19" spans="1:27" ht="15">
      <c r="A19" s="88" t="s">
        <v>1073</v>
      </c>
      <c r="B19" s="109">
        <v>0</v>
      </c>
      <c r="C19" s="113">
        <v>0</v>
      </c>
      <c r="D19" s="109">
        <v>0</v>
      </c>
      <c r="E19" s="113">
        <v>0</v>
      </c>
      <c r="F19" s="109">
        <v>0</v>
      </c>
      <c r="G19" s="113">
        <v>0</v>
      </c>
      <c r="H19" s="109">
        <v>139961.85</v>
      </c>
      <c r="I19" s="113">
        <v>0.021334113065727203</v>
      </c>
      <c r="J19" s="109">
        <v>18818.4</v>
      </c>
      <c r="K19" s="113">
        <v>0.0006179144476537625</v>
      </c>
      <c r="L19" s="109">
        <v>0</v>
      </c>
      <c r="M19" s="113">
        <v>0</v>
      </c>
      <c r="N19" s="109">
        <v>0</v>
      </c>
      <c r="O19" s="113">
        <v>0</v>
      </c>
      <c r="P19" s="109">
        <v>0</v>
      </c>
      <c r="Q19" s="113">
        <v>0</v>
      </c>
      <c r="R19" s="109">
        <v>0</v>
      </c>
      <c r="S19" s="113">
        <v>0</v>
      </c>
      <c r="T19" s="109">
        <v>49006.25</v>
      </c>
      <c r="U19" s="113">
        <v>0.008965980233728252</v>
      </c>
      <c r="V19" s="109">
        <v>470460</v>
      </c>
      <c r="W19" s="113">
        <v>0.019178133935652743</v>
      </c>
      <c r="X19" s="109">
        <v>0</v>
      </c>
      <c r="Y19" s="113">
        <v>0</v>
      </c>
      <c r="Z19" s="109">
        <v>678246.5</v>
      </c>
      <c r="AA19" s="110">
        <v>0.005675553060988861</v>
      </c>
    </row>
    <row r="20" spans="1:27" ht="15">
      <c r="A20" s="88" t="s">
        <v>1074</v>
      </c>
      <c r="B20" s="109">
        <v>0</v>
      </c>
      <c r="C20" s="113">
        <v>0</v>
      </c>
      <c r="D20" s="109">
        <v>0</v>
      </c>
      <c r="E20" s="113">
        <v>0</v>
      </c>
      <c r="F20" s="109">
        <v>0</v>
      </c>
      <c r="G20" s="113">
        <v>0</v>
      </c>
      <c r="H20" s="109">
        <v>0</v>
      </c>
      <c r="I20" s="113">
        <v>0</v>
      </c>
      <c r="J20" s="109">
        <v>0</v>
      </c>
      <c r="K20" s="113">
        <v>0</v>
      </c>
      <c r="L20" s="109">
        <v>0</v>
      </c>
      <c r="M20" s="113">
        <v>0</v>
      </c>
      <c r="N20" s="109">
        <v>0</v>
      </c>
      <c r="O20" s="113">
        <v>0</v>
      </c>
      <c r="P20" s="109">
        <v>0</v>
      </c>
      <c r="Q20" s="113">
        <v>0</v>
      </c>
      <c r="R20" s="109">
        <v>0</v>
      </c>
      <c r="S20" s="113">
        <v>0</v>
      </c>
      <c r="T20" s="109">
        <v>0</v>
      </c>
      <c r="U20" s="113">
        <v>0</v>
      </c>
      <c r="V20" s="109">
        <v>0</v>
      </c>
      <c r="W20" s="113">
        <v>0</v>
      </c>
      <c r="X20" s="109">
        <v>0</v>
      </c>
      <c r="Y20" s="113">
        <v>0</v>
      </c>
      <c r="Z20" s="109">
        <v>0</v>
      </c>
      <c r="AA20" s="110">
        <v>0</v>
      </c>
    </row>
    <row r="21" spans="1:27" ht="15">
      <c r="A21" s="85" t="s">
        <v>1075</v>
      </c>
      <c r="B21" s="104">
        <v>0</v>
      </c>
      <c r="C21" s="105">
        <v>0</v>
      </c>
      <c r="D21" s="104">
        <v>0</v>
      </c>
      <c r="E21" s="105">
        <v>0</v>
      </c>
      <c r="F21" s="104">
        <v>0</v>
      </c>
      <c r="G21" s="105">
        <v>0</v>
      </c>
      <c r="H21" s="104">
        <v>0</v>
      </c>
      <c r="I21" s="105">
        <v>0</v>
      </c>
      <c r="J21" s="104">
        <v>0</v>
      </c>
      <c r="K21" s="105">
        <v>0</v>
      </c>
      <c r="L21" s="104">
        <v>0</v>
      </c>
      <c r="M21" s="105">
        <v>0</v>
      </c>
      <c r="N21" s="104">
        <v>0</v>
      </c>
      <c r="O21" s="105">
        <v>0</v>
      </c>
      <c r="P21" s="104">
        <v>0</v>
      </c>
      <c r="Q21" s="105">
        <v>0</v>
      </c>
      <c r="R21" s="104">
        <v>0</v>
      </c>
      <c r="S21" s="105">
        <v>0</v>
      </c>
      <c r="T21" s="104">
        <v>0</v>
      </c>
      <c r="U21" s="105">
        <v>0</v>
      </c>
      <c r="V21" s="104">
        <v>0</v>
      </c>
      <c r="W21" s="105">
        <v>0</v>
      </c>
      <c r="X21" s="104">
        <v>0</v>
      </c>
      <c r="Y21" s="105">
        <v>0</v>
      </c>
      <c r="Z21" s="104">
        <v>0</v>
      </c>
      <c r="AA21" s="105">
        <v>0</v>
      </c>
    </row>
    <row r="22" spans="1:27" ht="15">
      <c r="A22" s="88" t="s">
        <v>1072</v>
      </c>
      <c r="B22" s="109">
        <v>0</v>
      </c>
      <c r="C22" s="113">
        <v>0</v>
      </c>
      <c r="D22" s="109">
        <v>0</v>
      </c>
      <c r="E22" s="113">
        <v>0</v>
      </c>
      <c r="F22" s="109">
        <v>0</v>
      </c>
      <c r="G22" s="113">
        <v>0</v>
      </c>
      <c r="H22" s="109">
        <v>0</v>
      </c>
      <c r="I22" s="113">
        <v>0</v>
      </c>
      <c r="J22" s="109">
        <v>0</v>
      </c>
      <c r="K22" s="113">
        <v>0</v>
      </c>
      <c r="L22" s="109">
        <v>0</v>
      </c>
      <c r="M22" s="113">
        <v>0</v>
      </c>
      <c r="N22" s="109">
        <v>0</v>
      </c>
      <c r="O22" s="113">
        <v>0</v>
      </c>
      <c r="P22" s="109">
        <v>0</v>
      </c>
      <c r="Q22" s="113">
        <v>0</v>
      </c>
      <c r="R22" s="109">
        <v>0</v>
      </c>
      <c r="S22" s="113">
        <v>0</v>
      </c>
      <c r="T22" s="109">
        <v>0</v>
      </c>
      <c r="U22" s="113">
        <v>0</v>
      </c>
      <c r="V22" s="109">
        <v>0</v>
      </c>
      <c r="W22" s="113">
        <v>0</v>
      </c>
      <c r="X22" s="109">
        <v>0</v>
      </c>
      <c r="Y22" s="113">
        <v>0</v>
      </c>
      <c r="Z22" s="109">
        <v>0</v>
      </c>
      <c r="AA22" s="110">
        <v>0</v>
      </c>
    </row>
    <row r="23" spans="1:27" ht="15">
      <c r="A23" s="70" t="s">
        <v>0</v>
      </c>
      <c r="B23" s="71">
        <v>1216563.7474943465</v>
      </c>
      <c r="C23" s="72">
        <v>1.303969067808595</v>
      </c>
      <c r="D23" s="71">
        <v>2158445.622501005</v>
      </c>
      <c r="E23" s="72">
        <v>0.2600061721651103</v>
      </c>
      <c r="F23" s="71">
        <v>64272.677</v>
      </c>
      <c r="G23" s="72">
        <v>0.02606692426663205</v>
      </c>
      <c r="H23" s="71">
        <v>7331617.822847131</v>
      </c>
      <c r="I23" s="72">
        <v>1.1175442707232115</v>
      </c>
      <c r="J23" s="71">
        <v>26931698.871031668</v>
      </c>
      <c r="K23" s="72">
        <v>0.8843199120154216</v>
      </c>
      <c r="L23" s="71">
        <v>4685522.450017828</v>
      </c>
      <c r="M23" s="72">
        <v>0.9379841946002546</v>
      </c>
      <c r="N23" s="71">
        <v>5338438.319338</v>
      </c>
      <c r="O23" s="72">
        <v>1.3759144126570273</v>
      </c>
      <c r="P23" s="71">
        <v>13301577.65535696</v>
      </c>
      <c r="Q23" s="72">
        <v>0.733186679957412</v>
      </c>
      <c r="R23" s="71">
        <v>4312935.67133688</v>
      </c>
      <c r="S23" s="72">
        <v>0.9777825026116488</v>
      </c>
      <c r="T23" s="71">
        <v>2573842.2890691194</v>
      </c>
      <c r="U23" s="72">
        <v>0.47089950952230797</v>
      </c>
      <c r="V23" s="71">
        <v>9276969.241115706</v>
      </c>
      <c r="W23" s="72">
        <v>0.3781723390363639</v>
      </c>
      <c r="X23" s="71">
        <v>1252687.0149886645</v>
      </c>
      <c r="Y23" s="72">
        <v>0.28707414059289216</v>
      </c>
      <c r="Z23" s="71">
        <v>78444571.38209733</v>
      </c>
      <c r="AA23" s="72">
        <v>0.6564225944780004</v>
      </c>
    </row>
  </sheetData>
  <mergeCells count="17">
    <mergeCell ref="Z7:AA7"/>
    <mergeCell ref="A2:AA2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6"/>
  <sheetViews>
    <sheetView zoomScale="90" zoomScaleNormal="90" workbookViewId="0" topLeftCell="A1"/>
  </sheetViews>
  <sheetFormatPr defaultColWidth="11.421875" defaultRowHeight="15"/>
  <cols>
    <col min="1" max="1" width="13.00390625" style="0" bestFit="1" customWidth="1"/>
    <col min="2" max="2" width="14.140625" style="0" customWidth="1"/>
    <col min="3" max="3" width="10.00390625" style="0" customWidth="1"/>
    <col min="4" max="4" width="14.140625" style="0" customWidth="1"/>
    <col min="5" max="5" width="10.00390625" style="0" customWidth="1"/>
    <col min="6" max="6" width="14.140625" style="0" customWidth="1"/>
    <col min="7" max="7" width="10.00390625" style="0" customWidth="1"/>
    <col min="8" max="8" width="14.140625" style="0" customWidth="1"/>
    <col min="9" max="9" width="10.00390625" style="0" customWidth="1"/>
    <col min="10" max="10" width="14.140625" style="0" customWidth="1"/>
    <col min="11" max="11" width="10.00390625" style="0" customWidth="1"/>
    <col min="12" max="12" width="14.140625" style="0" customWidth="1"/>
    <col min="13" max="13" width="10.00390625" style="0" customWidth="1"/>
    <col min="14" max="14" width="14.140625" style="0" customWidth="1"/>
    <col min="15" max="15" width="10.00390625" style="0" customWidth="1"/>
    <col min="16" max="16" width="14.140625" style="0" customWidth="1"/>
    <col min="17" max="17" width="10.00390625" style="0" customWidth="1"/>
    <col min="18" max="18" width="14.140625" style="0" customWidth="1"/>
    <col min="19" max="19" width="10.00390625" style="0" customWidth="1"/>
    <col min="20" max="20" width="14.140625" style="0" customWidth="1"/>
    <col min="21" max="21" width="10.00390625" style="0" customWidth="1"/>
    <col min="22" max="22" width="14.140625" style="0" customWidth="1"/>
    <col min="23" max="23" width="10.00390625" style="0" customWidth="1"/>
    <col min="24" max="24" width="14.140625" style="0" customWidth="1"/>
    <col min="25" max="25" width="10.00390625" style="0" customWidth="1"/>
    <col min="26" max="26" width="14.140625" style="0" customWidth="1"/>
    <col min="27" max="27" width="10.00390625" style="0" customWidth="1"/>
  </cols>
  <sheetData>
    <row r="1" s="31" customFormat="1" ht="15"/>
    <row r="2" spans="1:27" s="31" customFormat="1" ht="15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pans="1:9" s="31" customFormat="1" ht="15">
      <c r="A3" s="63"/>
      <c r="B3" s="63"/>
      <c r="C3" s="63"/>
      <c r="D3" s="63"/>
      <c r="E3" s="63"/>
      <c r="F3" s="63"/>
      <c r="G3" s="63"/>
      <c r="H3" s="63"/>
      <c r="I3" s="63"/>
    </row>
    <row r="4" spans="1:27" s="31" customFormat="1" ht="15">
      <c r="A4" s="83" t="s">
        <v>1561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</row>
    <row r="5" spans="1:27" s="31" customFormat="1" ht="15">
      <c r="A5" s="83" t="s">
        <v>1380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9" s="31" customFormat="1" ht="15">
      <c r="A6" s="63"/>
      <c r="B6" s="63"/>
      <c r="C6" s="63"/>
      <c r="D6" s="63"/>
      <c r="E6" s="63"/>
      <c r="F6" s="63"/>
      <c r="G6" s="63"/>
      <c r="H6" s="63"/>
      <c r="I6" s="63"/>
    </row>
    <row r="7" spans="1:27" s="31" customFormat="1" ht="15">
      <c r="A7" s="103"/>
      <c r="B7" s="84" t="s">
        <v>17</v>
      </c>
      <c r="C7" s="84"/>
      <c r="D7" s="84" t="s">
        <v>18</v>
      </c>
      <c r="E7" s="84"/>
      <c r="F7" s="84" t="s">
        <v>19</v>
      </c>
      <c r="G7" s="84"/>
      <c r="H7" s="84" t="s">
        <v>20</v>
      </c>
      <c r="I7" s="84"/>
      <c r="J7" s="84" t="s">
        <v>21</v>
      </c>
      <c r="K7" s="84"/>
      <c r="L7" s="84" t="s">
        <v>22</v>
      </c>
      <c r="M7" s="84"/>
      <c r="N7" s="84" t="s">
        <v>23</v>
      </c>
      <c r="O7" s="84"/>
      <c r="P7" s="84" t="s">
        <v>24</v>
      </c>
      <c r="Q7" s="84"/>
      <c r="R7" s="84" t="s">
        <v>25</v>
      </c>
      <c r="S7" s="84"/>
      <c r="T7" s="84" t="s">
        <v>26</v>
      </c>
      <c r="U7" s="84"/>
      <c r="V7" s="84" t="s">
        <v>27</v>
      </c>
      <c r="W7" s="84"/>
      <c r="X7" s="84" t="s">
        <v>28</v>
      </c>
      <c r="Y7" s="84"/>
      <c r="Z7" s="84" t="s">
        <v>2</v>
      </c>
      <c r="AA7" s="84"/>
    </row>
    <row r="8" spans="1:27" s="31" customFormat="1" ht="15">
      <c r="A8" s="84"/>
      <c r="B8" s="64" t="s">
        <v>9</v>
      </c>
      <c r="C8" s="64" t="s">
        <v>10</v>
      </c>
      <c r="D8" s="64" t="s">
        <v>9</v>
      </c>
      <c r="E8" s="64" t="s">
        <v>10</v>
      </c>
      <c r="F8" s="64" t="s">
        <v>9</v>
      </c>
      <c r="G8" s="64" t="s">
        <v>10</v>
      </c>
      <c r="H8" s="64" t="s">
        <v>9</v>
      </c>
      <c r="I8" s="64" t="s">
        <v>10</v>
      </c>
      <c r="J8" s="64" t="s">
        <v>9</v>
      </c>
      <c r="K8" s="64" t="s">
        <v>10</v>
      </c>
      <c r="L8" s="64" t="s">
        <v>9</v>
      </c>
      <c r="M8" s="64" t="s">
        <v>10</v>
      </c>
      <c r="N8" s="64" t="s">
        <v>9</v>
      </c>
      <c r="O8" s="64" t="s">
        <v>10</v>
      </c>
      <c r="P8" s="64" t="s">
        <v>9</v>
      </c>
      <c r="Q8" s="64" t="s">
        <v>10</v>
      </c>
      <c r="R8" s="64" t="s">
        <v>9</v>
      </c>
      <c r="S8" s="64" t="s">
        <v>10</v>
      </c>
      <c r="T8" s="64" t="s">
        <v>9</v>
      </c>
      <c r="U8" s="64" t="s">
        <v>10</v>
      </c>
      <c r="V8" s="64" t="s">
        <v>9</v>
      </c>
      <c r="W8" s="64" t="s">
        <v>10</v>
      </c>
      <c r="X8" s="64" t="s">
        <v>9</v>
      </c>
      <c r="Y8" s="64" t="s">
        <v>10</v>
      </c>
      <c r="Z8" s="64" t="s">
        <v>9</v>
      </c>
      <c r="AA8" s="64" t="s">
        <v>10</v>
      </c>
    </row>
    <row r="9" spans="1:27" ht="15">
      <c r="A9" s="85" t="s">
        <v>1061</v>
      </c>
      <c r="B9" s="104">
        <v>1216563.7474943465</v>
      </c>
      <c r="C9" s="105">
        <v>1.3039690678085953</v>
      </c>
      <c r="D9" s="104">
        <v>2158445.622501005</v>
      </c>
      <c r="E9" s="105">
        <v>0.2600061721651104</v>
      </c>
      <c r="F9" s="104">
        <v>64272.676999999996</v>
      </c>
      <c r="G9" s="105">
        <v>0.026066924266632048</v>
      </c>
      <c r="H9" s="104">
        <v>1248132.9400865</v>
      </c>
      <c r="I9" s="105">
        <v>0.19025048086220575</v>
      </c>
      <c r="J9" s="104">
        <v>3272018.04381375</v>
      </c>
      <c r="K9" s="105">
        <v>0.10743884826852006</v>
      </c>
      <c r="L9" s="104">
        <v>502745.3174999999</v>
      </c>
      <c r="M9" s="105">
        <v>0.10064345369265965</v>
      </c>
      <c r="N9" s="104">
        <v>1815975.6</v>
      </c>
      <c r="O9" s="105">
        <v>0.468044557529577</v>
      </c>
      <c r="P9" s="104">
        <v>2208417.65</v>
      </c>
      <c r="Q9" s="105">
        <v>0.12172859842010958</v>
      </c>
      <c r="R9" s="104">
        <v>1012273.1</v>
      </c>
      <c r="S9" s="105">
        <v>0.22949169671655434</v>
      </c>
      <c r="T9" s="104">
        <v>450857.5</v>
      </c>
      <c r="U9" s="105">
        <v>0.08248701815029992</v>
      </c>
      <c r="V9" s="104">
        <v>1381976.25</v>
      </c>
      <c r="W9" s="105">
        <v>0.05633576843597993</v>
      </c>
      <c r="X9" s="104">
        <v>196025</v>
      </c>
      <c r="Y9" s="105">
        <v>0.04492240099593505</v>
      </c>
      <c r="Z9" s="104">
        <v>15527703.448395602</v>
      </c>
      <c r="AA9" s="105">
        <v>0.12993550993137298</v>
      </c>
    </row>
    <row r="10" spans="1:27" ht="15">
      <c r="A10" s="106" t="s">
        <v>487</v>
      </c>
      <c r="B10" s="107">
        <v>556046.9731227465</v>
      </c>
      <c r="C10" s="108">
        <v>0.5959967611183715</v>
      </c>
      <c r="D10" s="107"/>
      <c r="E10" s="108"/>
      <c r="F10" s="107"/>
      <c r="G10" s="108"/>
      <c r="H10" s="107"/>
      <c r="I10" s="108"/>
      <c r="J10" s="107"/>
      <c r="K10" s="108"/>
      <c r="L10" s="107"/>
      <c r="M10" s="108"/>
      <c r="N10" s="107"/>
      <c r="O10" s="108"/>
      <c r="P10" s="107"/>
      <c r="Q10" s="108"/>
      <c r="R10" s="107"/>
      <c r="S10" s="108"/>
      <c r="T10" s="107"/>
      <c r="U10" s="108"/>
      <c r="V10" s="107"/>
      <c r="W10" s="108"/>
      <c r="X10" s="107"/>
      <c r="Y10" s="108"/>
      <c r="Z10" s="107">
        <v>556046.9731227465</v>
      </c>
      <c r="AA10" s="108">
        <v>0.004652989879579761</v>
      </c>
    </row>
    <row r="11" spans="1:27" s="2" customFormat="1" ht="15">
      <c r="A11" s="99" t="s">
        <v>465</v>
      </c>
      <c r="B11" s="109">
        <v>556046.9731227465</v>
      </c>
      <c r="C11" s="112">
        <v>0.5959967611183715</v>
      </c>
      <c r="D11" s="109"/>
      <c r="E11" s="112"/>
      <c r="F11" s="109"/>
      <c r="G11" s="112"/>
      <c r="H11" s="109"/>
      <c r="I11" s="112"/>
      <c r="J11" s="109"/>
      <c r="K11" s="112"/>
      <c r="L11" s="109"/>
      <c r="M11" s="112"/>
      <c r="N11" s="109"/>
      <c r="O11" s="112"/>
      <c r="P11" s="109"/>
      <c r="Q11" s="112"/>
      <c r="R11" s="109"/>
      <c r="S11" s="112"/>
      <c r="T11" s="109"/>
      <c r="U11" s="112"/>
      <c r="V11" s="109"/>
      <c r="W11" s="112"/>
      <c r="X11" s="109"/>
      <c r="Y11" s="112"/>
      <c r="Z11" s="109">
        <v>556046.9731227465</v>
      </c>
      <c r="AA11" s="110">
        <v>0.004652989879579761</v>
      </c>
    </row>
    <row r="12" spans="1:27" s="2" customFormat="1" ht="15">
      <c r="A12" s="111" t="s">
        <v>1062</v>
      </c>
      <c r="B12" s="109">
        <v>205395.53396024002</v>
      </c>
      <c r="C12" s="112">
        <v>0.2201523952212192</v>
      </c>
      <c r="D12" s="109"/>
      <c r="E12" s="112"/>
      <c r="F12" s="109"/>
      <c r="G12" s="112"/>
      <c r="H12" s="109"/>
      <c r="I12" s="112"/>
      <c r="J12" s="109"/>
      <c r="K12" s="112"/>
      <c r="L12" s="109"/>
      <c r="M12" s="112"/>
      <c r="N12" s="109"/>
      <c r="O12" s="112"/>
      <c r="P12" s="109"/>
      <c r="Q12" s="112"/>
      <c r="R12" s="109"/>
      <c r="S12" s="112"/>
      <c r="T12" s="109"/>
      <c r="U12" s="112"/>
      <c r="V12" s="109"/>
      <c r="W12" s="112"/>
      <c r="X12" s="109"/>
      <c r="Y12" s="112"/>
      <c r="Z12" s="109">
        <v>205395.53396024002</v>
      </c>
      <c r="AA12" s="110">
        <v>0.0017187456942003856</v>
      </c>
    </row>
    <row r="13" spans="1:27" s="2" customFormat="1" ht="15">
      <c r="A13" s="111" t="s">
        <v>1063</v>
      </c>
      <c r="B13" s="109">
        <v>350651.43916250643</v>
      </c>
      <c r="C13" s="112">
        <v>0.3758443658971523</v>
      </c>
      <c r="D13" s="109"/>
      <c r="E13" s="112"/>
      <c r="F13" s="109"/>
      <c r="G13" s="112"/>
      <c r="H13" s="109"/>
      <c r="I13" s="112"/>
      <c r="J13" s="109"/>
      <c r="K13" s="112"/>
      <c r="L13" s="109"/>
      <c r="M13" s="112"/>
      <c r="N13" s="109"/>
      <c r="O13" s="112"/>
      <c r="P13" s="109"/>
      <c r="Q13" s="112"/>
      <c r="R13" s="109"/>
      <c r="S13" s="112"/>
      <c r="T13" s="109"/>
      <c r="U13" s="112"/>
      <c r="V13" s="109"/>
      <c r="W13" s="112"/>
      <c r="X13" s="109"/>
      <c r="Y13" s="112"/>
      <c r="Z13" s="109">
        <v>350651.43916250643</v>
      </c>
      <c r="AA13" s="110">
        <v>0.0029342441853793754</v>
      </c>
    </row>
    <row r="14" spans="1:27" ht="15">
      <c r="A14" s="106" t="s">
        <v>490</v>
      </c>
      <c r="B14" s="107">
        <v>65818.18685</v>
      </c>
      <c r="C14" s="108">
        <v>0.07054696470153143</v>
      </c>
      <c r="D14" s="107"/>
      <c r="E14" s="108"/>
      <c r="F14" s="107"/>
      <c r="G14" s="108"/>
      <c r="H14" s="107"/>
      <c r="I14" s="108"/>
      <c r="J14" s="107"/>
      <c r="K14" s="108"/>
      <c r="L14" s="107"/>
      <c r="M14" s="108"/>
      <c r="N14" s="107"/>
      <c r="O14" s="108"/>
      <c r="P14" s="107"/>
      <c r="Q14" s="108"/>
      <c r="R14" s="107"/>
      <c r="S14" s="108"/>
      <c r="T14" s="107"/>
      <c r="U14" s="108"/>
      <c r="V14" s="107"/>
      <c r="W14" s="108"/>
      <c r="X14" s="107"/>
      <c r="Y14" s="108"/>
      <c r="Z14" s="107">
        <v>65818.18685</v>
      </c>
      <c r="AA14" s="108">
        <v>0.0005507652628436038</v>
      </c>
    </row>
    <row r="15" spans="1:27" s="2" customFormat="1" ht="15">
      <c r="A15" s="99" t="s">
        <v>465</v>
      </c>
      <c r="B15" s="109">
        <v>65818.18685</v>
      </c>
      <c r="C15" s="112">
        <v>0.07054696470153143</v>
      </c>
      <c r="D15" s="109"/>
      <c r="E15" s="112"/>
      <c r="F15" s="109"/>
      <c r="G15" s="112"/>
      <c r="H15" s="109"/>
      <c r="I15" s="112"/>
      <c r="J15" s="109"/>
      <c r="K15" s="112"/>
      <c r="L15" s="109"/>
      <c r="M15" s="112"/>
      <c r="N15" s="109"/>
      <c r="O15" s="112"/>
      <c r="P15" s="109"/>
      <c r="Q15" s="112"/>
      <c r="R15" s="109"/>
      <c r="S15" s="112"/>
      <c r="T15" s="109"/>
      <c r="U15" s="112"/>
      <c r="V15" s="109"/>
      <c r="W15" s="112"/>
      <c r="X15" s="109"/>
      <c r="Y15" s="112"/>
      <c r="Z15" s="109">
        <v>65818.18685</v>
      </c>
      <c r="AA15" s="110">
        <v>0.0005507652628436038</v>
      </c>
    </row>
    <row r="16" spans="1:27" s="2" customFormat="1" ht="15">
      <c r="A16" s="111" t="s">
        <v>1063</v>
      </c>
      <c r="B16" s="109">
        <v>65818.18685</v>
      </c>
      <c r="C16" s="112">
        <v>0.07054696470153143</v>
      </c>
      <c r="D16" s="109"/>
      <c r="E16" s="112"/>
      <c r="F16" s="109"/>
      <c r="G16" s="112"/>
      <c r="H16" s="109"/>
      <c r="I16" s="112"/>
      <c r="J16" s="109"/>
      <c r="K16" s="112"/>
      <c r="L16" s="109"/>
      <c r="M16" s="112"/>
      <c r="N16" s="109"/>
      <c r="O16" s="112"/>
      <c r="P16" s="109"/>
      <c r="Q16" s="112"/>
      <c r="R16" s="109"/>
      <c r="S16" s="112"/>
      <c r="T16" s="109"/>
      <c r="U16" s="112"/>
      <c r="V16" s="109"/>
      <c r="W16" s="112"/>
      <c r="X16" s="109"/>
      <c r="Y16" s="112"/>
      <c r="Z16" s="109">
        <v>65818.18685</v>
      </c>
      <c r="AA16" s="110">
        <v>0.0005507652628436038</v>
      </c>
    </row>
    <row r="17" spans="1:27" ht="15">
      <c r="A17" s="106" t="s">
        <v>491</v>
      </c>
      <c r="B17" s="107">
        <v>55159.3775216</v>
      </c>
      <c r="C17" s="108">
        <v>0.05912236184571776</v>
      </c>
      <c r="D17" s="107">
        <v>511485.8746568</v>
      </c>
      <c r="E17" s="108">
        <v>0.06161354402430683</v>
      </c>
      <c r="F17" s="107">
        <v>20025.914</v>
      </c>
      <c r="G17" s="108">
        <v>0.008121864654993077</v>
      </c>
      <c r="H17" s="107"/>
      <c r="I17" s="108"/>
      <c r="J17" s="107"/>
      <c r="K17" s="108"/>
      <c r="L17" s="107"/>
      <c r="M17" s="108"/>
      <c r="N17" s="107"/>
      <c r="O17" s="108"/>
      <c r="P17" s="107"/>
      <c r="Q17" s="108"/>
      <c r="R17" s="107"/>
      <c r="S17" s="108"/>
      <c r="T17" s="107"/>
      <c r="U17" s="108"/>
      <c r="V17" s="107"/>
      <c r="W17" s="108"/>
      <c r="X17" s="107"/>
      <c r="Y17" s="108"/>
      <c r="Z17" s="107">
        <v>586671.1661784</v>
      </c>
      <c r="AA17" s="108">
        <v>0.004909252510698873</v>
      </c>
    </row>
    <row r="18" spans="1:27" s="2" customFormat="1" ht="15">
      <c r="A18" s="99" t="s">
        <v>465</v>
      </c>
      <c r="B18" s="109">
        <v>55159.3775216</v>
      </c>
      <c r="C18" s="112">
        <v>0.05912236184571776</v>
      </c>
      <c r="D18" s="109">
        <v>511485.8746568</v>
      </c>
      <c r="E18" s="112">
        <v>0.06161354402430683</v>
      </c>
      <c r="F18" s="109">
        <v>20025.914</v>
      </c>
      <c r="G18" s="112">
        <v>0.008121864654993077</v>
      </c>
      <c r="H18" s="109"/>
      <c r="I18" s="112"/>
      <c r="J18" s="109"/>
      <c r="K18" s="112"/>
      <c r="L18" s="109"/>
      <c r="M18" s="112"/>
      <c r="N18" s="109"/>
      <c r="O18" s="112"/>
      <c r="P18" s="109"/>
      <c r="Q18" s="112"/>
      <c r="R18" s="109"/>
      <c r="S18" s="112"/>
      <c r="T18" s="109"/>
      <c r="U18" s="112"/>
      <c r="V18" s="109"/>
      <c r="W18" s="112"/>
      <c r="X18" s="109"/>
      <c r="Y18" s="112"/>
      <c r="Z18" s="109">
        <v>586671.1661784</v>
      </c>
      <c r="AA18" s="110">
        <v>0.004909252510698873</v>
      </c>
    </row>
    <row r="19" spans="1:27" s="2" customFormat="1" ht="15">
      <c r="A19" s="111" t="s">
        <v>1062</v>
      </c>
      <c r="B19" s="109">
        <v>26221.9317916</v>
      </c>
      <c r="C19" s="112">
        <v>0.028105874455701</v>
      </c>
      <c r="D19" s="109">
        <v>192673.3237768</v>
      </c>
      <c r="E19" s="112">
        <v>0.023209411843087283</v>
      </c>
      <c r="F19" s="109"/>
      <c r="G19" s="112"/>
      <c r="H19" s="109"/>
      <c r="I19" s="112"/>
      <c r="J19" s="109"/>
      <c r="K19" s="112"/>
      <c r="L19" s="109"/>
      <c r="M19" s="112"/>
      <c r="N19" s="109"/>
      <c r="O19" s="112"/>
      <c r="P19" s="109"/>
      <c r="Q19" s="112"/>
      <c r="R19" s="109"/>
      <c r="S19" s="112"/>
      <c r="T19" s="109"/>
      <c r="U19" s="112"/>
      <c r="V19" s="109"/>
      <c r="W19" s="112"/>
      <c r="X19" s="109"/>
      <c r="Y19" s="112"/>
      <c r="Z19" s="109">
        <v>218895.2555684</v>
      </c>
      <c r="AA19" s="110">
        <v>0.0018317110929096892</v>
      </c>
    </row>
    <row r="20" spans="1:27" s="2" customFormat="1" ht="15">
      <c r="A20" s="111" t="s">
        <v>1063</v>
      </c>
      <c r="B20" s="109">
        <v>28937.44573</v>
      </c>
      <c r="C20" s="112">
        <v>0.031016487390016757</v>
      </c>
      <c r="D20" s="109">
        <v>318812.55088</v>
      </c>
      <c r="E20" s="112">
        <v>0.03840413218121955</v>
      </c>
      <c r="F20" s="109">
        <v>20025.914</v>
      </c>
      <c r="G20" s="112">
        <v>0.008121864654993077</v>
      </c>
      <c r="H20" s="109"/>
      <c r="I20" s="112"/>
      <c r="J20" s="109"/>
      <c r="K20" s="112"/>
      <c r="L20" s="109"/>
      <c r="M20" s="112"/>
      <c r="N20" s="109"/>
      <c r="O20" s="112"/>
      <c r="P20" s="109"/>
      <c r="Q20" s="112"/>
      <c r="R20" s="109"/>
      <c r="S20" s="112"/>
      <c r="T20" s="109"/>
      <c r="U20" s="112"/>
      <c r="V20" s="109"/>
      <c r="W20" s="112"/>
      <c r="X20" s="109"/>
      <c r="Y20" s="112"/>
      <c r="Z20" s="109">
        <v>367775.91061</v>
      </c>
      <c r="AA20" s="110">
        <v>0.0030775414177891835</v>
      </c>
    </row>
    <row r="21" spans="1:27" ht="15">
      <c r="A21" s="106" t="s">
        <v>465</v>
      </c>
      <c r="B21" s="107">
        <v>539539.21</v>
      </c>
      <c r="C21" s="108">
        <v>0.5783029801429748</v>
      </c>
      <c r="D21" s="107">
        <v>1646959.7478442048</v>
      </c>
      <c r="E21" s="108">
        <v>0.19839262814080355</v>
      </c>
      <c r="F21" s="107">
        <v>44246.763</v>
      </c>
      <c r="G21" s="108">
        <v>0.01794505961163897</v>
      </c>
      <c r="H21" s="107">
        <v>1248132.9400865</v>
      </c>
      <c r="I21" s="108">
        <v>0.19025048086220575</v>
      </c>
      <c r="J21" s="107">
        <v>3272018.04381375</v>
      </c>
      <c r="K21" s="108">
        <v>0.10743884826852006</v>
      </c>
      <c r="L21" s="107">
        <v>502745.3174999999</v>
      </c>
      <c r="M21" s="108">
        <v>0.10064345369265965</v>
      </c>
      <c r="N21" s="107">
        <v>1815975.6</v>
      </c>
      <c r="O21" s="108">
        <v>0.468044557529577</v>
      </c>
      <c r="P21" s="107">
        <v>2208417.65</v>
      </c>
      <c r="Q21" s="108">
        <v>0.12172859842010958</v>
      </c>
      <c r="R21" s="107">
        <v>1012273.1</v>
      </c>
      <c r="S21" s="108">
        <v>0.22949169671655434</v>
      </c>
      <c r="T21" s="107">
        <v>450857.5</v>
      </c>
      <c r="U21" s="108">
        <v>0.08248701815029992</v>
      </c>
      <c r="V21" s="107">
        <v>1381976.25</v>
      </c>
      <c r="W21" s="108">
        <v>0.05633576843597993</v>
      </c>
      <c r="X21" s="107">
        <v>196025</v>
      </c>
      <c r="Y21" s="108">
        <v>0.04492240099593505</v>
      </c>
      <c r="Z21" s="107">
        <v>14319167.122244457</v>
      </c>
      <c r="AA21" s="108">
        <v>0.11982250227825075</v>
      </c>
    </row>
    <row r="22" spans="1:27" s="2" customFormat="1" ht="15">
      <c r="A22" s="99" t="s">
        <v>464</v>
      </c>
      <c r="B22" s="109">
        <v>539539.21</v>
      </c>
      <c r="C22" s="112">
        <v>0.5783029801429748</v>
      </c>
      <c r="D22" s="109">
        <v>1646959.7478442048</v>
      </c>
      <c r="E22" s="112">
        <v>0.19839262814080355</v>
      </c>
      <c r="F22" s="109">
        <v>44246.763</v>
      </c>
      <c r="G22" s="112">
        <v>0.01794505961163897</v>
      </c>
      <c r="H22" s="109">
        <v>1248132.9400865</v>
      </c>
      <c r="I22" s="112">
        <v>0.19025048086220575</v>
      </c>
      <c r="J22" s="109">
        <v>3272018.04381375</v>
      </c>
      <c r="K22" s="112">
        <v>0.10743884826852006</v>
      </c>
      <c r="L22" s="109">
        <v>502745.3174999999</v>
      </c>
      <c r="M22" s="112">
        <v>0.10064345369265965</v>
      </c>
      <c r="N22" s="109">
        <v>1815975.6</v>
      </c>
      <c r="O22" s="112">
        <v>0.468044557529577</v>
      </c>
      <c r="P22" s="109">
        <v>2208417.65</v>
      </c>
      <c r="Q22" s="112">
        <v>0.12172859842010958</v>
      </c>
      <c r="R22" s="109">
        <v>1012273.1</v>
      </c>
      <c r="S22" s="112">
        <v>0.22949169671655434</v>
      </c>
      <c r="T22" s="109">
        <v>450857.5</v>
      </c>
      <c r="U22" s="112">
        <v>0.08248701815029992</v>
      </c>
      <c r="V22" s="109">
        <v>1381976.25</v>
      </c>
      <c r="W22" s="112">
        <v>0.05633576843597993</v>
      </c>
      <c r="X22" s="109">
        <v>196025</v>
      </c>
      <c r="Y22" s="112">
        <v>0.04492240099593505</v>
      </c>
      <c r="Z22" s="109">
        <v>14319167.122244457</v>
      </c>
      <c r="AA22" s="110">
        <v>0.11982250227825075</v>
      </c>
    </row>
    <row r="23" spans="1:27" s="2" customFormat="1" ht="15">
      <c r="A23" s="111" t="s">
        <v>1062</v>
      </c>
      <c r="B23" s="109">
        <v>182303.25</v>
      </c>
      <c r="C23" s="112">
        <v>0.19540102148414712</v>
      </c>
      <c r="D23" s="109">
        <v>662831.9173049999</v>
      </c>
      <c r="E23" s="112">
        <v>0.07984467517307298</v>
      </c>
      <c r="F23" s="109"/>
      <c r="G23" s="112"/>
      <c r="H23" s="109">
        <v>263078.448445</v>
      </c>
      <c r="I23" s="112">
        <v>0.040100537141240386</v>
      </c>
      <c r="J23" s="109">
        <v>518477.10785000003</v>
      </c>
      <c r="K23" s="112">
        <v>0.017024534270620933</v>
      </c>
      <c r="L23" s="109">
        <v>179872.54</v>
      </c>
      <c r="M23" s="112">
        <v>0.03600827898326685</v>
      </c>
      <c r="N23" s="109">
        <v>986789.85</v>
      </c>
      <c r="O23" s="112">
        <v>0.2543325024399709</v>
      </c>
      <c r="P23" s="109">
        <v>742150.65</v>
      </c>
      <c r="Q23" s="112">
        <v>0.040907551359713724</v>
      </c>
      <c r="R23" s="109">
        <v>446152.9</v>
      </c>
      <c r="S23" s="112">
        <v>0.10114699878522031</v>
      </c>
      <c r="T23" s="109">
        <v>160740.5</v>
      </c>
      <c r="U23" s="112">
        <v>0.029408415166628666</v>
      </c>
      <c r="V23" s="109">
        <v>231309.5</v>
      </c>
      <c r="W23" s="112">
        <v>0.009429249185029265</v>
      </c>
      <c r="X23" s="109">
        <v>86251</v>
      </c>
      <c r="Y23" s="112">
        <v>0.019765856438211424</v>
      </c>
      <c r="Z23" s="109">
        <v>4459957.6636</v>
      </c>
      <c r="AA23" s="110">
        <v>0.03732083596380625</v>
      </c>
    </row>
    <row r="24" spans="1:27" s="2" customFormat="1" ht="15">
      <c r="A24" s="111" t="s">
        <v>1063</v>
      </c>
      <c r="B24" s="109">
        <v>357235.95999999996</v>
      </c>
      <c r="C24" s="112">
        <v>0.38290195865882765</v>
      </c>
      <c r="D24" s="109">
        <v>984127.830539205</v>
      </c>
      <c r="E24" s="112">
        <v>0.11854795296773059</v>
      </c>
      <c r="F24" s="109">
        <v>44246.763</v>
      </c>
      <c r="G24" s="112">
        <v>0.01794505961163897</v>
      </c>
      <c r="H24" s="109">
        <v>985054.4916415</v>
      </c>
      <c r="I24" s="112">
        <v>0.15014994372096535</v>
      </c>
      <c r="J24" s="109">
        <v>2753540.9359637504</v>
      </c>
      <c r="K24" s="112">
        <v>0.09041431399789912</v>
      </c>
      <c r="L24" s="109">
        <v>322872.7774999999</v>
      </c>
      <c r="M24" s="112">
        <v>0.0646351747093928</v>
      </c>
      <c r="N24" s="109">
        <v>829185.75</v>
      </c>
      <c r="O24" s="112">
        <v>0.2137120550896061</v>
      </c>
      <c r="P24" s="109">
        <v>1466267</v>
      </c>
      <c r="Q24" s="112">
        <v>0.08082104706039585</v>
      </c>
      <c r="R24" s="109">
        <v>566120.2</v>
      </c>
      <c r="S24" s="112">
        <v>0.12834469793133402</v>
      </c>
      <c r="T24" s="109">
        <v>290117</v>
      </c>
      <c r="U24" s="112">
        <v>0.05307860298367126</v>
      </c>
      <c r="V24" s="109">
        <v>1150666.75</v>
      </c>
      <c r="W24" s="112">
        <v>0.046906519250950664</v>
      </c>
      <c r="X24" s="109">
        <v>109774</v>
      </c>
      <c r="Y24" s="112">
        <v>0.025156544557723627</v>
      </c>
      <c r="Z24" s="109">
        <v>9859209.458644457</v>
      </c>
      <c r="AA24" s="110">
        <v>0.0825016663144445</v>
      </c>
    </row>
    <row r="25" spans="1:27" ht="15">
      <c r="A25" s="85" t="s">
        <v>1064</v>
      </c>
      <c r="B25" s="104"/>
      <c r="C25" s="105"/>
      <c r="D25" s="104"/>
      <c r="E25" s="105"/>
      <c r="F25" s="104"/>
      <c r="G25" s="105"/>
      <c r="H25" s="104">
        <v>5943523.032760635</v>
      </c>
      <c r="I25" s="105">
        <v>0.9059596767952784</v>
      </c>
      <c r="J25" s="104">
        <v>23640862.42721794</v>
      </c>
      <c r="K25" s="105">
        <v>0.7762631492992477</v>
      </c>
      <c r="L25" s="104">
        <v>4182777.1325178295</v>
      </c>
      <c r="M25" s="105">
        <v>0.8373407409075947</v>
      </c>
      <c r="N25" s="104">
        <v>3522462.719338</v>
      </c>
      <c r="O25" s="105">
        <v>0.9078698551274504</v>
      </c>
      <c r="P25" s="104">
        <v>11093160.005356962</v>
      </c>
      <c r="Q25" s="105">
        <v>0.6114580815373024</v>
      </c>
      <c r="R25" s="104">
        <v>3300662.5713368794</v>
      </c>
      <c r="S25" s="105">
        <v>0.7482908058950944</v>
      </c>
      <c r="T25" s="104">
        <v>2073978.5390691194</v>
      </c>
      <c r="U25" s="105">
        <v>0.3794465111382798</v>
      </c>
      <c r="V25" s="104">
        <v>6919934.825713207</v>
      </c>
      <c r="W25" s="105">
        <v>0.2820886726045055</v>
      </c>
      <c r="X25" s="104">
        <v>1056662.0149886643</v>
      </c>
      <c r="Y25" s="105">
        <v>0.24215173959695713</v>
      </c>
      <c r="Z25" s="104">
        <v>61734023.26829924</v>
      </c>
      <c r="AA25" s="105">
        <v>0.516589064193554</v>
      </c>
    </row>
    <row r="26" spans="1:27" ht="15">
      <c r="A26" s="106" t="s">
        <v>486</v>
      </c>
      <c r="B26" s="107"/>
      <c r="C26" s="108"/>
      <c r="D26" s="107"/>
      <c r="E26" s="108"/>
      <c r="F26" s="107"/>
      <c r="G26" s="108"/>
      <c r="H26" s="107">
        <v>107761.102112928</v>
      </c>
      <c r="I26" s="108">
        <v>0.016425815581635857</v>
      </c>
      <c r="J26" s="107">
        <v>534666.198447348</v>
      </c>
      <c r="K26" s="108">
        <v>0.017556113627764845</v>
      </c>
      <c r="L26" s="107">
        <v>63988.4297759256</v>
      </c>
      <c r="M26" s="108">
        <v>0.012809699752239606</v>
      </c>
      <c r="N26" s="107"/>
      <c r="O26" s="108"/>
      <c r="P26" s="107"/>
      <c r="Q26" s="108"/>
      <c r="R26" s="107"/>
      <c r="S26" s="108"/>
      <c r="T26" s="107"/>
      <c r="U26" s="108"/>
      <c r="V26" s="107"/>
      <c r="W26" s="108"/>
      <c r="X26" s="107"/>
      <c r="Y26" s="108"/>
      <c r="Z26" s="107">
        <v>706415.7303362015</v>
      </c>
      <c r="AA26" s="108">
        <v>0.00591127261348243</v>
      </c>
    </row>
    <row r="27" spans="1:27" s="2" customFormat="1" ht="15">
      <c r="A27" s="99" t="s">
        <v>465</v>
      </c>
      <c r="B27" s="109"/>
      <c r="C27" s="112"/>
      <c r="D27" s="109"/>
      <c r="E27" s="112"/>
      <c r="F27" s="109"/>
      <c r="G27" s="112"/>
      <c r="H27" s="109">
        <v>107761.102112928</v>
      </c>
      <c r="I27" s="112">
        <v>0.016425815581635857</v>
      </c>
      <c r="J27" s="109">
        <v>534666.198447348</v>
      </c>
      <c r="K27" s="112">
        <v>0.017556113627764845</v>
      </c>
      <c r="L27" s="109">
        <v>63988.4297759256</v>
      </c>
      <c r="M27" s="112">
        <v>0.012809699752239606</v>
      </c>
      <c r="N27" s="109"/>
      <c r="O27" s="112"/>
      <c r="P27" s="109"/>
      <c r="Q27" s="112"/>
      <c r="R27" s="109"/>
      <c r="S27" s="112"/>
      <c r="T27" s="109"/>
      <c r="U27" s="112"/>
      <c r="V27" s="109"/>
      <c r="W27" s="112"/>
      <c r="X27" s="109"/>
      <c r="Y27" s="112"/>
      <c r="Z27" s="109">
        <v>706415.7303362015</v>
      </c>
      <c r="AA27" s="110">
        <v>0.00591127261348243</v>
      </c>
    </row>
    <row r="28" spans="1:27" s="2" customFormat="1" ht="15">
      <c r="A28" s="111" t="s">
        <v>1062</v>
      </c>
      <c r="B28" s="109"/>
      <c r="C28" s="112"/>
      <c r="D28" s="109"/>
      <c r="E28" s="112"/>
      <c r="F28" s="109"/>
      <c r="G28" s="112"/>
      <c r="H28" s="109">
        <v>53880.55105646399</v>
      </c>
      <c r="I28" s="112">
        <v>0.008212907790817929</v>
      </c>
      <c r="J28" s="109">
        <v>430523.88531754795</v>
      </c>
      <c r="K28" s="112">
        <v>0.014136532797567509</v>
      </c>
      <c r="L28" s="109">
        <v>63988.4297759256</v>
      </c>
      <c r="M28" s="112">
        <v>0.012809699752239606</v>
      </c>
      <c r="N28" s="109"/>
      <c r="O28" s="112"/>
      <c r="P28" s="109"/>
      <c r="Q28" s="112"/>
      <c r="R28" s="109"/>
      <c r="S28" s="112"/>
      <c r="T28" s="109"/>
      <c r="U28" s="112"/>
      <c r="V28" s="109"/>
      <c r="W28" s="112"/>
      <c r="X28" s="109"/>
      <c r="Y28" s="112"/>
      <c r="Z28" s="109">
        <v>548392.8661499375</v>
      </c>
      <c r="AA28" s="110">
        <v>0.004588940466484874</v>
      </c>
    </row>
    <row r="29" spans="1:27" s="2" customFormat="1" ht="15">
      <c r="A29" s="111" t="s">
        <v>1063</v>
      </c>
      <c r="B29" s="109"/>
      <c r="C29" s="112"/>
      <c r="D29" s="109"/>
      <c r="E29" s="112"/>
      <c r="F29" s="109"/>
      <c r="G29" s="112"/>
      <c r="H29" s="109">
        <v>53880.551056464</v>
      </c>
      <c r="I29" s="112">
        <v>0.008212907790817929</v>
      </c>
      <c r="J29" s="109">
        <v>104142.3131298</v>
      </c>
      <c r="K29" s="112">
        <v>0.0034195808301973355</v>
      </c>
      <c r="L29" s="109"/>
      <c r="M29" s="112"/>
      <c r="N29" s="109"/>
      <c r="O29" s="112"/>
      <c r="P29" s="109"/>
      <c r="Q29" s="112"/>
      <c r="R29" s="109"/>
      <c r="S29" s="112"/>
      <c r="T29" s="109"/>
      <c r="U29" s="112"/>
      <c r="V29" s="109"/>
      <c r="W29" s="112"/>
      <c r="X29" s="109"/>
      <c r="Y29" s="112"/>
      <c r="Z29" s="109">
        <v>158022.864186264</v>
      </c>
      <c r="AA29" s="110">
        <v>0.001322332146997556</v>
      </c>
    </row>
    <row r="30" spans="1:27" ht="15">
      <c r="A30" s="106" t="s">
        <v>487</v>
      </c>
      <c r="B30" s="107"/>
      <c r="C30" s="108"/>
      <c r="D30" s="107"/>
      <c r="E30" s="108"/>
      <c r="F30" s="107"/>
      <c r="G30" s="108"/>
      <c r="H30" s="107">
        <v>706738.8046192201</v>
      </c>
      <c r="I30" s="108">
        <v>0.10772682388581839</v>
      </c>
      <c r="J30" s="107">
        <v>1932457.3911874257</v>
      </c>
      <c r="K30" s="108">
        <v>0.0634534998453646</v>
      </c>
      <c r="L30" s="107">
        <v>296181.5159359856</v>
      </c>
      <c r="M30" s="108">
        <v>0.05929191112501034</v>
      </c>
      <c r="N30" s="107">
        <v>1036795.19816</v>
      </c>
      <c r="O30" s="108">
        <v>0.2672207433687916</v>
      </c>
      <c r="P30" s="107">
        <v>2684961.88932</v>
      </c>
      <c r="Q30" s="108">
        <v>0.1479958501501439</v>
      </c>
      <c r="R30" s="107">
        <v>335440.42102</v>
      </c>
      <c r="S30" s="108">
        <v>0.07604745336727325</v>
      </c>
      <c r="T30" s="107"/>
      <c r="U30" s="108"/>
      <c r="V30" s="107"/>
      <c r="W30" s="108"/>
      <c r="X30" s="107"/>
      <c r="Y30" s="108"/>
      <c r="Z30" s="107">
        <v>6992575.220242632</v>
      </c>
      <c r="AA30" s="108">
        <v>0.05851372870400795</v>
      </c>
    </row>
    <row r="31" spans="1:27" s="2" customFormat="1" ht="15">
      <c r="A31" s="99" t="s">
        <v>465</v>
      </c>
      <c r="B31" s="109"/>
      <c r="C31" s="112"/>
      <c r="D31" s="109"/>
      <c r="E31" s="112"/>
      <c r="F31" s="109"/>
      <c r="G31" s="112"/>
      <c r="H31" s="109">
        <v>706738.8046192201</v>
      </c>
      <c r="I31" s="112">
        <v>0.10772682388581839</v>
      </c>
      <c r="J31" s="109">
        <v>1932457.3911874257</v>
      </c>
      <c r="K31" s="112">
        <v>0.0634534998453646</v>
      </c>
      <c r="L31" s="109">
        <v>296181.5159359856</v>
      </c>
      <c r="M31" s="112">
        <v>0.05929191112501034</v>
      </c>
      <c r="N31" s="109">
        <v>1036795.19816</v>
      </c>
      <c r="O31" s="112">
        <v>0.2672207433687916</v>
      </c>
      <c r="P31" s="109">
        <v>2684961.88932</v>
      </c>
      <c r="Q31" s="112">
        <v>0.1479958501501439</v>
      </c>
      <c r="R31" s="109">
        <v>335440.42102</v>
      </c>
      <c r="S31" s="112">
        <v>0.07604745336727325</v>
      </c>
      <c r="T31" s="109"/>
      <c r="U31" s="112"/>
      <c r="V31" s="109"/>
      <c r="W31" s="112"/>
      <c r="X31" s="109"/>
      <c r="Y31" s="112"/>
      <c r="Z31" s="109">
        <v>6992575.220242632</v>
      </c>
      <c r="AA31" s="110">
        <v>0.05851372870400795</v>
      </c>
    </row>
    <row r="32" spans="1:27" s="2" customFormat="1" ht="15">
      <c r="A32" s="111" t="s">
        <v>1062</v>
      </c>
      <c r="B32" s="109"/>
      <c r="C32" s="112"/>
      <c r="D32" s="109"/>
      <c r="E32" s="112"/>
      <c r="F32" s="109"/>
      <c r="G32" s="112"/>
      <c r="H32" s="109">
        <v>379023.7346644979</v>
      </c>
      <c r="I32" s="112">
        <v>0.057773852017007396</v>
      </c>
      <c r="J32" s="109">
        <v>1040642.5934142453</v>
      </c>
      <c r="K32" s="112">
        <v>0.03417017883106653</v>
      </c>
      <c r="L32" s="109">
        <v>147474.9573440528</v>
      </c>
      <c r="M32" s="112">
        <v>0.029522679821444853</v>
      </c>
      <c r="N32" s="109">
        <v>488642.9245600001</v>
      </c>
      <c r="O32" s="112">
        <v>0.1259414836937477</v>
      </c>
      <c r="P32" s="109">
        <v>1267185.71868</v>
      </c>
      <c r="Q32" s="112">
        <v>0.06984763116383157</v>
      </c>
      <c r="R32" s="109">
        <v>157631.63447999998</v>
      </c>
      <c r="S32" s="112">
        <v>0.0357365529648263</v>
      </c>
      <c r="T32" s="109"/>
      <c r="U32" s="112"/>
      <c r="V32" s="109"/>
      <c r="W32" s="112"/>
      <c r="X32" s="109"/>
      <c r="Y32" s="112"/>
      <c r="Z32" s="109">
        <v>3480601.563142796</v>
      </c>
      <c r="AA32" s="110">
        <v>0.029125603826599494</v>
      </c>
    </row>
    <row r="33" spans="1:27" s="2" customFormat="1" ht="15">
      <c r="A33" s="111" t="s">
        <v>1063</v>
      </c>
      <c r="B33" s="109"/>
      <c r="C33" s="112"/>
      <c r="D33" s="109"/>
      <c r="E33" s="112"/>
      <c r="F33" s="109"/>
      <c r="G33" s="112"/>
      <c r="H33" s="109">
        <v>327715.06995472225</v>
      </c>
      <c r="I33" s="112">
        <v>0.049952971868811</v>
      </c>
      <c r="J33" s="109">
        <v>891814.7977731804</v>
      </c>
      <c r="K33" s="112">
        <v>0.02928332101429806</v>
      </c>
      <c r="L33" s="109">
        <v>148706.5585919328</v>
      </c>
      <c r="M33" s="112">
        <v>0.029769231303565485</v>
      </c>
      <c r="N33" s="109">
        <v>548152.2736</v>
      </c>
      <c r="O33" s="112">
        <v>0.1412792596750439</v>
      </c>
      <c r="P33" s="109">
        <v>1417776.1706400001</v>
      </c>
      <c r="Q33" s="112">
        <v>0.07814821898631234</v>
      </c>
      <c r="R33" s="109">
        <v>177808.78654000003</v>
      </c>
      <c r="S33" s="112">
        <v>0.04031090040244696</v>
      </c>
      <c r="T33" s="109"/>
      <c r="U33" s="112"/>
      <c r="V33" s="109"/>
      <c r="W33" s="112"/>
      <c r="X33" s="109"/>
      <c r="Y33" s="112"/>
      <c r="Z33" s="109">
        <v>3511973.6570998356</v>
      </c>
      <c r="AA33" s="110">
        <v>0.029388124877408456</v>
      </c>
    </row>
    <row r="34" spans="1:27" ht="15">
      <c r="A34" s="106" t="s">
        <v>488</v>
      </c>
      <c r="B34" s="107"/>
      <c r="C34" s="108"/>
      <c r="D34" s="107"/>
      <c r="E34" s="108"/>
      <c r="F34" s="107"/>
      <c r="G34" s="108"/>
      <c r="H34" s="107"/>
      <c r="I34" s="108"/>
      <c r="J34" s="107">
        <v>997404.7796345735</v>
      </c>
      <c r="K34" s="108">
        <v>0.03275043699225865</v>
      </c>
      <c r="L34" s="107">
        <v>252977.52426544076</v>
      </c>
      <c r="M34" s="108">
        <v>0.05064300126215014</v>
      </c>
      <c r="N34" s="107"/>
      <c r="O34" s="108"/>
      <c r="P34" s="107"/>
      <c r="Q34" s="108"/>
      <c r="R34" s="107"/>
      <c r="S34" s="108"/>
      <c r="T34" s="107"/>
      <c r="U34" s="108"/>
      <c r="V34" s="107"/>
      <c r="W34" s="108"/>
      <c r="X34" s="107"/>
      <c r="Y34" s="108"/>
      <c r="Z34" s="107">
        <v>1250382.3039000144</v>
      </c>
      <c r="AA34" s="108">
        <v>0.010463173952694235</v>
      </c>
    </row>
    <row r="35" spans="1:27" s="2" customFormat="1" ht="15">
      <c r="A35" s="99" t="s">
        <v>465</v>
      </c>
      <c r="B35" s="109"/>
      <c r="C35" s="112"/>
      <c r="D35" s="109"/>
      <c r="E35" s="112"/>
      <c r="F35" s="109"/>
      <c r="G35" s="112"/>
      <c r="H35" s="109"/>
      <c r="I35" s="112"/>
      <c r="J35" s="109">
        <v>997404.7796345735</v>
      </c>
      <c r="K35" s="112">
        <v>0.03275043699225865</v>
      </c>
      <c r="L35" s="109">
        <v>252977.52426544076</v>
      </c>
      <c r="M35" s="112">
        <v>0.05064300126215014</v>
      </c>
      <c r="N35" s="109"/>
      <c r="O35" s="112"/>
      <c r="P35" s="109"/>
      <c r="Q35" s="112"/>
      <c r="R35" s="109"/>
      <c r="S35" s="112"/>
      <c r="T35" s="109"/>
      <c r="U35" s="112"/>
      <c r="V35" s="109"/>
      <c r="W35" s="112"/>
      <c r="X35" s="109"/>
      <c r="Y35" s="112"/>
      <c r="Z35" s="109">
        <v>1250382.3039000144</v>
      </c>
      <c r="AA35" s="110">
        <v>0.010463173952694235</v>
      </c>
    </row>
    <row r="36" spans="1:27" s="2" customFormat="1" ht="15">
      <c r="A36" s="111" t="s">
        <v>1062</v>
      </c>
      <c r="B36" s="109"/>
      <c r="C36" s="112"/>
      <c r="D36" s="109"/>
      <c r="E36" s="112"/>
      <c r="F36" s="109"/>
      <c r="G36" s="112"/>
      <c r="H36" s="109"/>
      <c r="I36" s="112"/>
      <c r="J36" s="109">
        <v>498702.38981728675</v>
      </c>
      <c r="K36" s="112">
        <v>0.016375218496129326</v>
      </c>
      <c r="L36" s="109">
        <v>126488.7621327204</v>
      </c>
      <c r="M36" s="112">
        <v>0.02532150063107507</v>
      </c>
      <c r="N36" s="109"/>
      <c r="O36" s="112"/>
      <c r="P36" s="109"/>
      <c r="Q36" s="112"/>
      <c r="R36" s="109"/>
      <c r="S36" s="112"/>
      <c r="T36" s="109"/>
      <c r="U36" s="112"/>
      <c r="V36" s="109"/>
      <c r="W36" s="112"/>
      <c r="X36" s="109"/>
      <c r="Y36" s="112"/>
      <c r="Z36" s="109">
        <v>625191.1519500072</v>
      </c>
      <c r="AA36" s="110">
        <v>0.0052315869763471185</v>
      </c>
    </row>
    <row r="37" spans="1:27" s="2" customFormat="1" ht="15">
      <c r="A37" s="111" t="s">
        <v>1063</v>
      </c>
      <c r="B37" s="109"/>
      <c r="C37" s="112"/>
      <c r="D37" s="109"/>
      <c r="E37" s="112"/>
      <c r="F37" s="109"/>
      <c r="G37" s="112"/>
      <c r="H37" s="109"/>
      <c r="I37" s="112"/>
      <c r="J37" s="109">
        <v>498702.38981728675</v>
      </c>
      <c r="K37" s="112">
        <v>0.016375218496129326</v>
      </c>
      <c r="L37" s="109">
        <v>126488.76213272038</v>
      </c>
      <c r="M37" s="112">
        <v>0.025321500631075074</v>
      </c>
      <c r="N37" s="109"/>
      <c r="O37" s="112"/>
      <c r="P37" s="109"/>
      <c r="Q37" s="112"/>
      <c r="R37" s="109"/>
      <c r="S37" s="112"/>
      <c r="T37" s="109"/>
      <c r="U37" s="112"/>
      <c r="V37" s="109"/>
      <c r="W37" s="112"/>
      <c r="X37" s="109"/>
      <c r="Y37" s="112"/>
      <c r="Z37" s="109">
        <v>625191.1519500072</v>
      </c>
      <c r="AA37" s="110">
        <v>0.005231586976347118</v>
      </c>
    </row>
    <row r="38" spans="1:27" ht="15">
      <c r="A38" s="106" t="s">
        <v>489</v>
      </c>
      <c r="B38" s="107"/>
      <c r="C38" s="108"/>
      <c r="D38" s="107"/>
      <c r="E38" s="108"/>
      <c r="F38" s="107"/>
      <c r="G38" s="108"/>
      <c r="H38" s="107">
        <v>47148.860057474005</v>
      </c>
      <c r="I38" s="108">
        <v>0.007186809201123732</v>
      </c>
      <c r="J38" s="107"/>
      <c r="K38" s="108"/>
      <c r="L38" s="107"/>
      <c r="M38" s="108"/>
      <c r="N38" s="107">
        <v>31264.560000000005</v>
      </c>
      <c r="O38" s="108">
        <v>0.008058041722343028</v>
      </c>
      <c r="P38" s="107">
        <v>80332.54999999999</v>
      </c>
      <c r="Q38" s="108">
        <v>0.004427952619837725</v>
      </c>
      <c r="R38" s="107">
        <v>35172.630000000005</v>
      </c>
      <c r="S38" s="108">
        <v>0.007973961312103997</v>
      </c>
      <c r="T38" s="107"/>
      <c r="U38" s="108"/>
      <c r="V38" s="107"/>
      <c r="W38" s="108"/>
      <c r="X38" s="107"/>
      <c r="Y38" s="108"/>
      <c r="Z38" s="107">
        <v>193918.600057474</v>
      </c>
      <c r="AA38" s="108">
        <v>0.0016227069422973378</v>
      </c>
    </row>
    <row r="39" spans="1:27" s="2" customFormat="1" ht="15">
      <c r="A39" s="99" t="s">
        <v>465</v>
      </c>
      <c r="B39" s="109"/>
      <c r="C39" s="112"/>
      <c r="D39" s="109"/>
      <c r="E39" s="112"/>
      <c r="F39" s="109"/>
      <c r="G39" s="112"/>
      <c r="H39" s="109">
        <v>47148.860057474005</v>
      </c>
      <c r="I39" s="112">
        <v>0.007186809201123732</v>
      </c>
      <c r="J39" s="109"/>
      <c r="K39" s="112"/>
      <c r="L39" s="109"/>
      <c r="M39" s="112"/>
      <c r="N39" s="109">
        <v>31264.560000000005</v>
      </c>
      <c r="O39" s="112">
        <v>0.008058041722343028</v>
      </c>
      <c r="P39" s="109">
        <v>80332.54999999999</v>
      </c>
      <c r="Q39" s="112">
        <v>0.004427952619837725</v>
      </c>
      <c r="R39" s="109">
        <v>35172.630000000005</v>
      </c>
      <c r="S39" s="112">
        <v>0.007973961312103997</v>
      </c>
      <c r="T39" s="109"/>
      <c r="U39" s="112"/>
      <c r="V39" s="109"/>
      <c r="W39" s="112"/>
      <c r="X39" s="109"/>
      <c r="Y39" s="112"/>
      <c r="Z39" s="109">
        <v>193918.600057474</v>
      </c>
      <c r="AA39" s="110">
        <v>0.0016227069422973378</v>
      </c>
    </row>
    <row r="40" spans="1:27" s="2" customFormat="1" ht="15">
      <c r="A40" s="111" t="s">
        <v>1062</v>
      </c>
      <c r="B40" s="109"/>
      <c r="C40" s="112"/>
      <c r="D40" s="109"/>
      <c r="E40" s="112"/>
      <c r="F40" s="109"/>
      <c r="G40" s="112"/>
      <c r="H40" s="109">
        <v>23574.430028737002</v>
      </c>
      <c r="I40" s="112">
        <v>0.003593404600561866</v>
      </c>
      <c r="J40" s="109"/>
      <c r="K40" s="112"/>
      <c r="L40" s="109"/>
      <c r="M40" s="112"/>
      <c r="N40" s="109">
        <v>15632.28</v>
      </c>
      <c r="O40" s="112">
        <v>0.004029020861171514</v>
      </c>
      <c r="P40" s="109">
        <v>40166.275</v>
      </c>
      <c r="Q40" s="112">
        <v>0.0022139763099188626</v>
      </c>
      <c r="R40" s="109">
        <v>17586.315000000002</v>
      </c>
      <c r="S40" s="112">
        <v>0.0039869806560519985</v>
      </c>
      <c r="T40" s="109"/>
      <c r="U40" s="112"/>
      <c r="V40" s="109"/>
      <c r="W40" s="112"/>
      <c r="X40" s="109"/>
      <c r="Y40" s="112"/>
      <c r="Z40" s="109">
        <v>96959.30002873701</v>
      </c>
      <c r="AA40" s="110">
        <v>0.0008113534711486688</v>
      </c>
    </row>
    <row r="41" spans="1:27" s="2" customFormat="1" ht="15">
      <c r="A41" s="111" t="s">
        <v>1063</v>
      </c>
      <c r="B41" s="109"/>
      <c r="C41" s="112"/>
      <c r="D41" s="109"/>
      <c r="E41" s="112"/>
      <c r="F41" s="109"/>
      <c r="G41" s="112"/>
      <c r="H41" s="109">
        <v>23574.430028737002</v>
      </c>
      <c r="I41" s="112">
        <v>0.003593404600561866</v>
      </c>
      <c r="J41" s="109"/>
      <c r="K41" s="112"/>
      <c r="L41" s="109"/>
      <c r="M41" s="112"/>
      <c r="N41" s="109">
        <v>15632.280000000002</v>
      </c>
      <c r="O41" s="112">
        <v>0.004029020861171514</v>
      </c>
      <c r="P41" s="109">
        <v>40166.274999999994</v>
      </c>
      <c r="Q41" s="112">
        <v>0.0022139763099188626</v>
      </c>
      <c r="R41" s="109">
        <v>17586.315</v>
      </c>
      <c r="S41" s="112">
        <v>0.003986980656051998</v>
      </c>
      <c r="T41" s="109"/>
      <c r="U41" s="112"/>
      <c r="V41" s="109"/>
      <c r="W41" s="112"/>
      <c r="X41" s="109"/>
      <c r="Y41" s="112"/>
      <c r="Z41" s="109">
        <v>96959.300028737</v>
      </c>
      <c r="AA41" s="110">
        <v>0.000811353471148669</v>
      </c>
    </row>
    <row r="42" spans="1:27" ht="15">
      <c r="A42" s="106" t="s">
        <v>1065</v>
      </c>
      <c r="B42" s="107"/>
      <c r="C42" s="108"/>
      <c r="D42" s="107"/>
      <c r="E42" s="108"/>
      <c r="F42" s="107"/>
      <c r="G42" s="108"/>
      <c r="H42" s="107">
        <v>268297.9853775298</v>
      </c>
      <c r="I42" s="108">
        <v>0.040896141022364635</v>
      </c>
      <c r="J42" s="107">
        <v>3388206.63562274</v>
      </c>
      <c r="K42" s="108">
        <v>0.11125397652232061</v>
      </c>
      <c r="L42" s="107">
        <v>663995.9160646736</v>
      </c>
      <c r="M42" s="108">
        <v>0.13292384812827243</v>
      </c>
      <c r="N42" s="107">
        <v>50044.47987</v>
      </c>
      <c r="O42" s="108">
        <v>0.012898326628150717</v>
      </c>
      <c r="P42" s="107">
        <v>386522.40550000005</v>
      </c>
      <c r="Q42" s="108">
        <v>0.021305223076569894</v>
      </c>
      <c r="R42" s="107">
        <v>59634.885420000006</v>
      </c>
      <c r="S42" s="108">
        <v>0.013519781409318404</v>
      </c>
      <c r="T42" s="107"/>
      <c r="U42" s="108"/>
      <c r="V42" s="107">
        <v>254942.04135400004</v>
      </c>
      <c r="W42" s="108">
        <v>0.010392621295999093</v>
      </c>
      <c r="X42" s="107">
        <v>39221.852516</v>
      </c>
      <c r="Y42" s="108">
        <v>0.008988342234547513</v>
      </c>
      <c r="Z42" s="107">
        <v>5110866.201724943</v>
      </c>
      <c r="AA42" s="108">
        <v>0.042767625510053524</v>
      </c>
    </row>
    <row r="43" spans="1:27" s="2" customFormat="1" ht="15">
      <c r="A43" s="99" t="s">
        <v>465</v>
      </c>
      <c r="B43" s="109"/>
      <c r="C43" s="112"/>
      <c r="D43" s="109"/>
      <c r="E43" s="112"/>
      <c r="F43" s="109"/>
      <c r="G43" s="112"/>
      <c r="H43" s="109">
        <v>268297.9853775298</v>
      </c>
      <c r="I43" s="112">
        <v>0.040896141022364635</v>
      </c>
      <c r="J43" s="109">
        <v>3388206.63562274</v>
      </c>
      <c r="K43" s="112">
        <v>0.11125397652232061</v>
      </c>
      <c r="L43" s="109">
        <v>663995.9160646736</v>
      </c>
      <c r="M43" s="112">
        <v>0.13292384812827243</v>
      </c>
      <c r="N43" s="109">
        <v>50044.47987</v>
      </c>
      <c r="O43" s="112">
        <v>0.012898326628150717</v>
      </c>
      <c r="P43" s="109">
        <v>386522.40550000005</v>
      </c>
      <c r="Q43" s="112">
        <v>0.021305223076569894</v>
      </c>
      <c r="R43" s="109">
        <v>59634.885420000006</v>
      </c>
      <c r="S43" s="112">
        <v>0.013519781409318404</v>
      </c>
      <c r="T43" s="109"/>
      <c r="U43" s="112"/>
      <c r="V43" s="109">
        <v>254942.04135400004</v>
      </c>
      <c r="W43" s="112">
        <v>0.010392621295999093</v>
      </c>
      <c r="X43" s="109">
        <v>39221.852516</v>
      </c>
      <c r="Y43" s="112">
        <v>0.008988342234547513</v>
      </c>
      <c r="Z43" s="109">
        <v>5110866.201724943</v>
      </c>
      <c r="AA43" s="110">
        <v>0.042767625510053524</v>
      </c>
    </row>
    <row r="44" spans="1:27" s="2" customFormat="1" ht="15">
      <c r="A44" s="111" t="s">
        <v>1062</v>
      </c>
      <c r="B44" s="109"/>
      <c r="C44" s="112"/>
      <c r="D44" s="109"/>
      <c r="E44" s="112"/>
      <c r="F44" s="109"/>
      <c r="G44" s="112"/>
      <c r="H44" s="109">
        <v>134148.9926887649</v>
      </c>
      <c r="I44" s="112">
        <v>0.020448070511182317</v>
      </c>
      <c r="J44" s="109">
        <v>1487102.100579359</v>
      </c>
      <c r="K44" s="112">
        <v>0.04882996817392789</v>
      </c>
      <c r="L44" s="109">
        <v>307969.5227099822</v>
      </c>
      <c r="M44" s="112">
        <v>0.06165172567243768</v>
      </c>
      <c r="N44" s="109">
        <v>13426.567770000001</v>
      </c>
      <c r="O44" s="112">
        <v>0.003460526656333119</v>
      </c>
      <c r="P44" s="109">
        <v>78990.06753</v>
      </c>
      <c r="Q44" s="112">
        <v>0.004353954610685487</v>
      </c>
      <c r="R44" s="109"/>
      <c r="S44" s="112"/>
      <c r="T44" s="109"/>
      <c r="U44" s="112"/>
      <c r="V44" s="109"/>
      <c r="W44" s="112"/>
      <c r="X44" s="109"/>
      <c r="Y44" s="112"/>
      <c r="Z44" s="109">
        <v>2021637.2512781061</v>
      </c>
      <c r="AA44" s="110">
        <v>0.01691701982936965</v>
      </c>
    </row>
    <row r="45" spans="1:27" s="2" customFormat="1" ht="15">
      <c r="A45" s="111" t="s">
        <v>1063</v>
      </c>
      <c r="B45" s="109"/>
      <c r="C45" s="112"/>
      <c r="D45" s="109"/>
      <c r="E45" s="112"/>
      <c r="F45" s="109"/>
      <c r="G45" s="112"/>
      <c r="H45" s="109">
        <v>134148.9926887649</v>
      </c>
      <c r="I45" s="112">
        <v>0.02044807051118232</v>
      </c>
      <c r="J45" s="109">
        <v>1901104.535043381</v>
      </c>
      <c r="K45" s="112">
        <v>0.062424008348392714</v>
      </c>
      <c r="L45" s="109">
        <v>356026.39335469145</v>
      </c>
      <c r="M45" s="112">
        <v>0.07127212245583475</v>
      </c>
      <c r="N45" s="109">
        <v>36617.9121</v>
      </c>
      <c r="O45" s="112">
        <v>0.009437799971817597</v>
      </c>
      <c r="P45" s="109">
        <v>307532.33797000005</v>
      </c>
      <c r="Q45" s="112">
        <v>0.01695126846588441</v>
      </c>
      <c r="R45" s="109">
        <v>59634.885420000006</v>
      </c>
      <c r="S45" s="112">
        <v>0.013519781409318404</v>
      </c>
      <c r="T45" s="109"/>
      <c r="U45" s="112"/>
      <c r="V45" s="109">
        <v>254942.04135400004</v>
      </c>
      <c r="W45" s="112">
        <v>0.010392621295999093</v>
      </c>
      <c r="X45" s="109">
        <v>39221.852516</v>
      </c>
      <c r="Y45" s="112">
        <v>0.008988342234547513</v>
      </c>
      <c r="Z45" s="109">
        <v>3089228.950446836</v>
      </c>
      <c r="AA45" s="110">
        <v>0.025850605680683873</v>
      </c>
    </row>
    <row r="46" spans="1:27" ht="15">
      <c r="A46" s="106" t="s">
        <v>490</v>
      </c>
      <c r="B46" s="107"/>
      <c r="C46" s="108"/>
      <c r="D46" s="107"/>
      <c r="E46" s="108"/>
      <c r="F46" s="107"/>
      <c r="G46" s="108"/>
      <c r="H46" s="107">
        <v>573372.8131942668</v>
      </c>
      <c r="I46" s="108">
        <v>0.08739810473711637</v>
      </c>
      <c r="J46" s="107"/>
      <c r="K46" s="108"/>
      <c r="L46" s="107"/>
      <c r="M46" s="108"/>
      <c r="N46" s="107">
        <v>474379.03760000004</v>
      </c>
      <c r="O46" s="108">
        <v>0.12226514869186489</v>
      </c>
      <c r="P46" s="107">
        <v>1006924.5316000001</v>
      </c>
      <c r="Q46" s="108">
        <v>0.05550196175369877</v>
      </c>
      <c r="R46" s="107">
        <v>42559.5326</v>
      </c>
      <c r="S46" s="108">
        <v>0.009648640616684872</v>
      </c>
      <c r="T46" s="107"/>
      <c r="U46" s="108"/>
      <c r="V46" s="107"/>
      <c r="W46" s="108"/>
      <c r="X46" s="107"/>
      <c r="Y46" s="108"/>
      <c r="Z46" s="107">
        <v>2097235.914994267</v>
      </c>
      <c r="AA46" s="108">
        <v>0.017549627925778438</v>
      </c>
    </row>
    <row r="47" spans="1:27" s="2" customFormat="1" ht="15">
      <c r="A47" s="99" t="s">
        <v>465</v>
      </c>
      <c r="B47" s="109"/>
      <c r="C47" s="112"/>
      <c r="D47" s="109"/>
      <c r="E47" s="112"/>
      <c r="F47" s="109"/>
      <c r="G47" s="112"/>
      <c r="H47" s="109">
        <v>573372.8131942668</v>
      </c>
      <c r="I47" s="112">
        <v>0.08739810473711637</v>
      </c>
      <c r="J47" s="109"/>
      <c r="K47" s="112"/>
      <c r="L47" s="109"/>
      <c r="M47" s="112"/>
      <c r="N47" s="109">
        <v>474379.03760000004</v>
      </c>
      <c r="O47" s="112">
        <v>0.12226514869186489</v>
      </c>
      <c r="P47" s="109">
        <v>1006924.5316000001</v>
      </c>
      <c r="Q47" s="112">
        <v>0.05550196175369877</v>
      </c>
      <c r="R47" s="109">
        <v>42559.5326</v>
      </c>
      <c r="S47" s="112">
        <v>0.009648640616684872</v>
      </c>
      <c r="T47" s="109"/>
      <c r="U47" s="112"/>
      <c r="V47" s="109"/>
      <c r="W47" s="112"/>
      <c r="X47" s="109"/>
      <c r="Y47" s="112"/>
      <c r="Z47" s="109">
        <v>2097235.914994267</v>
      </c>
      <c r="AA47" s="110">
        <v>0.017549627925778438</v>
      </c>
    </row>
    <row r="48" spans="1:27" s="2" customFormat="1" ht="15">
      <c r="A48" s="111" t="s">
        <v>1062</v>
      </c>
      <c r="B48" s="109"/>
      <c r="C48" s="112"/>
      <c r="D48" s="109"/>
      <c r="E48" s="112"/>
      <c r="F48" s="109"/>
      <c r="G48" s="112"/>
      <c r="H48" s="109">
        <v>270216.58082014567</v>
      </c>
      <c r="I48" s="112">
        <v>0.04118858880081394</v>
      </c>
      <c r="J48" s="109"/>
      <c r="K48" s="112"/>
      <c r="L48" s="109"/>
      <c r="M48" s="112"/>
      <c r="N48" s="109">
        <v>237189.51880000002</v>
      </c>
      <c r="O48" s="112">
        <v>0.061132574345932444</v>
      </c>
      <c r="P48" s="109">
        <v>503462.26580000005</v>
      </c>
      <c r="Q48" s="112">
        <v>0.027750980876849386</v>
      </c>
      <c r="R48" s="109">
        <v>21279.7663</v>
      </c>
      <c r="S48" s="112">
        <v>0.004824320308342436</v>
      </c>
      <c r="T48" s="109"/>
      <c r="U48" s="112"/>
      <c r="V48" s="109"/>
      <c r="W48" s="112"/>
      <c r="X48" s="109"/>
      <c r="Y48" s="112"/>
      <c r="Z48" s="109">
        <v>1032148.1317201457</v>
      </c>
      <c r="AA48" s="110">
        <v>0.008636994792274205</v>
      </c>
    </row>
    <row r="49" spans="1:27" s="2" customFormat="1" ht="15">
      <c r="A49" s="111" t="s">
        <v>1063</v>
      </c>
      <c r="B49" s="109"/>
      <c r="C49" s="112"/>
      <c r="D49" s="109"/>
      <c r="E49" s="112"/>
      <c r="F49" s="109"/>
      <c r="G49" s="112"/>
      <c r="H49" s="109">
        <v>303156.23237412114</v>
      </c>
      <c r="I49" s="112">
        <v>0.046209515936302424</v>
      </c>
      <c r="J49" s="109"/>
      <c r="K49" s="112"/>
      <c r="L49" s="109"/>
      <c r="M49" s="112"/>
      <c r="N49" s="109">
        <v>237189.5188</v>
      </c>
      <c r="O49" s="112">
        <v>0.06113257434593245</v>
      </c>
      <c r="P49" s="109">
        <v>503462.2658</v>
      </c>
      <c r="Q49" s="112">
        <v>0.02775098087684939</v>
      </c>
      <c r="R49" s="109">
        <v>21279.7663</v>
      </c>
      <c r="S49" s="112">
        <v>0.004824320308342436</v>
      </c>
      <c r="T49" s="109"/>
      <c r="U49" s="112"/>
      <c r="V49" s="109"/>
      <c r="W49" s="112"/>
      <c r="X49" s="109"/>
      <c r="Y49" s="112"/>
      <c r="Z49" s="109">
        <v>1065087.7832741211</v>
      </c>
      <c r="AA49" s="110">
        <v>0.008912633133504233</v>
      </c>
    </row>
    <row r="50" spans="1:27" ht="15">
      <c r="A50" s="106" t="s">
        <v>491</v>
      </c>
      <c r="B50" s="107"/>
      <c r="C50" s="108"/>
      <c r="D50" s="107"/>
      <c r="E50" s="108"/>
      <c r="F50" s="107"/>
      <c r="G50" s="108"/>
      <c r="H50" s="107">
        <v>433313.7789809304</v>
      </c>
      <c r="I50" s="108">
        <v>0.06604917807042918</v>
      </c>
      <c r="J50" s="107">
        <v>5258354.048476985</v>
      </c>
      <c r="K50" s="108">
        <v>0.17266148755646504</v>
      </c>
      <c r="L50" s="107">
        <v>1004671.1969718453</v>
      </c>
      <c r="M50" s="108">
        <v>0.20112286593059092</v>
      </c>
      <c r="N50" s="107">
        <v>192889.603648</v>
      </c>
      <c r="O50" s="108">
        <v>0.049714836031653525</v>
      </c>
      <c r="P50" s="107">
        <v>3638030.49635196</v>
      </c>
      <c r="Q50" s="108">
        <v>0.2005292582816206</v>
      </c>
      <c r="R50" s="107">
        <v>1155894.1540068798</v>
      </c>
      <c r="S50" s="108">
        <v>0.2620519211937816</v>
      </c>
      <c r="T50" s="107">
        <v>47080.03906911948</v>
      </c>
      <c r="U50" s="108">
        <v>0.008613568671279258</v>
      </c>
      <c r="V50" s="107">
        <v>694509.417672127</v>
      </c>
      <c r="W50" s="108">
        <v>0.028311428456591937</v>
      </c>
      <c r="X50" s="107">
        <v>49142.38246960235</v>
      </c>
      <c r="Y50" s="108">
        <v>0.011261797276852881</v>
      </c>
      <c r="Z50" s="107">
        <v>12473885.11764745</v>
      </c>
      <c r="AA50" s="108">
        <v>0.1043812196036211</v>
      </c>
    </row>
    <row r="51" spans="1:27" s="2" customFormat="1" ht="15">
      <c r="A51" s="99" t="s">
        <v>465</v>
      </c>
      <c r="B51" s="109"/>
      <c r="C51" s="112"/>
      <c r="D51" s="109"/>
      <c r="E51" s="112"/>
      <c r="F51" s="109"/>
      <c r="G51" s="112"/>
      <c r="H51" s="109">
        <v>433313.7789809304</v>
      </c>
      <c r="I51" s="112">
        <v>0.06604917807042918</v>
      </c>
      <c r="J51" s="109">
        <v>5258354.048476985</v>
      </c>
      <c r="K51" s="112">
        <v>0.17266148755646504</v>
      </c>
      <c r="L51" s="109">
        <v>1004671.1969718453</v>
      </c>
      <c r="M51" s="112">
        <v>0.20112286593059092</v>
      </c>
      <c r="N51" s="109">
        <v>192889.603648</v>
      </c>
      <c r="O51" s="112">
        <v>0.049714836031653525</v>
      </c>
      <c r="P51" s="109">
        <v>3638030.49635196</v>
      </c>
      <c r="Q51" s="112">
        <v>0.2005292582816206</v>
      </c>
      <c r="R51" s="109">
        <v>1155894.1540068798</v>
      </c>
      <c r="S51" s="112">
        <v>0.2620519211937816</v>
      </c>
      <c r="T51" s="109">
        <v>47080.03906911948</v>
      </c>
      <c r="U51" s="112">
        <v>0.008613568671279258</v>
      </c>
      <c r="V51" s="109">
        <v>694509.417672127</v>
      </c>
      <c r="W51" s="112">
        <v>0.028311428456591937</v>
      </c>
      <c r="X51" s="109">
        <v>49142.38246960235</v>
      </c>
      <c r="Y51" s="112">
        <v>0.011261797276852881</v>
      </c>
      <c r="Z51" s="109">
        <v>12473885.11764745</v>
      </c>
      <c r="AA51" s="110">
        <v>0.1043812196036211</v>
      </c>
    </row>
    <row r="52" spans="1:27" s="2" customFormat="1" ht="15">
      <c r="A52" s="111" t="s">
        <v>1062</v>
      </c>
      <c r="B52" s="109"/>
      <c r="C52" s="112"/>
      <c r="D52" s="109"/>
      <c r="E52" s="112"/>
      <c r="F52" s="109"/>
      <c r="G52" s="112"/>
      <c r="H52" s="109">
        <v>175529.90967893353</v>
      </c>
      <c r="I52" s="112">
        <v>0.026755683348764336</v>
      </c>
      <c r="J52" s="109">
        <v>2150012.5784448287</v>
      </c>
      <c r="K52" s="112">
        <v>0.0705970664274528</v>
      </c>
      <c r="L52" s="109">
        <v>400740.8560185616</v>
      </c>
      <c r="M52" s="112">
        <v>0.08022341010756584</v>
      </c>
      <c r="N52" s="109">
        <v>81585.573636</v>
      </c>
      <c r="O52" s="112">
        <v>0.021027641402923226</v>
      </c>
      <c r="P52" s="109">
        <v>1495375.0502080002</v>
      </c>
      <c r="Q52" s="112">
        <v>0.08242549092750676</v>
      </c>
      <c r="R52" s="109">
        <v>474453.95448799996</v>
      </c>
      <c r="S52" s="112">
        <v>0.10756311022127324</v>
      </c>
      <c r="T52" s="109"/>
      <c r="U52" s="112"/>
      <c r="V52" s="109"/>
      <c r="W52" s="112"/>
      <c r="X52" s="109"/>
      <c r="Y52" s="112"/>
      <c r="Z52" s="109">
        <v>4777697.922474324</v>
      </c>
      <c r="AA52" s="110">
        <v>0.03997968005493469</v>
      </c>
    </row>
    <row r="53" spans="1:27" s="2" customFormat="1" ht="15">
      <c r="A53" s="111" t="s">
        <v>1063</v>
      </c>
      <c r="B53" s="109"/>
      <c r="C53" s="112"/>
      <c r="D53" s="109"/>
      <c r="E53" s="112"/>
      <c r="F53" s="109"/>
      <c r="G53" s="112"/>
      <c r="H53" s="109">
        <v>257783.86930199686</v>
      </c>
      <c r="I53" s="112">
        <v>0.03929349472166484</v>
      </c>
      <c r="J53" s="109">
        <v>3108341.470032156</v>
      </c>
      <c r="K53" s="112">
        <v>0.10206442112901225</v>
      </c>
      <c r="L53" s="109">
        <v>603930.3409532837</v>
      </c>
      <c r="M53" s="112">
        <v>0.12089945582302508</v>
      </c>
      <c r="N53" s="109">
        <v>111304.030012</v>
      </c>
      <c r="O53" s="112">
        <v>0.028687194628730303</v>
      </c>
      <c r="P53" s="109">
        <v>2142655.4461439596</v>
      </c>
      <c r="Q53" s="112">
        <v>0.11810376735411385</v>
      </c>
      <c r="R53" s="109">
        <v>681440.1995188799</v>
      </c>
      <c r="S53" s="112">
        <v>0.15448881097250838</v>
      </c>
      <c r="T53" s="109">
        <v>47080.03906911948</v>
      </c>
      <c r="U53" s="112">
        <v>0.008613568671279258</v>
      </c>
      <c r="V53" s="109">
        <v>694509.417672127</v>
      </c>
      <c r="W53" s="112">
        <v>0.028311428456591937</v>
      </c>
      <c r="X53" s="109">
        <v>49142.38246960235</v>
      </c>
      <c r="Y53" s="112">
        <v>0.011261797276852881</v>
      </c>
      <c r="Z53" s="109">
        <v>7696187.195173126</v>
      </c>
      <c r="AA53" s="110">
        <v>0.0644015395486864</v>
      </c>
    </row>
    <row r="54" spans="1:27" ht="15">
      <c r="A54" s="106" t="s">
        <v>492</v>
      </c>
      <c r="B54" s="107"/>
      <c r="C54" s="108"/>
      <c r="D54" s="107"/>
      <c r="E54" s="108"/>
      <c r="F54" s="107"/>
      <c r="G54" s="108"/>
      <c r="H54" s="107">
        <v>33701.330316</v>
      </c>
      <c r="I54" s="108">
        <v>0.005137028350418089</v>
      </c>
      <c r="J54" s="107">
        <v>366499.84892621404</v>
      </c>
      <c r="K54" s="108">
        <v>0.012034261771161677</v>
      </c>
      <c r="L54" s="107">
        <v>128491.97052384599</v>
      </c>
      <c r="M54" s="108">
        <v>0.025722518410716544</v>
      </c>
      <c r="N54" s="107">
        <v>3816.6852</v>
      </c>
      <c r="O54" s="108">
        <v>0.0009837019482330518</v>
      </c>
      <c r="P54" s="107">
        <v>291642.45784499997</v>
      </c>
      <c r="Q54" s="108">
        <v>0.016075413830018856</v>
      </c>
      <c r="R54" s="107">
        <v>160396.19552999997</v>
      </c>
      <c r="S54" s="108">
        <v>0.03636330458555098</v>
      </c>
      <c r="T54" s="107"/>
      <c r="U54" s="108"/>
      <c r="V54" s="107"/>
      <c r="W54" s="108"/>
      <c r="X54" s="107"/>
      <c r="Y54" s="108"/>
      <c r="Z54" s="107">
        <v>984548.48834106</v>
      </c>
      <c r="AA54" s="108">
        <v>0.008238681934512099</v>
      </c>
    </row>
    <row r="55" spans="1:27" s="2" customFormat="1" ht="15">
      <c r="A55" s="99" t="s">
        <v>465</v>
      </c>
      <c r="B55" s="109"/>
      <c r="C55" s="112"/>
      <c r="D55" s="109"/>
      <c r="E55" s="112"/>
      <c r="F55" s="109"/>
      <c r="G55" s="112"/>
      <c r="H55" s="109">
        <v>33701.330316</v>
      </c>
      <c r="I55" s="112">
        <v>0.005137028350418089</v>
      </c>
      <c r="J55" s="109">
        <v>366499.84892621404</v>
      </c>
      <c r="K55" s="112">
        <v>0.012034261771161677</v>
      </c>
      <c r="L55" s="109">
        <v>128491.97052384599</v>
      </c>
      <c r="M55" s="112">
        <v>0.025722518410716544</v>
      </c>
      <c r="N55" s="109">
        <v>3816.6852</v>
      </c>
      <c r="O55" s="112">
        <v>0.0009837019482330518</v>
      </c>
      <c r="P55" s="109">
        <v>291642.45784499997</v>
      </c>
      <c r="Q55" s="112">
        <v>0.016075413830018856</v>
      </c>
      <c r="R55" s="109">
        <v>160396.19552999997</v>
      </c>
      <c r="S55" s="112">
        <v>0.03636330458555098</v>
      </c>
      <c r="T55" s="109"/>
      <c r="U55" s="112"/>
      <c r="V55" s="109"/>
      <c r="W55" s="112"/>
      <c r="X55" s="109"/>
      <c r="Y55" s="112"/>
      <c r="Z55" s="109">
        <v>984548.48834106</v>
      </c>
      <c r="AA55" s="110">
        <v>0.008238681934512099</v>
      </c>
    </row>
    <row r="56" spans="1:27" s="2" customFormat="1" ht="15">
      <c r="A56" s="111" t="s">
        <v>1062</v>
      </c>
      <c r="B56" s="109"/>
      <c r="C56" s="112"/>
      <c r="D56" s="109"/>
      <c r="E56" s="112"/>
      <c r="F56" s="109"/>
      <c r="G56" s="112"/>
      <c r="H56" s="109">
        <v>16850.665158</v>
      </c>
      <c r="I56" s="112">
        <v>0.0025685141752090444</v>
      </c>
      <c r="J56" s="109">
        <v>183249.92446310702</v>
      </c>
      <c r="K56" s="112">
        <v>0.006017130885580839</v>
      </c>
      <c r="L56" s="109">
        <v>64245.98526192299</v>
      </c>
      <c r="M56" s="112">
        <v>0.012861259205358272</v>
      </c>
      <c r="N56" s="109"/>
      <c r="O56" s="112"/>
      <c r="P56" s="109">
        <v>109252.61385</v>
      </c>
      <c r="Q56" s="112">
        <v>0.006022034626328019</v>
      </c>
      <c r="R56" s="109">
        <v>59158.620599999995</v>
      </c>
      <c r="S56" s="112">
        <v>0.013411807759096731</v>
      </c>
      <c r="T56" s="109"/>
      <c r="U56" s="112"/>
      <c r="V56" s="109"/>
      <c r="W56" s="112"/>
      <c r="X56" s="109"/>
      <c r="Y56" s="112"/>
      <c r="Z56" s="109">
        <v>432757.80933303</v>
      </c>
      <c r="AA56" s="110">
        <v>0.0036213086384182043</v>
      </c>
    </row>
    <row r="57" spans="1:27" s="2" customFormat="1" ht="15">
      <c r="A57" s="111" t="s">
        <v>1063</v>
      </c>
      <c r="B57" s="109"/>
      <c r="C57" s="112"/>
      <c r="D57" s="109"/>
      <c r="E57" s="112"/>
      <c r="F57" s="109"/>
      <c r="G57" s="112"/>
      <c r="H57" s="109">
        <v>16850.665158</v>
      </c>
      <c r="I57" s="112">
        <v>0.0025685141752090444</v>
      </c>
      <c r="J57" s="109">
        <v>183249.92446310702</v>
      </c>
      <c r="K57" s="112">
        <v>0.006017130885580839</v>
      </c>
      <c r="L57" s="109">
        <v>64245.98526192299</v>
      </c>
      <c r="M57" s="112">
        <v>0.012861259205358272</v>
      </c>
      <c r="N57" s="109">
        <v>3816.6852</v>
      </c>
      <c r="O57" s="112">
        <v>0.0009837019482330518</v>
      </c>
      <c r="P57" s="109">
        <v>182389.843995</v>
      </c>
      <c r="Q57" s="112">
        <v>0.010053379203690836</v>
      </c>
      <c r="R57" s="109">
        <v>101237.57492999999</v>
      </c>
      <c r="S57" s="112">
        <v>0.022951496826454247</v>
      </c>
      <c r="T57" s="109"/>
      <c r="U57" s="112"/>
      <c r="V57" s="109"/>
      <c r="W57" s="112"/>
      <c r="X57" s="109"/>
      <c r="Y57" s="112"/>
      <c r="Z57" s="109">
        <v>551790.67900803</v>
      </c>
      <c r="AA57" s="110">
        <v>0.004617373296093894</v>
      </c>
    </row>
    <row r="58" spans="1:27" ht="15">
      <c r="A58" s="106" t="s">
        <v>496</v>
      </c>
      <c r="B58" s="107"/>
      <c r="C58" s="108"/>
      <c r="D58" s="107"/>
      <c r="E58" s="108"/>
      <c r="F58" s="107"/>
      <c r="G58" s="108"/>
      <c r="H58" s="107"/>
      <c r="I58" s="108"/>
      <c r="J58" s="107"/>
      <c r="K58" s="108"/>
      <c r="L58" s="107"/>
      <c r="M58" s="108"/>
      <c r="N58" s="107"/>
      <c r="O58" s="108"/>
      <c r="P58" s="107"/>
      <c r="Q58" s="108"/>
      <c r="R58" s="107"/>
      <c r="S58" s="108"/>
      <c r="T58" s="107"/>
      <c r="U58" s="108"/>
      <c r="V58" s="107">
        <v>391611.86668707995</v>
      </c>
      <c r="W58" s="108">
        <v>0.015963917931632456</v>
      </c>
      <c r="X58" s="107">
        <v>58741.780003062</v>
      </c>
      <c r="Y58" s="108">
        <v>0.013461659464418059</v>
      </c>
      <c r="Z58" s="107">
        <v>450353.64669014193</v>
      </c>
      <c r="AA58" s="108">
        <v>0.0037685502512725556</v>
      </c>
    </row>
    <row r="59" spans="1:27" s="2" customFormat="1" ht="15">
      <c r="A59" s="99" t="s">
        <v>465</v>
      </c>
      <c r="B59" s="109"/>
      <c r="C59" s="112"/>
      <c r="D59" s="109"/>
      <c r="E59" s="112"/>
      <c r="F59" s="109"/>
      <c r="G59" s="112"/>
      <c r="H59" s="109"/>
      <c r="I59" s="112"/>
      <c r="J59" s="109"/>
      <c r="K59" s="112"/>
      <c r="L59" s="109"/>
      <c r="M59" s="112"/>
      <c r="N59" s="109"/>
      <c r="O59" s="112"/>
      <c r="P59" s="109"/>
      <c r="Q59" s="112"/>
      <c r="R59" s="109"/>
      <c r="S59" s="112"/>
      <c r="T59" s="109"/>
      <c r="U59" s="112"/>
      <c r="V59" s="109">
        <v>391611.86668707995</v>
      </c>
      <c r="W59" s="112">
        <v>0.015963917931632456</v>
      </c>
      <c r="X59" s="109">
        <v>58741.780003062</v>
      </c>
      <c r="Y59" s="112">
        <v>0.013461659464418059</v>
      </c>
      <c r="Z59" s="109">
        <v>450353.64669014193</v>
      </c>
      <c r="AA59" s="110">
        <v>0.0037685502512725556</v>
      </c>
    </row>
    <row r="60" spans="1:27" s="2" customFormat="1" ht="15">
      <c r="A60" s="111" t="s">
        <v>1063</v>
      </c>
      <c r="B60" s="109"/>
      <c r="C60" s="112"/>
      <c r="D60" s="109"/>
      <c r="E60" s="112"/>
      <c r="F60" s="109"/>
      <c r="G60" s="112"/>
      <c r="H60" s="109"/>
      <c r="I60" s="112"/>
      <c r="J60" s="109"/>
      <c r="K60" s="112"/>
      <c r="L60" s="109"/>
      <c r="M60" s="112"/>
      <c r="N60" s="109"/>
      <c r="O60" s="112"/>
      <c r="P60" s="109"/>
      <c r="Q60" s="112"/>
      <c r="R60" s="109"/>
      <c r="S60" s="112"/>
      <c r="T60" s="109"/>
      <c r="U60" s="112"/>
      <c r="V60" s="109">
        <v>391611.86668707995</v>
      </c>
      <c r="W60" s="112">
        <v>0.015963917931632456</v>
      </c>
      <c r="X60" s="109">
        <v>58741.780003062</v>
      </c>
      <c r="Y60" s="112">
        <v>0.013461659464418059</v>
      </c>
      <c r="Z60" s="109">
        <v>450353.64669014193</v>
      </c>
      <c r="AA60" s="110">
        <v>0.0037685502512725556</v>
      </c>
    </row>
    <row r="61" spans="1:27" ht="15">
      <c r="A61" s="106" t="s">
        <v>493</v>
      </c>
      <c r="B61" s="107"/>
      <c r="C61" s="108"/>
      <c r="D61" s="107"/>
      <c r="E61" s="108"/>
      <c r="F61" s="107"/>
      <c r="G61" s="108"/>
      <c r="H61" s="107">
        <v>16663.691448</v>
      </c>
      <c r="I61" s="108">
        <v>0.0025400141355949746</v>
      </c>
      <c r="J61" s="107">
        <v>2760756.771539098</v>
      </c>
      <c r="K61" s="108">
        <v>0.09065125066913055</v>
      </c>
      <c r="L61" s="107">
        <v>451554.3601213122</v>
      </c>
      <c r="M61" s="108">
        <v>0.09039565113918313</v>
      </c>
      <c r="N61" s="107"/>
      <c r="O61" s="108"/>
      <c r="P61" s="107">
        <v>651652.14708</v>
      </c>
      <c r="Q61" s="108">
        <v>0.03591924857216365</v>
      </c>
      <c r="R61" s="107">
        <v>115255.04382</v>
      </c>
      <c r="S61" s="108">
        <v>0.026129386982023547</v>
      </c>
      <c r="T61" s="107"/>
      <c r="U61" s="108"/>
      <c r="V61" s="107"/>
      <c r="W61" s="108"/>
      <c r="X61" s="107"/>
      <c r="Y61" s="108"/>
      <c r="Z61" s="107">
        <v>3995882.014008411</v>
      </c>
      <c r="AA61" s="108">
        <v>0.033437460268436</v>
      </c>
    </row>
    <row r="62" spans="1:27" s="2" customFormat="1" ht="15">
      <c r="A62" s="99" t="s">
        <v>465</v>
      </c>
      <c r="B62" s="109"/>
      <c r="C62" s="112"/>
      <c r="D62" s="109"/>
      <c r="E62" s="112"/>
      <c r="F62" s="109"/>
      <c r="G62" s="112"/>
      <c r="H62" s="109">
        <v>16663.691448</v>
      </c>
      <c r="I62" s="112">
        <v>0.0025400141355949746</v>
      </c>
      <c r="J62" s="109">
        <v>2760756.771539098</v>
      </c>
      <c r="K62" s="112">
        <v>0.09065125066913055</v>
      </c>
      <c r="L62" s="109">
        <v>451554.3601213122</v>
      </c>
      <c r="M62" s="112">
        <v>0.09039565113918313</v>
      </c>
      <c r="N62" s="109"/>
      <c r="O62" s="112"/>
      <c r="P62" s="109">
        <v>651652.14708</v>
      </c>
      <c r="Q62" s="112">
        <v>0.03591924857216365</v>
      </c>
      <c r="R62" s="109">
        <v>115255.04382</v>
      </c>
      <c r="S62" s="112">
        <v>0.026129386982023547</v>
      </c>
      <c r="T62" s="109"/>
      <c r="U62" s="112"/>
      <c r="V62" s="109"/>
      <c r="W62" s="112"/>
      <c r="X62" s="109"/>
      <c r="Y62" s="112"/>
      <c r="Z62" s="109">
        <v>3995882.014008411</v>
      </c>
      <c r="AA62" s="110">
        <v>0.033437460268436</v>
      </c>
    </row>
    <row r="63" spans="1:27" s="2" customFormat="1" ht="15">
      <c r="A63" s="111" t="s">
        <v>1062</v>
      </c>
      <c r="B63" s="109"/>
      <c r="C63" s="112"/>
      <c r="D63" s="109"/>
      <c r="E63" s="112"/>
      <c r="F63" s="109"/>
      <c r="G63" s="112"/>
      <c r="H63" s="109">
        <v>8331.845724</v>
      </c>
      <c r="I63" s="112">
        <v>0.0012700070677974873</v>
      </c>
      <c r="J63" s="109">
        <v>1240946.923981682</v>
      </c>
      <c r="K63" s="112">
        <v>0.04074730227329511</v>
      </c>
      <c r="L63" s="109">
        <v>213109.22767687467</v>
      </c>
      <c r="M63" s="112">
        <v>0.0426618566908403</v>
      </c>
      <c r="N63" s="109"/>
      <c r="O63" s="112"/>
      <c r="P63" s="109">
        <v>227365.21854000003</v>
      </c>
      <c r="Q63" s="112">
        <v>0.012532434425325353</v>
      </c>
      <c r="R63" s="109">
        <v>33820.56891</v>
      </c>
      <c r="S63" s="112">
        <v>0.007667436527825393</v>
      </c>
      <c r="T63" s="109"/>
      <c r="U63" s="112"/>
      <c r="V63" s="109"/>
      <c r="W63" s="112"/>
      <c r="X63" s="109"/>
      <c r="Y63" s="112"/>
      <c r="Z63" s="109">
        <v>1723573.784832557</v>
      </c>
      <c r="AA63" s="110">
        <v>0.014422830741252</v>
      </c>
    </row>
    <row r="64" spans="1:27" s="2" customFormat="1" ht="15">
      <c r="A64" s="111" t="s">
        <v>1063</v>
      </c>
      <c r="B64" s="109"/>
      <c r="C64" s="112"/>
      <c r="D64" s="109"/>
      <c r="E64" s="112"/>
      <c r="F64" s="109"/>
      <c r="G64" s="112"/>
      <c r="H64" s="109">
        <v>8331.845724</v>
      </c>
      <c r="I64" s="112">
        <v>0.0012700070677974873</v>
      </c>
      <c r="J64" s="109">
        <v>1519809.8475574162</v>
      </c>
      <c r="K64" s="112">
        <v>0.04990394839583544</v>
      </c>
      <c r="L64" s="109">
        <v>238445.1324444375</v>
      </c>
      <c r="M64" s="112">
        <v>0.047733794448342824</v>
      </c>
      <c r="N64" s="109"/>
      <c r="O64" s="112"/>
      <c r="P64" s="109">
        <v>424286.92854</v>
      </c>
      <c r="Q64" s="112">
        <v>0.023386814146838297</v>
      </c>
      <c r="R64" s="109">
        <v>81434.47491</v>
      </c>
      <c r="S64" s="112">
        <v>0.018461950454198153</v>
      </c>
      <c r="T64" s="109"/>
      <c r="U64" s="112"/>
      <c r="V64" s="109"/>
      <c r="W64" s="112"/>
      <c r="X64" s="109"/>
      <c r="Y64" s="112"/>
      <c r="Z64" s="109">
        <v>2272308.229175854</v>
      </c>
      <c r="AA64" s="110">
        <v>0.019014629527183996</v>
      </c>
    </row>
    <row r="65" spans="1:27" ht="15">
      <c r="A65" s="106" t="s">
        <v>494</v>
      </c>
      <c r="B65" s="107"/>
      <c r="C65" s="108"/>
      <c r="D65" s="107"/>
      <c r="E65" s="108"/>
      <c r="F65" s="107"/>
      <c r="G65" s="108"/>
      <c r="H65" s="107">
        <v>970934.6058301061</v>
      </c>
      <c r="I65" s="108">
        <v>0.14799767693987154</v>
      </c>
      <c r="J65" s="107">
        <v>1466434.2012601513</v>
      </c>
      <c r="K65" s="108">
        <v>0.048151324208872845</v>
      </c>
      <c r="L65" s="107">
        <v>371968.8390939004</v>
      </c>
      <c r="M65" s="108">
        <v>0.07446360479023126</v>
      </c>
      <c r="N65" s="107">
        <v>148607.05486000003</v>
      </c>
      <c r="O65" s="108">
        <v>0.038301573676277526</v>
      </c>
      <c r="P65" s="107">
        <v>316119.34266</v>
      </c>
      <c r="Q65" s="108">
        <v>0.017424586565629084</v>
      </c>
      <c r="R65" s="107">
        <v>32367.75894</v>
      </c>
      <c r="S65" s="108">
        <v>0.007338071038391734</v>
      </c>
      <c r="T65" s="107"/>
      <c r="U65" s="108"/>
      <c r="V65" s="107"/>
      <c r="W65" s="108"/>
      <c r="X65" s="107"/>
      <c r="Y65" s="108"/>
      <c r="Z65" s="107">
        <v>3306431.802644158</v>
      </c>
      <c r="AA65" s="108">
        <v>0.027668154776247234</v>
      </c>
    </row>
    <row r="66" spans="1:27" s="2" customFormat="1" ht="15">
      <c r="A66" s="99" t="s">
        <v>465</v>
      </c>
      <c r="B66" s="109"/>
      <c r="C66" s="112"/>
      <c r="D66" s="109"/>
      <c r="E66" s="112"/>
      <c r="F66" s="109"/>
      <c r="G66" s="112"/>
      <c r="H66" s="109">
        <v>970934.6058301061</v>
      </c>
      <c r="I66" s="112">
        <v>0.14799767693987154</v>
      </c>
      <c r="J66" s="109">
        <v>1466434.2012601513</v>
      </c>
      <c r="K66" s="112">
        <v>0.048151324208872845</v>
      </c>
      <c r="L66" s="109">
        <v>371968.8390939004</v>
      </c>
      <c r="M66" s="112">
        <v>0.07446360479023126</v>
      </c>
      <c r="N66" s="109">
        <v>148607.05486000003</v>
      </c>
      <c r="O66" s="112">
        <v>0.038301573676277526</v>
      </c>
      <c r="P66" s="109">
        <v>316119.34266</v>
      </c>
      <c r="Q66" s="112">
        <v>0.017424586565629084</v>
      </c>
      <c r="R66" s="109">
        <v>32367.75894</v>
      </c>
      <c r="S66" s="112">
        <v>0.007338071038391734</v>
      </c>
      <c r="T66" s="109"/>
      <c r="U66" s="112"/>
      <c r="V66" s="109"/>
      <c r="W66" s="112"/>
      <c r="X66" s="109"/>
      <c r="Y66" s="112"/>
      <c r="Z66" s="109">
        <v>3306431.802644158</v>
      </c>
      <c r="AA66" s="110">
        <v>0.027668154776247234</v>
      </c>
    </row>
    <row r="67" spans="1:27" s="2" customFormat="1" ht="15">
      <c r="A67" s="111" t="s">
        <v>1062</v>
      </c>
      <c r="B67" s="109"/>
      <c r="C67" s="112"/>
      <c r="D67" s="109"/>
      <c r="E67" s="112"/>
      <c r="F67" s="109"/>
      <c r="G67" s="112"/>
      <c r="H67" s="109">
        <v>485467.3029150531</v>
      </c>
      <c r="I67" s="112">
        <v>0.07399883846993577</v>
      </c>
      <c r="J67" s="109">
        <v>733217.1006300757</v>
      </c>
      <c r="K67" s="112">
        <v>0.024075662104436422</v>
      </c>
      <c r="L67" s="109">
        <v>185984.4195469502</v>
      </c>
      <c r="M67" s="112">
        <v>0.037231802395115636</v>
      </c>
      <c r="N67" s="109">
        <v>69889.74212000001</v>
      </c>
      <c r="O67" s="112">
        <v>0.018013189949474897</v>
      </c>
      <c r="P67" s="109">
        <v>137471.62264000002</v>
      </c>
      <c r="Q67" s="112">
        <v>0.007577474281871187</v>
      </c>
      <c r="R67" s="109">
        <v>14558.760260000001</v>
      </c>
      <c r="S67" s="112">
        <v>0.0033006059275475595</v>
      </c>
      <c r="T67" s="109"/>
      <c r="U67" s="112"/>
      <c r="V67" s="109"/>
      <c r="W67" s="112"/>
      <c r="X67" s="109"/>
      <c r="Y67" s="112"/>
      <c r="Z67" s="109">
        <v>1626588.948112079</v>
      </c>
      <c r="AA67" s="110">
        <v>0.013611263579580818</v>
      </c>
    </row>
    <row r="68" spans="1:27" s="2" customFormat="1" ht="15">
      <c r="A68" s="111" t="s">
        <v>1063</v>
      </c>
      <c r="B68" s="109"/>
      <c r="C68" s="112"/>
      <c r="D68" s="109"/>
      <c r="E68" s="112"/>
      <c r="F68" s="109"/>
      <c r="G68" s="112"/>
      <c r="H68" s="109">
        <v>485467.302915053</v>
      </c>
      <c r="I68" s="112">
        <v>0.07399883846993578</v>
      </c>
      <c r="J68" s="109">
        <v>733217.1006300757</v>
      </c>
      <c r="K68" s="112">
        <v>0.02407566210443642</v>
      </c>
      <c r="L68" s="109">
        <v>185984.4195469502</v>
      </c>
      <c r="M68" s="112">
        <v>0.03723180239511563</v>
      </c>
      <c r="N68" s="109">
        <v>78717.31274000001</v>
      </c>
      <c r="O68" s="112">
        <v>0.02028838372680263</v>
      </c>
      <c r="P68" s="109">
        <v>178647.72002</v>
      </c>
      <c r="Q68" s="112">
        <v>0.009847112283757899</v>
      </c>
      <c r="R68" s="109">
        <v>17808.99868</v>
      </c>
      <c r="S68" s="112">
        <v>0.004037465110844175</v>
      </c>
      <c r="T68" s="109"/>
      <c r="U68" s="112"/>
      <c r="V68" s="109"/>
      <c r="W68" s="112"/>
      <c r="X68" s="109"/>
      <c r="Y68" s="112"/>
      <c r="Z68" s="109">
        <v>1679842.8545320788</v>
      </c>
      <c r="AA68" s="110">
        <v>0.014056891196666418</v>
      </c>
    </row>
    <row r="69" spans="1:27" ht="15">
      <c r="A69" s="106" t="s">
        <v>1066</v>
      </c>
      <c r="B69" s="107"/>
      <c r="C69" s="108"/>
      <c r="D69" s="107"/>
      <c r="E69" s="108"/>
      <c r="F69" s="107"/>
      <c r="G69" s="108"/>
      <c r="H69" s="107"/>
      <c r="I69" s="108"/>
      <c r="J69" s="107">
        <v>52866.390768908</v>
      </c>
      <c r="K69" s="108">
        <v>0.0017359024492739953</v>
      </c>
      <c r="L69" s="107">
        <v>9464.1450024</v>
      </c>
      <c r="M69" s="108">
        <v>0.0018946058891730218</v>
      </c>
      <c r="N69" s="107"/>
      <c r="O69" s="108"/>
      <c r="P69" s="107"/>
      <c r="Q69" s="108"/>
      <c r="R69" s="107"/>
      <c r="S69" s="108"/>
      <c r="T69" s="107"/>
      <c r="U69" s="108"/>
      <c r="V69" s="107"/>
      <c r="W69" s="108"/>
      <c r="X69" s="107"/>
      <c r="Y69" s="108"/>
      <c r="Z69" s="107">
        <v>62330.535771308</v>
      </c>
      <c r="AA69" s="108">
        <v>0.0005215806688127736</v>
      </c>
    </row>
    <row r="70" spans="1:27" s="2" customFormat="1" ht="15">
      <c r="A70" s="99" t="s">
        <v>465</v>
      </c>
      <c r="B70" s="109"/>
      <c r="C70" s="112"/>
      <c r="D70" s="109"/>
      <c r="E70" s="112"/>
      <c r="F70" s="109"/>
      <c r="G70" s="112"/>
      <c r="H70" s="109"/>
      <c r="I70" s="112"/>
      <c r="J70" s="109">
        <v>52866.390768908</v>
      </c>
      <c r="K70" s="112">
        <v>0.0017359024492739953</v>
      </c>
      <c r="L70" s="109">
        <v>9464.1450024</v>
      </c>
      <c r="M70" s="112">
        <v>0.0018946058891730218</v>
      </c>
      <c r="N70" s="109"/>
      <c r="O70" s="112"/>
      <c r="P70" s="109"/>
      <c r="Q70" s="112"/>
      <c r="R70" s="109"/>
      <c r="S70" s="112"/>
      <c r="T70" s="109"/>
      <c r="U70" s="112"/>
      <c r="V70" s="109"/>
      <c r="W70" s="112"/>
      <c r="X70" s="109"/>
      <c r="Y70" s="112"/>
      <c r="Z70" s="109">
        <v>62330.535771308</v>
      </c>
      <c r="AA70" s="110">
        <v>0.0005215806688127736</v>
      </c>
    </row>
    <row r="71" spans="1:27" s="2" customFormat="1" ht="15">
      <c r="A71" s="111" t="s">
        <v>1063</v>
      </c>
      <c r="B71" s="109"/>
      <c r="C71" s="112"/>
      <c r="D71" s="109"/>
      <c r="E71" s="112"/>
      <c r="F71" s="109"/>
      <c r="G71" s="112"/>
      <c r="H71" s="109"/>
      <c r="I71" s="112"/>
      <c r="J71" s="109">
        <v>52866.390768908</v>
      </c>
      <c r="K71" s="112">
        <v>0.0017359024492739953</v>
      </c>
      <c r="L71" s="109">
        <v>9464.1450024</v>
      </c>
      <c r="M71" s="112">
        <v>0.0018946058891730218</v>
      </c>
      <c r="N71" s="109"/>
      <c r="O71" s="112"/>
      <c r="P71" s="109"/>
      <c r="Q71" s="112"/>
      <c r="R71" s="109"/>
      <c r="S71" s="112"/>
      <c r="T71" s="109"/>
      <c r="U71" s="112"/>
      <c r="V71" s="109"/>
      <c r="W71" s="112"/>
      <c r="X71" s="109"/>
      <c r="Y71" s="112"/>
      <c r="Z71" s="109">
        <v>62330.535771308</v>
      </c>
      <c r="AA71" s="110">
        <v>0.0005215806688127736</v>
      </c>
    </row>
    <row r="72" spans="1:27" ht="15">
      <c r="A72" s="106" t="s">
        <v>465</v>
      </c>
      <c r="B72" s="107"/>
      <c r="C72" s="108"/>
      <c r="D72" s="107"/>
      <c r="E72" s="108"/>
      <c r="F72" s="107"/>
      <c r="G72" s="108"/>
      <c r="H72" s="107">
        <v>2785590.06082418</v>
      </c>
      <c r="I72" s="108">
        <v>0.42460208487090567</v>
      </c>
      <c r="J72" s="107">
        <v>6883216.161354502</v>
      </c>
      <c r="K72" s="108">
        <v>0.22601489565663485</v>
      </c>
      <c r="L72" s="107">
        <v>939483.2347625002</v>
      </c>
      <c r="M72" s="108">
        <v>0.1880730344800273</v>
      </c>
      <c r="N72" s="107">
        <v>1584666.1</v>
      </c>
      <c r="O72" s="108">
        <v>0.40842748306013604</v>
      </c>
      <c r="P72" s="107">
        <v>2036974.185</v>
      </c>
      <c r="Q72" s="108">
        <v>0.11227858668761997</v>
      </c>
      <c r="R72" s="107">
        <v>1363941.9499999997</v>
      </c>
      <c r="S72" s="108">
        <v>0.3092182853899661</v>
      </c>
      <c r="T72" s="107">
        <v>2026898.5</v>
      </c>
      <c r="U72" s="108">
        <v>0.3708329424670006</v>
      </c>
      <c r="V72" s="107">
        <v>5578871.5</v>
      </c>
      <c r="W72" s="108">
        <v>0.22742070492028202</v>
      </c>
      <c r="X72" s="107">
        <v>909556</v>
      </c>
      <c r="Y72" s="108">
        <v>0.20843994062113866</v>
      </c>
      <c r="Z72" s="107">
        <v>24109197.69194118</v>
      </c>
      <c r="AA72" s="108">
        <v>0.2017452810423384</v>
      </c>
    </row>
    <row r="73" spans="1:27" s="2" customFormat="1" ht="15">
      <c r="A73" s="99" t="s">
        <v>464</v>
      </c>
      <c r="B73" s="109"/>
      <c r="C73" s="112"/>
      <c r="D73" s="109"/>
      <c r="E73" s="112"/>
      <c r="F73" s="109"/>
      <c r="G73" s="112"/>
      <c r="H73" s="109">
        <v>2785590.06082418</v>
      </c>
      <c r="I73" s="112">
        <v>0.42460208487090567</v>
      </c>
      <c r="J73" s="109">
        <v>6883216.161354502</v>
      </c>
      <c r="K73" s="112">
        <v>0.22601489565663485</v>
      </c>
      <c r="L73" s="109">
        <v>939483.2347625002</v>
      </c>
      <c r="M73" s="112">
        <v>0.1880730344800273</v>
      </c>
      <c r="N73" s="109">
        <v>1584666.1</v>
      </c>
      <c r="O73" s="112">
        <v>0.40842748306013604</v>
      </c>
      <c r="P73" s="109">
        <v>2036974.185</v>
      </c>
      <c r="Q73" s="112">
        <v>0.11227858668761997</v>
      </c>
      <c r="R73" s="109">
        <v>1363941.9499999997</v>
      </c>
      <c r="S73" s="112">
        <v>0.3092182853899661</v>
      </c>
      <c r="T73" s="109">
        <v>2026898.5</v>
      </c>
      <c r="U73" s="112">
        <v>0.3708329424670006</v>
      </c>
      <c r="V73" s="109">
        <v>5578871.5</v>
      </c>
      <c r="W73" s="112">
        <v>0.22742070492028202</v>
      </c>
      <c r="X73" s="109">
        <v>909556</v>
      </c>
      <c r="Y73" s="112">
        <v>0.20843994062113866</v>
      </c>
      <c r="Z73" s="109">
        <v>24109197.69194118</v>
      </c>
      <c r="AA73" s="110">
        <v>0.2017452810423384</v>
      </c>
    </row>
    <row r="74" spans="1:27" s="2" customFormat="1" ht="15">
      <c r="A74" s="111" t="s">
        <v>1062</v>
      </c>
      <c r="B74" s="109"/>
      <c r="C74" s="112"/>
      <c r="D74" s="109"/>
      <c r="E74" s="112"/>
      <c r="F74" s="109"/>
      <c r="G74" s="112"/>
      <c r="H74" s="109">
        <v>1048625.7871141802</v>
      </c>
      <c r="I74" s="112">
        <v>0.15983999286899317</v>
      </c>
      <c r="J74" s="109">
        <v>2325383.7445219997</v>
      </c>
      <c r="K74" s="112">
        <v>0.07635549313859571</v>
      </c>
      <c r="L74" s="109">
        <v>206996.61726250002</v>
      </c>
      <c r="M74" s="112">
        <v>0.0414381869682866</v>
      </c>
      <c r="N74" s="109">
        <v>432039.10000000003</v>
      </c>
      <c r="O74" s="112">
        <v>0.11135256960224393</v>
      </c>
      <c r="P74" s="109">
        <v>429294.75</v>
      </c>
      <c r="Q74" s="112">
        <v>0.02366284666607846</v>
      </c>
      <c r="R74" s="109">
        <v>530051.6</v>
      </c>
      <c r="S74" s="112">
        <v>0.12016761191354819</v>
      </c>
      <c r="T74" s="109">
        <v>407732</v>
      </c>
      <c r="U74" s="112">
        <v>0.07459695554461906</v>
      </c>
      <c r="V74" s="109">
        <v>1246719</v>
      </c>
      <c r="W74" s="112">
        <v>0.050822054929479776</v>
      </c>
      <c r="X74" s="109">
        <v>172502</v>
      </c>
      <c r="Y74" s="112">
        <v>0.03953171287642285</v>
      </c>
      <c r="Z74" s="109">
        <v>6799344.59889868</v>
      </c>
      <c r="AA74" s="110">
        <v>0.056896778753738456</v>
      </c>
    </row>
    <row r="75" spans="1:27" s="2" customFormat="1" ht="15">
      <c r="A75" s="111" t="s">
        <v>1063</v>
      </c>
      <c r="B75" s="109"/>
      <c r="C75" s="112"/>
      <c r="D75" s="109"/>
      <c r="E75" s="112"/>
      <c r="F75" s="109"/>
      <c r="G75" s="112"/>
      <c r="H75" s="109">
        <v>1736964.2737099996</v>
      </c>
      <c r="I75" s="112">
        <v>0.26476209200191253</v>
      </c>
      <c r="J75" s="109">
        <v>4557832.416832502</v>
      </c>
      <c r="K75" s="112">
        <v>0.14965940251803914</v>
      </c>
      <c r="L75" s="109">
        <v>732486.6175000002</v>
      </c>
      <c r="M75" s="112">
        <v>0.1466348475117407</v>
      </c>
      <c r="N75" s="109">
        <v>1152627</v>
      </c>
      <c r="O75" s="112">
        <v>0.2970749134578921</v>
      </c>
      <c r="P75" s="109">
        <v>1607679.435</v>
      </c>
      <c r="Q75" s="112">
        <v>0.08861574002154152</v>
      </c>
      <c r="R75" s="109">
        <v>833890.3499999999</v>
      </c>
      <c r="S75" s="112">
        <v>0.1890506734764179</v>
      </c>
      <c r="T75" s="109">
        <v>1619166.5</v>
      </c>
      <c r="U75" s="112">
        <v>0.2962359869223815</v>
      </c>
      <c r="V75" s="109">
        <v>4332152.5</v>
      </c>
      <c r="W75" s="112">
        <v>0.17659864999080224</v>
      </c>
      <c r="X75" s="109">
        <v>737054</v>
      </c>
      <c r="Y75" s="112">
        <v>0.1689082277447158</v>
      </c>
      <c r="Z75" s="109">
        <v>17309853.0930425</v>
      </c>
      <c r="AA75" s="110">
        <v>0.14484850228859994</v>
      </c>
    </row>
    <row r="76" spans="1:27" s="31" customFormat="1" ht="15">
      <c r="A76" s="42" t="s">
        <v>0</v>
      </c>
      <c r="B76" s="45">
        <v>1216563.7474943465</v>
      </c>
      <c r="C76" s="49">
        <v>1.3039690678085953</v>
      </c>
      <c r="D76" s="45">
        <v>2158445.622501005</v>
      </c>
      <c r="E76" s="49">
        <v>0.2600061721651104</v>
      </c>
      <c r="F76" s="45">
        <v>64272.676999999996</v>
      </c>
      <c r="G76" s="49">
        <v>0.026066924266632048</v>
      </c>
      <c r="H76" s="45">
        <v>7191655.972847134</v>
      </c>
      <c r="I76" s="49">
        <v>1.096210157657484</v>
      </c>
      <c r="J76" s="45">
        <v>26912880.471031692</v>
      </c>
      <c r="K76" s="49">
        <v>0.8837019975677679</v>
      </c>
      <c r="L76" s="45">
        <v>4685522.450017829</v>
      </c>
      <c r="M76" s="49">
        <v>0.9379841946002544</v>
      </c>
      <c r="N76" s="45">
        <v>5338438.319338</v>
      </c>
      <c r="O76" s="49">
        <v>1.3759144126570273</v>
      </c>
      <c r="P76" s="45">
        <v>13301577.65535696</v>
      </c>
      <c r="Q76" s="49">
        <v>0.7331866799574122</v>
      </c>
      <c r="R76" s="45">
        <v>4312935.671336879</v>
      </c>
      <c r="S76" s="49">
        <v>0.977782502611649</v>
      </c>
      <c r="T76" s="45">
        <v>2524836.0390691194</v>
      </c>
      <c r="U76" s="49">
        <v>0.4619335292885798</v>
      </c>
      <c r="V76" s="45">
        <v>8301911.075713207</v>
      </c>
      <c r="W76" s="49">
        <v>0.3384244410404854</v>
      </c>
      <c r="X76" s="45">
        <v>1252687.0149886643</v>
      </c>
      <c r="Y76" s="49">
        <v>0.28707414059289216</v>
      </c>
      <c r="Z76" s="45">
        <v>77261726.71669483</v>
      </c>
      <c r="AA76" s="49">
        <v>0.6465245741249269</v>
      </c>
    </row>
  </sheetData>
  <mergeCells count="17">
    <mergeCell ref="A7:A8"/>
    <mergeCell ref="A2:AA2"/>
    <mergeCell ref="A4:AA4"/>
    <mergeCell ref="A5:AA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zoomScale="90" zoomScaleNormal="90" workbookViewId="0" topLeftCell="A1"/>
  </sheetViews>
  <sheetFormatPr defaultColWidth="11.421875" defaultRowHeight="15"/>
  <cols>
    <col min="1" max="1" width="20.140625" style="31" bestFit="1" customWidth="1"/>
    <col min="2" max="2" width="14.140625" style="31" customWidth="1"/>
    <col min="3" max="3" width="9.7109375" style="40" customWidth="1"/>
    <col min="4" max="4" width="14.140625" style="31" customWidth="1"/>
    <col min="5" max="5" width="9.7109375" style="40" customWidth="1"/>
    <col min="6" max="6" width="14.140625" style="31" customWidth="1"/>
    <col min="7" max="7" width="9.7109375" style="40" customWidth="1"/>
    <col min="8" max="8" width="14.140625" style="31" customWidth="1"/>
    <col min="9" max="9" width="9.7109375" style="40" customWidth="1"/>
    <col min="10" max="10" width="14.140625" style="31" customWidth="1"/>
    <col min="11" max="11" width="9.7109375" style="40" customWidth="1"/>
    <col min="12" max="12" width="14.140625" style="31" customWidth="1"/>
    <col min="13" max="13" width="9.7109375" style="40" customWidth="1"/>
    <col min="14" max="14" width="14.140625" style="31" customWidth="1"/>
    <col min="15" max="15" width="9.7109375" style="40" customWidth="1"/>
    <col min="16" max="16" width="14.140625" style="31" customWidth="1"/>
    <col min="17" max="17" width="9.7109375" style="40" customWidth="1"/>
    <col min="18" max="18" width="14.140625" style="31" customWidth="1"/>
    <col min="19" max="19" width="9.7109375" style="40" customWidth="1"/>
    <col min="20" max="20" width="14.140625" style="31" customWidth="1"/>
    <col min="21" max="21" width="9.7109375" style="40" customWidth="1"/>
    <col min="22" max="22" width="14.140625" style="31" customWidth="1"/>
    <col min="23" max="23" width="9.7109375" style="40" customWidth="1"/>
    <col min="24" max="24" width="14.140625" style="31" customWidth="1"/>
    <col min="25" max="25" width="9.7109375" style="40" customWidth="1"/>
    <col min="26" max="26" width="14.140625" style="31" customWidth="1"/>
    <col min="27" max="27" width="9.7109375" style="40" customWidth="1"/>
    <col min="28" max="16384" width="11.421875" style="31" customWidth="1"/>
  </cols>
  <sheetData>
    <row r="1" spans="3:25" ht="14.4" customHeight="1">
      <c r="C1" s="31"/>
      <c r="E1" s="31"/>
      <c r="G1" s="31"/>
      <c r="I1" s="31"/>
      <c r="K1" s="31"/>
      <c r="M1" s="31"/>
      <c r="O1" s="31"/>
      <c r="Q1" s="31"/>
      <c r="S1" s="31"/>
      <c r="U1" s="31"/>
      <c r="W1" s="31"/>
      <c r="Y1" s="31"/>
    </row>
    <row r="2" spans="1:27" ht="15">
      <c r="A2" s="74" t="s">
        <v>13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ht="14.4" customHeight="1">
      <c r="A3" s="61"/>
      <c r="B3" s="61"/>
      <c r="C3" s="54"/>
      <c r="D3" s="61"/>
      <c r="E3" s="54"/>
      <c r="F3" s="61"/>
      <c r="G3" s="54"/>
      <c r="H3" s="61"/>
      <c r="I3" s="54"/>
      <c r="J3"/>
      <c r="K3" s="53"/>
      <c r="L3"/>
      <c r="M3" s="53"/>
      <c r="N3"/>
      <c r="O3" s="53"/>
      <c r="P3"/>
      <c r="Q3" s="53"/>
      <c r="R3"/>
      <c r="S3" s="53"/>
      <c r="T3" s="30"/>
      <c r="U3" s="53"/>
      <c r="V3"/>
      <c r="W3" s="53"/>
      <c r="X3"/>
      <c r="Y3" s="53"/>
      <c r="Z3"/>
      <c r="AA3" s="53"/>
    </row>
    <row r="4" spans="1:27" ht="14.4" customHeight="1">
      <c r="A4" s="74" t="s">
        <v>1561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14.4" customHeight="1">
      <c r="A5" s="74" t="s">
        <v>1380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ht="14.4" customHeight="1">
      <c r="A6" s="61"/>
      <c r="B6" s="61"/>
      <c r="C6" s="54"/>
      <c r="D6" s="61"/>
      <c r="E6" s="54"/>
      <c r="F6" s="61"/>
      <c r="G6" s="54"/>
      <c r="H6" s="61"/>
      <c r="I6" s="54"/>
      <c r="J6"/>
      <c r="K6" s="53"/>
      <c r="L6"/>
      <c r="M6" s="53"/>
      <c r="N6"/>
      <c r="O6" s="53"/>
      <c r="P6"/>
      <c r="Q6" s="53"/>
      <c r="R6"/>
      <c r="S6" s="53"/>
      <c r="T6"/>
      <c r="U6" s="53"/>
      <c r="V6"/>
      <c r="W6" s="53"/>
      <c r="X6"/>
      <c r="Y6" s="53"/>
      <c r="Z6"/>
      <c r="AA6" s="53"/>
    </row>
    <row r="7" spans="1:27" ht="15">
      <c r="A7" s="80"/>
      <c r="B7" s="75" t="s">
        <v>30</v>
      </c>
      <c r="C7" s="75"/>
      <c r="D7" s="75" t="s">
        <v>31</v>
      </c>
      <c r="E7" s="75"/>
      <c r="F7" s="75" t="s">
        <v>32</v>
      </c>
      <c r="G7" s="75"/>
      <c r="H7" s="75" t="s">
        <v>33</v>
      </c>
      <c r="I7" s="75"/>
      <c r="J7" s="75" t="s">
        <v>34</v>
      </c>
      <c r="K7" s="75"/>
      <c r="L7" s="75" t="s">
        <v>35</v>
      </c>
      <c r="M7" s="75"/>
      <c r="N7" s="75" t="s">
        <v>36</v>
      </c>
      <c r="O7" s="75"/>
      <c r="P7" s="75" t="s">
        <v>37</v>
      </c>
      <c r="Q7" s="75"/>
      <c r="R7" s="75" t="s">
        <v>38</v>
      </c>
      <c r="S7" s="75"/>
      <c r="T7" s="75" t="s">
        <v>39</v>
      </c>
      <c r="U7" s="75"/>
      <c r="V7" s="75" t="s">
        <v>40</v>
      </c>
      <c r="W7" s="75"/>
      <c r="X7" s="75" t="s">
        <v>41</v>
      </c>
      <c r="Y7" s="75"/>
      <c r="Z7" s="75" t="s">
        <v>2</v>
      </c>
      <c r="AA7" s="75"/>
    </row>
    <row r="8" spans="1:27" ht="14.4" customHeight="1">
      <c r="A8" s="75"/>
      <c r="B8" s="69" t="s">
        <v>9</v>
      </c>
      <c r="C8" s="55" t="s">
        <v>10</v>
      </c>
      <c r="D8" s="69" t="s">
        <v>9</v>
      </c>
      <c r="E8" s="55" t="s">
        <v>10</v>
      </c>
      <c r="F8" s="69" t="s">
        <v>9</v>
      </c>
      <c r="G8" s="55" t="s">
        <v>10</v>
      </c>
      <c r="H8" s="69" t="s">
        <v>9</v>
      </c>
      <c r="I8" s="55" t="s">
        <v>10</v>
      </c>
      <c r="J8" s="69" t="s">
        <v>9</v>
      </c>
      <c r="K8" s="55" t="s">
        <v>10</v>
      </c>
      <c r="L8" s="69" t="s">
        <v>9</v>
      </c>
      <c r="M8" s="55" t="s">
        <v>10</v>
      </c>
      <c r="N8" s="69" t="s">
        <v>9</v>
      </c>
      <c r="O8" s="55" t="s">
        <v>10</v>
      </c>
      <c r="P8" s="69" t="s">
        <v>9</v>
      </c>
      <c r="Q8" s="55" t="s">
        <v>10</v>
      </c>
      <c r="R8" s="69" t="s">
        <v>9</v>
      </c>
      <c r="S8" s="55" t="s">
        <v>10</v>
      </c>
      <c r="T8" s="69" t="s">
        <v>9</v>
      </c>
      <c r="U8" s="55" t="s">
        <v>10</v>
      </c>
      <c r="V8" s="69" t="s">
        <v>9</v>
      </c>
      <c r="W8" s="55" t="s">
        <v>10</v>
      </c>
      <c r="X8" s="69" t="s">
        <v>9</v>
      </c>
      <c r="Y8" s="55" t="s">
        <v>10</v>
      </c>
      <c r="Z8" s="69" t="s">
        <v>9</v>
      </c>
      <c r="AA8" s="55" t="s">
        <v>10</v>
      </c>
    </row>
    <row r="9" spans="1:27" ht="15">
      <c r="A9" s="85" t="s">
        <v>1061</v>
      </c>
      <c r="B9" s="86">
        <v>1216563.7474943465</v>
      </c>
      <c r="C9" s="87">
        <v>1.3039690678085956</v>
      </c>
      <c r="D9" s="86">
        <v>2158445.622501005</v>
      </c>
      <c r="E9" s="87">
        <v>0.26000617216511046</v>
      </c>
      <c r="F9" s="86">
        <v>64272.677</v>
      </c>
      <c r="G9" s="87">
        <v>0.02606692426663205</v>
      </c>
      <c r="H9" s="86">
        <v>1248132.9400865003</v>
      </c>
      <c r="I9" s="87">
        <v>0.19025048086220575</v>
      </c>
      <c r="J9" s="86">
        <v>3272018.04381375</v>
      </c>
      <c r="K9" s="87">
        <v>0.10743884826852004</v>
      </c>
      <c r="L9" s="86">
        <v>502745.3175</v>
      </c>
      <c r="M9" s="87">
        <v>0.10064345369265967</v>
      </c>
      <c r="N9" s="86">
        <v>1815975.6</v>
      </c>
      <c r="O9" s="87">
        <v>0.46804455752957697</v>
      </c>
      <c r="P9" s="86">
        <v>2208417.65</v>
      </c>
      <c r="Q9" s="87">
        <v>0.12172859842010958</v>
      </c>
      <c r="R9" s="86">
        <v>1012273.1</v>
      </c>
      <c r="S9" s="87">
        <v>0.22949169671655428</v>
      </c>
      <c r="T9" s="86">
        <v>450857.5</v>
      </c>
      <c r="U9" s="87">
        <v>0.08248701815029993</v>
      </c>
      <c r="V9" s="86">
        <v>1381976.25</v>
      </c>
      <c r="W9" s="87">
        <v>0.05633576843597993</v>
      </c>
      <c r="X9" s="86">
        <v>196025</v>
      </c>
      <c r="Y9" s="87">
        <v>0.04492240099593505</v>
      </c>
      <c r="Z9" s="86">
        <v>15527703.448395604</v>
      </c>
      <c r="AA9" s="87">
        <v>0.129935509931373</v>
      </c>
    </row>
    <row r="10" spans="1:27" ht="15">
      <c r="A10" s="85" t="s">
        <v>1067</v>
      </c>
      <c r="B10" s="86">
        <v>1216563.7474943465</v>
      </c>
      <c r="C10" s="87">
        <v>1.3039690678085956</v>
      </c>
      <c r="D10" s="86">
        <v>2158445.622501005</v>
      </c>
      <c r="E10" s="87">
        <v>0.26000617216511046</v>
      </c>
      <c r="F10" s="86">
        <v>64272.677</v>
      </c>
      <c r="G10" s="87">
        <v>0.02606692426663205</v>
      </c>
      <c r="H10" s="86">
        <v>1248132.9400865003</v>
      </c>
      <c r="I10" s="87">
        <v>0.19025048086220575</v>
      </c>
      <c r="J10" s="86">
        <v>3272018.04381375</v>
      </c>
      <c r="K10" s="87">
        <v>0.10743884826852004</v>
      </c>
      <c r="L10" s="86">
        <v>502745.3175</v>
      </c>
      <c r="M10" s="87">
        <v>0.10064345369265967</v>
      </c>
      <c r="N10" s="86">
        <v>1815975.6</v>
      </c>
      <c r="O10" s="87">
        <v>0.46804455752957697</v>
      </c>
      <c r="P10" s="86">
        <v>2208417.65</v>
      </c>
      <c r="Q10" s="87">
        <v>0.12172859842010958</v>
      </c>
      <c r="R10" s="86">
        <v>1012273.1</v>
      </c>
      <c r="S10" s="87">
        <v>0.22949169671655428</v>
      </c>
      <c r="T10" s="86">
        <v>450857.5</v>
      </c>
      <c r="U10" s="87">
        <v>0.08248701815029993</v>
      </c>
      <c r="V10" s="86">
        <v>1381976.25</v>
      </c>
      <c r="W10" s="87">
        <v>0.05633576843597993</v>
      </c>
      <c r="X10" s="86">
        <v>196025</v>
      </c>
      <c r="Y10" s="87">
        <v>0.04492240099593505</v>
      </c>
      <c r="Z10" s="86">
        <v>15527703.448395604</v>
      </c>
      <c r="AA10" s="87">
        <v>0.129935509931373</v>
      </c>
    </row>
    <row r="11" spans="1:27" ht="15">
      <c r="A11" s="88" t="s">
        <v>1068</v>
      </c>
      <c r="B11" s="89">
        <v>1216563.7474943465</v>
      </c>
      <c r="C11" s="90">
        <v>1.3039690678085956</v>
      </c>
      <c r="D11" s="89">
        <v>2158445.622501005</v>
      </c>
      <c r="E11" s="90">
        <v>0.26000617216511046</v>
      </c>
      <c r="F11" s="89">
        <v>64272.677</v>
      </c>
      <c r="G11" s="90">
        <v>0.02606692426663205</v>
      </c>
      <c r="H11" s="89">
        <v>1248132.9400865003</v>
      </c>
      <c r="I11" s="90">
        <v>0.19025048086220575</v>
      </c>
      <c r="J11" s="89">
        <v>3272018.04381375</v>
      </c>
      <c r="K11" s="90">
        <v>0.10743884826852004</v>
      </c>
      <c r="L11" s="89">
        <v>502745.3175</v>
      </c>
      <c r="M11" s="90">
        <v>0.10064345369265967</v>
      </c>
      <c r="N11" s="89">
        <v>1815975.6</v>
      </c>
      <c r="O11" s="90">
        <v>0.46804455752957697</v>
      </c>
      <c r="P11" s="89">
        <v>2208417.65</v>
      </c>
      <c r="Q11" s="90">
        <v>0.12172859842010958</v>
      </c>
      <c r="R11" s="89">
        <v>1012273.1</v>
      </c>
      <c r="S11" s="90">
        <v>0.22949169671655428</v>
      </c>
      <c r="T11" s="89">
        <v>450857.5</v>
      </c>
      <c r="U11" s="90">
        <v>0.08248701815029993</v>
      </c>
      <c r="V11" s="89">
        <v>1381976.25</v>
      </c>
      <c r="W11" s="90">
        <v>0.05633576843597993</v>
      </c>
      <c r="X11" s="89">
        <v>196025</v>
      </c>
      <c r="Y11" s="90">
        <v>0.04492240099593505</v>
      </c>
      <c r="Z11" s="89">
        <v>15527703.448395604</v>
      </c>
      <c r="AA11" s="90">
        <v>0.129935509931373</v>
      </c>
    </row>
    <row r="12" spans="1:27" ht="15">
      <c r="A12" s="91" t="s">
        <v>1076</v>
      </c>
      <c r="B12" s="92">
        <v>575022.6000865464</v>
      </c>
      <c r="C12" s="93">
        <v>0.6163357122452914</v>
      </c>
      <c r="D12" s="92">
        <v>89701.04</v>
      </c>
      <c r="E12" s="93">
        <v>0.010805379485356294</v>
      </c>
      <c r="F12" s="92">
        <v>14780.285</v>
      </c>
      <c r="G12" s="93">
        <v>0.005994406763767404</v>
      </c>
      <c r="H12" s="92">
        <v>206610.35</v>
      </c>
      <c r="I12" s="93">
        <v>0.0314932145255973</v>
      </c>
      <c r="J12" s="92">
        <v>401851.25</v>
      </c>
      <c r="K12" s="93">
        <v>0.01319504810093972</v>
      </c>
      <c r="L12" s="92">
        <v>40773.2</v>
      </c>
      <c r="M12" s="93">
        <v>0.008162295148778887</v>
      </c>
      <c r="N12" s="92">
        <v>121535.5</v>
      </c>
      <c r="O12" s="93">
        <v>0.03132422556868931</v>
      </c>
      <c r="P12" s="92">
        <v>113694.5</v>
      </c>
      <c r="Q12" s="93">
        <v>0.006266872633025346</v>
      </c>
      <c r="R12" s="92">
        <v>3920.5</v>
      </c>
      <c r="S12" s="93">
        <v>0.0008888136975854157</v>
      </c>
      <c r="T12" s="92">
        <v>62728</v>
      </c>
      <c r="U12" s="93">
        <v>0.011476454699172163</v>
      </c>
      <c r="V12" s="92">
        <v>262673.5</v>
      </c>
      <c r="W12" s="93">
        <v>0.010707791447406113</v>
      </c>
      <c r="X12" s="92">
        <v>0</v>
      </c>
      <c r="Y12" s="93">
        <v>0</v>
      </c>
      <c r="Z12" s="94">
        <v>1893290.7250865463</v>
      </c>
      <c r="AA12" s="95">
        <v>0.01584301868141859</v>
      </c>
    </row>
    <row r="13" spans="1:27" ht="15">
      <c r="A13" s="91" t="s">
        <v>126</v>
      </c>
      <c r="B13" s="92">
        <v>220730.80779560003</v>
      </c>
      <c r="C13" s="93">
        <v>0.23658944816552194</v>
      </c>
      <c r="D13" s="92">
        <v>883650.543553205</v>
      </c>
      <c r="E13" s="93">
        <v>0.10644446770665915</v>
      </c>
      <c r="F13" s="92">
        <v>0</v>
      </c>
      <c r="G13" s="93">
        <v>0</v>
      </c>
      <c r="H13" s="92">
        <v>425951.9866415</v>
      </c>
      <c r="I13" s="93">
        <v>0.06492703435672569</v>
      </c>
      <c r="J13" s="92">
        <v>1599933.8109637501</v>
      </c>
      <c r="K13" s="93">
        <v>0.05253487103495753</v>
      </c>
      <c r="L13" s="92">
        <v>128455.18250000001</v>
      </c>
      <c r="M13" s="93">
        <v>0.025715153899013483</v>
      </c>
      <c r="N13" s="92">
        <v>631200.5</v>
      </c>
      <c r="O13" s="93">
        <v>0.16268388117932187</v>
      </c>
      <c r="P13" s="92">
        <v>1062455.5</v>
      </c>
      <c r="Q13" s="93">
        <v>0.058562844260340315</v>
      </c>
      <c r="R13" s="92">
        <v>321481</v>
      </c>
      <c r="S13" s="93">
        <v>0.07288272320200408</v>
      </c>
      <c r="T13" s="92">
        <v>31364</v>
      </c>
      <c r="U13" s="93">
        <v>0.005738227349586082</v>
      </c>
      <c r="V13" s="92">
        <v>392050</v>
      </c>
      <c r="W13" s="93">
        <v>0.015981778279710618</v>
      </c>
      <c r="X13" s="92">
        <v>0</v>
      </c>
      <c r="Y13" s="93">
        <v>0</v>
      </c>
      <c r="Z13" s="94">
        <v>5697273.331454055</v>
      </c>
      <c r="AA13" s="95">
        <v>0.047674668569059005</v>
      </c>
    </row>
    <row r="14" spans="1:27" ht="15">
      <c r="A14" s="91" t="s">
        <v>129</v>
      </c>
      <c r="B14" s="92">
        <v>250233.54255900002</v>
      </c>
      <c r="C14" s="93">
        <v>0.2682118383826147</v>
      </c>
      <c r="D14" s="92">
        <v>475609.5202948</v>
      </c>
      <c r="E14" s="93">
        <v>0.05729188149472493</v>
      </c>
      <c r="F14" s="92">
        <v>45567.9715</v>
      </c>
      <c r="G14" s="93">
        <v>0.018480899155243646</v>
      </c>
      <c r="H14" s="92">
        <v>103305.175</v>
      </c>
      <c r="I14" s="93">
        <v>0.01574660726279865</v>
      </c>
      <c r="J14" s="92">
        <v>99384.67499999999</v>
      </c>
      <c r="K14" s="93">
        <v>0.0032633606766714327</v>
      </c>
      <c r="L14" s="92">
        <v>120751.4</v>
      </c>
      <c r="M14" s="93">
        <v>0.02417295101753747</v>
      </c>
      <c r="N14" s="92">
        <v>530051.6</v>
      </c>
      <c r="O14" s="93">
        <v>0.1366140418350579</v>
      </c>
      <c r="P14" s="92">
        <v>463795.15</v>
      </c>
      <c r="Q14" s="93">
        <v>0.025564518361617192</v>
      </c>
      <c r="R14" s="92">
        <v>324225.35</v>
      </c>
      <c r="S14" s="93">
        <v>0.07350489279031386</v>
      </c>
      <c r="T14" s="92">
        <v>243071</v>
      </c>
      <c r="U14" s="93">
        <v>0.04447126195929214</v>
      </c>
      <c r="V14" s="92">
        <v>346964.25</v>
      </c>
      <c r="W14" s="93">
        <v>0.014143873777543897</v>
      </c>
      <c r="X14" s="92">
        <v>125456</v>
      </c>
      <c r="Y14" s="93">
        <v>0.028750336637398434</v>
      </c>
      <c r="Z14" s="94">
        <v>3128415.6343538</v>
      </c>
      <c r="AA14" s="95">
        <v>0.026178519062910206</v>
      </c>
    </row>
    <row r="15" spans="1:27" ht="15">
      <c r="A15" s="91" t="s">
        <v>132</v>
      </c>
      <c r="B15" s="92">
        <v>21538.9895532</v>
      </c>
      <c r="C15" s="93">
        <v>0.023086481236245952</v>
      </c>
      <c r="D15" s="92">
        <v>23670.630348000002</v>
      </c>
      <c r="E15" s="93">
        <v>0.0028513620752639137</v>
      </c>
      <c r="F15" s="92">
        <v>0</v>
      </c>
      <c r="G15" s="93">
        <v>0</v>
      </c>
      <c r="H15" s="92">
        <v>0</v>
      </c>
      <c r="I15" s="93">
        <v>0</v>
      </c>
      <c r="J15" s="92">
        <v>0</v>
      </c>
      <c r="K15" s="93">
        <v>0</v>
      </c>
      <c r="L15" s="92">
        <v>0</v>
      </c>
      <c r="M15" s="93">
        <v>0</v>
      </c>
      <c r="N15" s="92">
        <v>0</v>
      </c>
      <c r="O15" s="93">
        <v>0</v>
      </c>
      <c r="P15" s="92">
        <v>0</v>
      </c>
      <c r="Q15" s="93">
        <v>0</v>
      </c>
      <c r="R15" s="92">
        <v>0</v>
      </c>
      <c r="S15" s="93">
        <v>0</v>
      </c>
      <c r="T15" s="92">
        <v>0</v>
      </c>
      <c r="U15" s="93">
        <v>0</v>
      </c>
      <c r="V15" s="92">
        <v>0</v>
      </c>
      <c r="W15" s="93">
        <v>0</v>
      </c>
      <c r="X15" s="92">
        <v>0</v>
      </c>
      <c r="Y15" s="93">
        <v>0</v>
      </c>
      <c r="Z15" s="94">
        <v>45209.6199012</v>
      </c>
      <c r="AA15" s="95">
        <v>0.00037831318940296577</v>
      </c>
    </row>
    <row r="16" spans="1:27" ht="15">
      <c r="A16" s="91" t="s">
        <v>1077</v>
      </c>
      <c r="B16" s="92">
        <v>17642.25</v>
      </c>
      <c r="C16" s="93">
        <v>0.0189097762726594</v>
      </c>
      <c r="D16" s="92">
        <v>0</v>
      </c>
      <c r="E16" s="93">
        <v>0</v>
      </c>
      <c r="F16" s="92">
        <v>0</v>
      </c>
      <c r="G16" s="93">
        <v>0</v>
      </c>
      <c r="H16" s="92">
        <v>170933.8</v>
      </c>
      <c r="I16" s="93">
        <v>0.026055107273549188</v>
      </c>
      <c r="J16" s="92">
        <v>430274.875</v>
      </c>
      <c r="K16" s="93">
        <v>0.014128356381250089</v>
      </c>
      <c r="L16" s="92">
        <v>46065.875</v>
      </c>
      <c r="M16" s="93">
        <v>0.009221823845976147</v>
      </c>
      <c r="N16" s="92">
        <v>203866</v>
      </c>
      <c r="O16" s="93">
        <v>0.05254386224425303</v>
      </c>
      <c r="P16" s="92">
        <v>78410</v>
      </c>
      <c r="Q16" s="93">
        <v>0.004321981126224377</v>
      </c>
      <c r="R16" s="92">
        <v>0</v>
      </c>
      <c r="S16" s="93">
        <v>0</v>
      </c>
      <c r="T16" s="92">
        <v>0</v>
      </c>
      <c r="U16" s="93">
        <v>0</v>
      </c>
      <c r="V16" s="92">
        <v>78410</v>
      </c>
      <c r="W16" s="93">
        <v>0.0031963556559421237</v>
      </c>
      <c r="X16" s="92">
        <v>0</v>
      </c>
      <c r="Y16" s="93">
        <v>0</v>
      </c>
      <c r="Z16" s="94">
        <v>1025602.8</v>
      </c>
      <c r="AA16" s="95">
        <v>0.008582223588177377</v>
      </c>
    </row>
    <row r="17" spans="1:27" ht="15">
      <c r="A17" s="91" t="s">
        <v>135</v>
      </c>
      <c r="B17" s="92">
        <v>121594.3075</v>
      </c>
      <c r="C17" s="93">
        <v>0.13033038024367363</v>
      </c>
      <c r="D17" s="92">
        <v>527366.880805</v>
      </c>
      <c r="E17" s="93">
        <v>0.06352656864520952</v>
      </c>
      <c r="F17" s="92">
        <v>3924.4205</v>
      </c>
      <c r="G17" s="93">
        <v>0.0015916183476210005</v>
      </c>
      <c r="H17" s="92">
        <v>341331.62844500004</v>
      </c>
      <c r="I17" s="93">
        <v>0.05202851744353492</v>
      </c>
      <c r="J17" s="92">
        <v>740573.4328500001</v>
      </c>
      <c r="K17" s="93">
        <v>0.024317212074701274</v>
      </c>
      <c r="L17" s="92">
        <v>166699.66</v>
      </c>
      <c r="M17" s="93">
        <v>0.03337122978135368</v>
      </c>
      <c r="N17" s="92">
        <v>329322</v>
      </c>
      <c r="O17" s="93">
        <v>0.0848785467022549</v>
      </c>
      <c r="P17" s="92">
        <v>490062.5</v>
      </c>
      <c r="Q17" s="93">
        <v>0.027012382038902355</v>
      </c>
      <c r="R17" s="92">
        <v>362646.25</v>
      </c>
      <c r="S17" s="93">
        <v>0.08221526702665093</v>
      </c>
      <c r="T17" s="92">
        <v>113694.5</v>
      </c>
      <c r="U17" s="93">
        <v>0.020801074142249545</v>
      </c>
      <c r="V17" s="92">
        <v>301878.5</v>
      </c>
      <c r="W17" s="93">
        <v>0.012305969275377176</v>
      </c>
      <c r="X17" s="92">
        <v>70569</v>
      </c>
      <c r="Y17" s="93">
        <v>0.016172064358536617</v>
      </c>
      <c r="Z17" s="94">
        <v>3569663.0801</v>
      </c>
      <c r="AA17" s="95">
        <v>0.029870868807963608</v>
      </c>
    </row>
    <row r="18" spans="1:27" ht="15">
      <c r="A18" s="91" t="s">
        <v>131</v>
      </c>
      <c r="B18" s="92">
        <v>0</v>
      </c>
      <c r="C18" s="93">
        <v>0</v>
      </c>
      <c r="D18" s="92">
        <v>0</v>
      </c>
      <c r="E18" s="93">
        <v>0</v>
      </c>
      <c r="F18" s="92">
        <v>0</v>
      </c>
      <c r="G18" s="93">
        <v>0</v>
      </c>
      <c r="H18" s="92">
        <v>0</v>
      </c>
      <c r="I18" s="93">
        <v>0</v>
      </c>
      <c r="J18" s="92">
        <v>0</v>
      </c>
      <c r="K18" s="93">
        <v>0</v>
      </c>
      <c r="L18" s="92">
        <v>0</v>
      </c>
      <c r="M18" s="93">
        <v>0</v>
      </c>
      <c r="N18" s="92">
        <v>0</v>
      </c>
      <c r="O18" s="93">
        <v>0</v>
      </c>
      <c r="P18" s="92">
        <v>0</v>
      </c>
      <c r="Q18" s="93">
        <v>0</v>
      </c>
      <c r="R18" s="92">
        <v>0</v>
      </c>
      <c r="S18" s="93">
        <v>0</v>
      </c>
      <c r="T18" s="92">
        <v>0</v>
      </c>
      <c r="U18" s="93">
        <v>0</v>
      </c>
      <c r="V18" s="92">
        <v>0</v>
      </c>
      <c r="W18" s="93">
        <v>0</v>
      </c>
      <c r="X18" s="92">
        <v>0</v>
      </c>
      <c r="Y18" s="93">
        <v>0</v>
      </c>
      <c r="Z18" s="94">
        <v>0</v>
      </c>
      <c r="AA18" s="95">
        <v>0</v>
      </c>
    </row>
    <row r="19" spans="1:27" ht="15">
      <c r="A19" s="91" t="s">
        <v>1078</v>
      </c>
      <c r="B19" s="92">
        <v>9801.25</v>
      </c>
      <c r="C19" s="93">
        <v>0.010505431262588556</v>
      </c>
      <c r="D19" s="92">
        <v>158447.0075</v>
      </c>
      <c r="E19" s="93">
        <v>0.019086512757896617</v>
      </c>
      <c r="F19" s="92">
        <v>0</v>
      </c>
      <c r="G19" s="93">
        <v>0</v>
      </c>
      <c r="H19" s="92">
        <v>0</v>
      </c>
      <c r="I19" s="93">
        <v>0</v>
      </c>
      <c r="J19" s="92">
        <v>0</v>
      </c>
      <c r="K19" s="93">
        <v>0</v>
      </c>
      <c r="L19" s="92">
        <v>0</v>
      </c>
      <c r="M19" s="93">
        <v>0</v>
      </c>
      <c r="N19" s="92">
        <v>0</v>
      </c>
      <c r="O19" s="93">
        <v>0</v>
      </c>
      <c r="P19" s="92">
        <v>0</v>
      </c>
      <c r="Q19" s="93">
        <v>0</v>
      </c>
      <c r="R19" s="92">
        <v>0</v>
      </c>
      <c r="S19" s="93">
        <v>0</v>
      </c>
      <c r="T19" s="92">
        <v>0</v>
      </c>
      <c r="U19" s="93">
        <v>0</v>
      </c>
      <c r="V19" s="92">
        <v>0</v>
      </c>
      <c r="W19" s="93">
        <v>0</v>
      </c>
      <c r="X19" s="92">
        <v>0</v>
      </c>
      <c r="Y19" s="93">
        <v>0</v>
      </c>
      <c r="Z19" s="94">
        <v>168248.2575</v>
      </c>
      <c r="AA19" s="95">
        <v>0.0014078980324412544</v>
      </c>
    </row>
    <row r="20" spans="1:27" ht="15">
      <c r="A20" s="85" t="s">
        <v>1064</v>
      </c>
      <c r="B20" s="86">
        <v>0</v>
      </c>
      <c r="C20" s="87">
        <v>0</v>
      </c>
      <c r="D20" s="86">
        <v>0</v>
      </c>
      <c r="E20" s="87">
        <v>0</v>
      </c>
      <c r="F20" s="86">
        <v>0</v>
      </c>
      <c r="G20" s="87">
        <v>0</v>
      </c>
      <c r="H20" s="86">
        <v>6083484.882760636</v>
      </c>
      <c r="I20" s="87">
        <v>0.9272937898610056</v>
      </c>
      <c r="J20" s="86">
        <v>23659680.82721794</v>
      </c>
      <c r="K20" s="87">
        <v>0.7768810637469015</v>
      </c>
      <c r="L20" s="86">
        <v>4182777.1325178295</v>
      </c>
      <c r="M20" s="87">
        <v>0.8373407409075947</v>
      </c>
      <c r="N20" s="86">
        <v>3522462.719338</v>
      </c>
      <c r="O20" s="87">
        <v>0.9078698551274504</v>
      </c>
      <c r="P20" s="86">
        <v>11093160.00535696</v>
      </c>
      <c r="Q20" s="87">
        <v>0.6114580815373023</v>
      </c>
      <c r="R20" s="86">
        <v>3300662.57133688</v>
      </c>
      <c r="S20" s="87">
        <v>0.7482908058950944</v>
      </c>
      <c r="T20" s="86">
        <v>2122984.7890691194</v>
      </c>
      <c r="U20" s="87">
        <v>0.3884124913720081</v>
      </c>
      <c r="V20" s="86">
        <v>7894992.991115706</v>
      </c>
      <c r="W20" s="87">
        <v>0.32183657060038406</v>
      </c>
      <c r="X20" s="86">
        <v>1056662.0149886643</v>
      </c>
      <c r="Y20" s="87">
        <v>0.24215173959695707</v>
      </c>
      <c r="Z20" s="86">
        <v>62916867.93370174</v>
      </c>
      <c r="AA20" s="87">
        <v>0.5264870845466256</v>
      </c>
    </row>
    <row r="21" spans="1:27" ht="15">
      <c r="A21" s="85" t="s">
        <v>1067</v>
      </c>
      <c r="B21" s="86">
        <v>0</v>
      </c>
      <c r="C21" s="87">
        <v>0</v>
      </c>
      <c r="D21" s="86">
        <v>0</v>
      </c>
      <c r="E21" s="87">
        <v>0</v>
      </c>
      <c r="F21" s="86">
        <v>0</v>
      </c>
      <c r="G21" s="87">
        <v>0</v>
      </c>
      <c r="H21" s="86">
        <v>5943523.032760636</v>
      </c>
      <c r="I21" s="87">
        <v>0.9059596767952784</v>
      </c>
      <c r="J21" s="86">
        <v>23640862.42721794</v>
      </c>
      <c r="K21" s="87">
        <v>0.7762631492992477</v>
      </c>
      <c r="L21" s="86">
        <v>4182777.1325178295</v>
      </c>
      <c r="M21" s="87">
        <v>0.8373407409075947</v>
      </c>
      <c r="N21" s="86">
        <v>3522462.719338</v>
      </c>
      <c r="O21" s="87">
        <v>0.9078698551274504</v>
      </c>
      <c r="P21" s="86">
        <v>11093160.00535696</v>
      </c>
      <c r="Q21" s="87">
        <v>0.6114580815373023</v>
      </c>
      <c r="R21" s="86">
        <v>3300662.57133688</v>
      </c>
      <c r="S21" s="87">
        <v>0.7482908058950944</v>
      </c>
      <c r="T21" s="86">
        <v>2073978.5390691194</v>
      </c>
      <c r="U21" s="87">
        <v>0.3794465111382799</v>
      </c>
      <c r="V21" s="86">
        <v>6919934.825713206</v>
      </c>
      <c r="W21" s="87">
        <v>0.2820886726045056</v>
      </c>
      <c r="X21" s="86">
        <v>1056662.0149886643</v>
      </c>
      <c r="Y21" s="87">
        <v>0.24215173959695707</v>
      </c>
      <c r="Z21" s="86">
        <v>61734023.26829924</v>
      </c>
      <c r="AA21" s="87">
        <v>0.5165890641935541</v>
      </c>
    </row>
    <row r="22" spans="1:27" ht="15">
      <c r="A22" s="88" t="s">
        <v>1068</v>
      </c>
      <c r="B22" s="96">
        <v>0</v>
      </c>
      <c r="C22" s="97">
        <v>0</v>
      </c>
      <c r="D22" s="96">
        <v>0</v>
      </c>
      <c r="E22" s="97">
        <v>0</v>
      </c>
      <c r="F22" s="96">
        <v>0</v>
      </c>
      <c r="G22" s="97">
        <v>0</v>
      </c>
      <c r="H22" s="96">
        <v>5943523.032760636</v>
      </c>
      <c r="I22" s="97">
        <v>0.9059596767952784</v>
      </c>
      <c r="J22" s="96">
        <v>23640862.42721794</v>
      </c>
      <c r="K22" s="97">
        <v>0.7762631492992477</v>
      </c>
      <c r="L22" s="96">
        <v>4182777.1325178295</v>
      </c>
      <c r="M22" s="97">
        <v>0.8373407409075947</v>
      </c>
      <c r="N22" s="96">
        <v>3522462.719338</v>
      </c>
      <c r="O22" s="97">
        <v>0.9078698551274504</v>
      </c>
      <c r="P22" s="96">
        <v>11093160.00535696</v>
      </c>
      <c r="Q22" s="97">
        <v>0.6114580815373023</v>
      </c>
      <c r="R22" s="96">
        <v>3300662.57133688</v>
      </c>
      <c r="S22" s="97">
        <v>0.7482908058950944</v>
      </c>
      <c r="T22" s="96">
        <v>2073978.5390691194</v>
      </c>
      <c r="U22" s="97">
        <v>0.3794465111382799</v>
      </c>
      <c r="V22" s="96">
        <v>6919934.825713206</v>
      </c>
      <c r="W22" s="97">
        <v>0.2820886726045056</v>
      </c>
      <c r="X22" s="96">
        <v>1056662.0149886643</v>
      </c>
      <c r="Y22" s="97">
        <v>0.24215173959695707</v>
      </c>
      <c r="Z22" s="96">
        <v>61734023.26829924</v>
      </c>
      <c r="AA22" s="97">
        <v>0.5165890641935541</v>
      </c>
    </row>
    <row r="23" spans="1:27" ht="15">
      <c r="A23" s="91" t="s">
        <v>1079</v>
      </c>
      <c r="B23" s="92">
        <v>0</v>
      </c>
      <c r="C23" s="93">
        <v>0</v>
      </c>
      <c r="D23" s="92">
        <v>0</v>
      </c>
      <c r="E23" s="93">
        <v>0</v>
      </c>
      <c r="F23" s="92">
        <v>0</v>
      </c>
      <c r="G23" s="93">
        <v>0</v>
      </c>
      <c r="H23" s="92">
        <v>561721.4832440399</v>
      </c>
      <c r="I23" s="93">
        <v>0.08562211513334768</v>
      </c>
      <c r="J23" s="92">
        <v>1122464.3595753252</v>
      </c>
      <c r="K23" s="93">
        <v>0.03685684993187631</v>
      </c>
      <c r="L23" s="92">
        <v>201770.64294182498</v>
      </c>
      <c r="M23" s="93">
        <v>0.040392010929974964</v>
      </c>
      <c r="N23" s="92">
        <v>411347.94502000004</v>
      </c>
      <c r="O23" s="93">
        <v>0.10601968821474621</v>
      </c>
      <c r="P23" s="92">
        <v>2325680.16016</v>
      </c>
      <c r="Q23" s="93">
        <v>0.12819214077089663</v>
      </c>
      <c r="R23" s="92">
        <v>529300.0970000001</v>
      </c>
      <c r="S23" s="93">
        <v>0.11999723921614314</v>
      </c>
      <c r="T23" s="92">
        <v>0</v>
      </c>
      <c r="U23" s="93">
        <v>0</v>
      </c>
      <c r="V23" s="92">
        <v>333242.5</v>
      </c>
      <c r="W23" s="93">
        <v>0.013584511537754026</v>
      </c>
      <c r="X23" s="92">
        <v>0</v>
      </c>
      <c r="Y23" s="93">
        <v>0</v>
      </c>
      <c r="Z23" s="94">
        <v>5485527.187941191</v>
      </c>
      <c r="AA23" s="95">
        <v>0.04590278110194042</v>
      </c>
    </row>
    <row r="24" spans="1:27" ht="15">
      <c r="A24" s="91" t="s">
        <v>1080</v>
      </c>
      <c r="B24" s="92">
        <v>0</v>
      </c>
      <c r="C24" s="93">
        <v>0</v>
      </c>
      <c r="D24" s="92">
        <v>0</v>
      </c>
      <c r="E24" s="93">
        <v>0</v>
      </c>
      <c r="F24" s="92">
        <v>0</v>
      </c>
      <c r="G24" s="93">
        <v>0</v>
      </c>
      <c r="H24" s="92">
        <v>727288.3264261563</v>
      </c>
      <c r="I24" s="93">
        <v>0.11085914759885733</v>
      </c>
      <c r="J24" s="92">
        <v>4761952.443123452</v>
      </c>
      <c r="K24" s="93">
        <v>0.15636181682003322</v>
      </c>
      <c r="L24" s="92">
        <v>695389.5076337064</v>
      </c>
      <c r="M24" s="93">
        <v>0.13920846057386568</v>
      </c>
      <c r="N24" s="92">
        <v>358348.7323088672</v>
      </c>
      <c r="O24" s="93">
        <v>0.09235981686911904</v>
      </c>
      <c r="P24" s="92">
        <v>1547497.677639374</v>
      </c>
      <c r="Q24" s="93">
        <v>0.08529850472686429</v>
      </c>
      <c r="R24" s="92">
        <v>385415.3345497588</v>
      </c>
      <c r="S24" s="93">
        <v>0.08737722958992249</v>
      </c>
      <c r="T24" s="92">
        <v>0</v>
      </c>
      <c r="U24" s="93">
        <v>0</v>
      </c>
      <c r="V24" s="92">
        <v>0</v>
      </c>
      <c r="W24" s="93">
        <v>0</v>
      </c>
      <c r="X24" s="92">
        <v>0</v>
      </c>
      <c r="Y24" s="93">
        <v>0</v>
      </c>
      <c r="Z24" s="94">
        <v>8475892.021681312</v>
      </c>
      <c r="AA24" s="95">
        <v>0.07092609384385247</v>
      </c>
    </row>
    <row r="25" spans="1:27" ht="15">
      <c r="A25" s="91" t="s">
        <v>1081</v>
      </c>
      <c r="B25" s="92">
        <v>0</v>
      </c>
      <c r="C25" s="93">
        <v>0</v>
      </c>
      <c r="D25" s="92">
        <v>0</v>
      </c>
      <c r="E25" s="93">
        <v>0</v>
      </c>
      <c r="F25" s="92">
        <v>0</v>
      </c>
      <c r="G25" s="93">
        <v>0</v>
      </c>
      <c r="H25" s="92">
        <v>257332.6788192864</v>
      </c>
      <c r="I25" s="93">
        <v>0.039224720632351745</v>
      </c>
      <c r="J25" s="92">
        <v>756371.8727967289</v>
      </c>
      <c r="K25" s="93">
        <v>0.024835964162736073</v>
      </c>
      <c r="L25" s="92">
        <v>177119.17812523118</v>
      </c>
      <c r="M25" s="93">
        <v>0.03545708966593934</v>
      </c>
      <c r="N25" s="92">
        <v>38501.568248</v>
      </c>
      <c r="O25" s="93">
        <v>0.009923288327679056</v>
      </c>
      <c r="P25" s="92">
        <v>514048.03192499996</v>
      </c>
      <c r="Q25" s="93">
        <v>0.028334471265816043</v>
      </c>
      <c r="R25" s="92">
        <v>159721.373228</v>
      </c>
      <c r="S25" s="93">
        <v>0.03621031611330159</v>
      </c>
      <c r="T25" s="92">
        <v>0</v>
      </c>
      <c r="U25" s="93">
        <v>0</v>
      </c>
      <c r="V25" s="92">
        <v>39205</v>
      </c>
      <c r="W25" s="93">
        <v>0.0015981778279710618</v>
      </c>
      <c r="X25" s="92">
        <v>43125.5</v>
      </c>
      <c r="Y25" s="93">
        <v>0.009882928219105712</v>
      </c>
      <c r="Z25" s="94">
        <v>1985425.2031422465</v>
      </c>
      <c r="AA25" s="95">
        <v>0.016613998139405676</v>
      </c>
    </row>
    <row r="26" spans="1:27" ht="15">
      <c r="A26" s="91" t="s">
        <v>1082</v>
      </c>
      <c r="B26" s="92">
        <v>0</v>
      </c>
      <c r="C26" s="93">
        <v>0</v>
      </c>
      <c r="D26" s="92">
        <v>0</v>
      </c>
      <c r="E26" s="93">
        <v>0</v>
      </c>
      <c r="F26" s="92">
        <v>0</v>
      </c>
      <c r="G26" s="93">
        <v>0</v>
      </c>
      <c r="H26" s="92">
        <v>0</v>
      </c>
      <c r="I26" s="93">
        <v>0</v>
      </c>
      <c r="J26" s="92">
        <v>0</v>
      </c>
      <c r="K26" s="93">
        <v>0</v>
      </c>
      <c r="L26" s="92">
        <v>0</v>
      </c>
      <c r="M26" s="93">
        <v>0</v>
      </c>
      <c r="N26" s="92">
        <v>329321.13326</v>
      </c>
      <c r="O26" s="93">
        <v>0.08487832331107067</v>
      </c>
      <c r="P26" s="92">
        <v>2070679.30183396</v>
      </c>
      <c r="Q26" s="93">
        <v>0.11413642215265712</v>
      </c>
      <c r="R26" s="92">
        <v>569810.78349888</v>
      </c>
      <c r="S26" s="93">
        <v>0.12918138742652274</v>
      </c>
      <c r="T26" s="92">
        <v>0</v>
      </c>
      <c r="U26" s="93">
        <v>0</v>
      </c>
      <c r="V26" s="92">
        <v>0</v>
      </c>
      <c r="W26" s="93">
        <v>0</v>
      </c>
      <c r="X26" s="92">
        <v>0</v>
      </c>
      <c r="Y26" s="93">
        <v>0</v>
      </c>
      <c r="Z26" s="94">
        <v>2969811.2185928407</v>
      </c>
      <c r="AA26" s="95">
        <v>0.02485132050404042</v>
      </c>
    </row>
    <row r="27" spans="1:27" ht="15">
      <c r="A27" s="91" t="s">
        <v>1083</v>
      </c>
      <c r="B27" s="98"/>
      <c r="C27" s="93">
        <v>0</v>
      </c>
      <c r="D27" s="92">
        <v>0</v>
      </c>
      <c r="E27" s="93">
        <v>0</v>
      </c>
      <c r="F27" s="92">
        <v>0</v>
      </c>
      <c r="G27" s="93">
        <v>0</v>
      </c>
      <c r="H27" s="92">
        <v>828607.7375621119</v>
      </c>
      <c r="I27" s="93">
        <v>0.12630306873113292</v>
      </c>
      <c r="J27" s="92">
        <v>2610974.8231282406</v>
      </c>
      <c r="K27" s="93">
        <v>0.08573306262334564</v>
      </c>
      <c r="L27" s="92">
        <v>545633.1350558482</v>
      </c>
      <c r="M27" s="93">
        <v>0.10922906937104186</v>
      </c>
      <c r="N27" s="92">
        <v>0</v>
      </c>
      <c r="O27" s="93">
        <v>0</v>
      </c>
      <c r="P27" s="92">
        <v>0</v>
      </c>
      <c r="Q27" s="93">
        <v>0</v>
      </c>
      <c r="R27" s="92">
        <v>0</v>
      </c>
      <c r="S27" s="93">
        <v>0</v>
      </c>
      <c r="T27" s="92">
        <v>0</v>
      </c>
      <c r="U27" s="93">
        <v>0</v>
      </c>
      <c r="V27" s="92">
        <v>0</v>
      </c>
      <c r="W27" s="93">
        <v>0</v>
      </c>
      <c r="X27" s="92">
        <v>0</v>
      </c>
      <c r="Y27" s="93">
        <v>0</v>
      </c>
      <c r="Z27" s="94">
        <v>3985215.6957462006</v>
      </c>
      <c r="AA27" s="95">
        <v>0.033348204731897924</v>
      </c>
    </row>
    <row r="28" spans="1:27" ht="15">
      <c r="A28" s="91" t="s">
        <v>1084</v>
      </c>
      <c r="B28" s="92">
        <v>0</v>
      </c>
      <c r="C28" s="93">
        <v>0</v>
      </c>
      <c r="D28" s="92">
        <v>0</v>
      </c>
      <c r="E28" s="93">
        <v>0</v>
      </c>
      <c r="F28" s="92">
        <v>0</v>
      </c>
      <c r="G28" s="93">
        <v>0</v>
      </c>
      <c r="H28" s="92">
        <v>279065.87148168107</v>
      </c>
      <c r="I28" s="93">
        <v>0.042537468995843375</v>
      </c>
      <c r="J28" s="92">
        <v>1248578.7714113083</v>
      </c>
      <c r="K28" s="93">
        <v>0.040997898965312245</v>
      </c>
      <c r="L28" s="92">
        <v>216123.47437234197</v>
      </c>
      <c r="M28" s="93">
        <v>0.0432652719533077</v>
      </c>
      <c r="N28" s="92">
        <v>170851.3681252</v>
      </c>
      <c r="O28" s="93">
        <v>0.04403476180928979</v>
      </c>
      <c r="P28" s="92">
        <v>591988.1746088</v>
      </c>
      <c r="Q28" s="93">
        <v>0.03263055372538266</v>
      </c>
      <c r="R28" s="92">
        <v>123683.319446</v>
      </c>
      <c r="S28" s="93">
        <v>0.028040155206335262</v>
      </c>
      <c r="T28" s="92">
        <v>0</v>
      </c>
      <c r="U28" s="93">
        <v>0</v>
      </c>
      <c r="V28" s="92">
        <v>0</v>
      </c>
      <c r="W28" s="93">
        <v>0</v>
      </c>
      <c r="X28" s="92">
        <v>0</v>
      </c>
      <c r="Y28" s="93">
        <v>0</v>
      </c>
      <c r="Z28" s="94">
        <v>2630290.9794453313</v>
      </c>
      <c r="AA28" s="95">
        <v>0.022010221976349813</v>
      </c>
    </row>
    <row r="29" spans="1:27" ht="15">
      <c r="A29" s="91" t="s">
        <v>1085</v>
      </c>
      <c r="B29" s="92">
        <v>0</v>
      </c>
      <c r="C29" s="93">
        <v>0</v>
      </c>
      <c r="D29" s="92">
        <v>0</v>
      </c>
      <c r="E29" s="93">
        <v>0</v>
      </c>
      <c r="F29" s="92">
        <v>0</v>
      </c>
      <c r="G29" s="93">
        <v>0</v>
      </c>
      <c r="H29" s="92">
        <v>0</v>
      </c>
      <c r="I29" s="93">
        <v>0</v>
      </c>
      <c r="J29" s="92">
        <v>0</v>
      </c>
      <c r="K29" s="93">
        <v>0</v>
      </c>
      <c r="L29" s="92">
        <v>0</v>
      </c>
      <c r="M29" s="93">
        <v>0</v>
      </c>
      <c r="N29" s="92">
        <v>0</v>
      </c>
      <c r="O29" s="93">
        <v>0</v>
      </c>
      <c r="P29" s="92">
        <v>0</v>
      </c>
      <c r="Q29" s="93">
        <v>0</v>
      </c>
      <c r="R29" s="92">
        <v>0</v>
      </c>
      <c r="S29" s="93">
        <v>0</v>
      </c>
      <c r="T29" s="92">
        <v>0</v>
      </c>
      <c r="U29" s="93">
        <v>0</v>
      </c>
      <c r="V29" s="92">
        <v>0</v>
      </c>
      <c r="W29" s="93">
        <v>0</v>
      </c>
      <c r="X29" s="92">
        <v>0</v>
      </c>
      <c r="Y29" s="93">
        <v>0</v>
      </c>
      <c r="Z29" s="94">
        <v>0</v>
      </c>
      <c r="AA29" s="95">
        <v>0</v>
      </c>
    </row>
    <row r="30" spans="1:27" ht="15">
      <c r="A30" s="91" t="s">
        <v>1086</v>
      </c>
      <c r="B30" s="92">
        <v>0</v>
      </c>
      <c r="C30" s="93">
        <v>0</v>
      </c>
      <c r="D30" s="92">
        <v>0</v>
      </c>
      <c r="E30" s="93">
        <v>0</v>
      </c>
      <c r="F30" s="92">
        <v>0</v>
      </c>
      <c r="G30" s="93">
        <v>0</v>
      </c>
      <c r="H30" s="92">
        <v>321115.4228942687</v>
      </c>
      <c r="I30" s="93">
        <v>0.04894700048031039</v>
      </c>
      <c r="J30" s="92">
        <v>2469283.228816891</v>
      </c>
      <c r="K30" s="93">
        <v>0.08108052663537219</v>
      </c>
      <c r="L30" s="92">
        <v>643263.9904349654</v>
      </c>
      <c r="M30" s="93">
        <v>0.12877357059321967</v>
      </c>
      <c r="N30" s="92">
        <v>0</v>
      </c>
      <c r="O30" s="93">
        <v>0</v>
      </c>
      <c r="P30" s="92">
        <v>0</v>
      </c>
      <c r="Q30" s="93">
        <v>0</v>
      </c>
      <c r="R30" s="92">
        <v>0</v>
      </c>
      <c r="S30" s="93">
        <v>0</v>
      </c>
      <c r="T30" s="92">
        <v>0</v>
      </c>
      <c r="U30" s="93">
        <v>0</v>
      </c>
      <c r="V30" s="92">
        <v>58807.5</v>
      </c>
      <c r="W30" s="93">
        <v>0.002397266741956593</v>
      </c>
      <c r="X30" s="92">
        <v>0</v>
      </c>
      <c r="Y30" s="93">
        <v>0</v>
      </c>
      <c r="Z30" s="94">
        <v>3492470.1421461245</v>
      </c>
      <c r="AA30" s="95">
        <v>0.02922491985682143</v>
      </c>
    </row>
    <row r="31" spans="1:27" ht="15">
      <c r="A31" s="91" t="s">
        <v>1087</v>
      </c>
      <c r="B31" s="92">
        <v>0</v>
      </c>
      <c r="C31" s="93">
        <v>0</v>
      </c>
      <c r="D31" s="92">
        <v>0</v>
      </c>
      <c r="E31" s="93">
        <v>0</v>
      </c>
      <c r="F31" s="92">
        <v>0</v>
      </c>
      <c r="G31" s="93">
        <v>0</v>
      </c>
      <c r="H31" s="92">
        <v>660212.529322</v>
      </c>
      <c r="I31" s="93">
        <v>0.10063491407097926</v>
      </c>
      <c r="J31" s="92">
        <v>2551794.8620480006</v>
      </c>
      <c r="K31" s="93">
        <v>0.08378984997173504</v>
      </c>
      <c r="L31" s="92">
        <v>401543.89064100006</v>
      </c>
      <c r="M31" s="93">
        <v>0.08038416780141944</v>
      </c>
      <c r="N31" s="92">
        <v>105853.5</v>
      </c>
      <c r="O31" s="93">
        <v>0.027282390011439075</v>
      </c>
      <c r="P31" s="92">
        <v>397930.75</v>
      </c>
      <c r="Q31" s="93">
        <v>0.02193405421558871</v>
      </c>
      <c r="R31" s="92">
        <v>264633.75</v>
      </c>
      <c r="S31" s="93">
        <v>0.05999492458701555</v>
      </c>
      <c r="T31" s="92">
        <v>693928.5</v>
      </c>
      <c r="U31" s="93">
        <v>0.12695828010959206</v>
      </c>
      <c r="V31" s="92">
        <v>1728940.5</v>
      </c>
      <c r="W31" s="93">
        <v>0.07047964221352383</v>
      </c>
      <c r="X31" s="92">
        <v>427334.5</v>
      </c>
      <c r="Y31" s="93">
        <v>0.09793083417113838</v>
      </c>
      <c r="Z31" s="94">
        <v>7232172.782011</v>
      </c>
      <c r="AA31" s="95">
        <v>0.06051867627852534</v>
      </c>
    </row>
    <row r="32" spans="1:27" ht="15">
      <c r="A32" s="91" t="s">
        <v>1088</v>
      </c>
      <c r="B32" s="92">
        <v>0</v>
      </c>
      <c r="C32" s="93">
        <v>0</v>
      </c>
      <c r="D32" s="92">
        <v>0</v>
      </c>
      <c r="E32" s="93">
        <v>0</v>
      </c>
      <c r="F32" s="92">
        <v>0</v>
      </c>
      <c r="G32" s="93">
        <v>0</v>
      </c>
      <c r="H32" s="92">
        <v>0</v>
      </c>
      <c r="I32" s="93">
        <v>0</v>
      </c>
      <c r="J32" s="92">
        <v>0</v>
      </c>
      <c r="K32" s="93">
        <v>0</v>
      </c>
      <c r="L32" s="92">
        <v>0</v>
      </c>
      <c r="M32" s="93">
        <v>0</v>
      </c>
      <c r="N32" s="92">
        <v>58807.5</v>
      </c>
      <c r="O32" s="93">
        <v>0.015156883339688374</v>
      </c>
      <c r="P32" s="92">
        <v>0</v>
      </c>
      <c r="Q32" s="93">
        <v>0</v>
      </c>
      <c r="R32" s="92">
        <v>58807.5</v>
      </c>
      <c r="S32" s="93">
        <v>0.013332205463781234</v>
      </c>
      <c r="T32" s="92">
        <v>0</v>
      </c>
      <c r="U32" s="93">
        <v>0</v>
      </c>
      <c r="V32" s="92">
        <v>0</v>
      </c>
      <c r="W32" s="93">
        <v>0</v>
      </c>
      <c r="X32" s="92">
        <v>0</v>
      </c>
      <c r="Y32" s="93">
        <v>0</v>
      </c>
      <c r="Z32" s="94">
        <v>117615</v>
      </c>
      <c r="AA32" s="95">
        <v>0.000984199952772635</v>
      </c>
    </row>
    <row r="33" spans="1:27" ht="15">
      <c r="A33" s="91" t="s">
        <v>1089</v>
      </c>
      <c r="B33" s="92">
        <v>0</v>
      </c>
      <c r="C33" s="93">
        <v>0</v>
      </c>
      <c r="D33" s="92">
        <v>0</v>
      </c>
      <c r="E33" s="93">
        <v>0</v>
      </c>
      <c r="F33" s="92">
        <v>0</v>
      </c>
      <c r="G33" s="93">
        <v>0</v>
      </c>
      <c r="H33" s="92">
        <v>82426.11314169374</v>
      </c>
      <c r="I33" s="93">
        <v>0.01256405239951685</v>
      </c>
      <c r="J33" s="92">
        <v>434833.4561743744</v>
      </c>
      <c r="K33" s="93">
        <v>0.014278040369710766</v>
      </c>
      <c r="L33" s="92">
        <v>138378.0167497528</v>
      </c>
      <c r="M33" s="93">
        <v>0.027701583756343642</v>
      </c>
      <c r="N33" s="92">
        <v>0</v>
      </c>
      <c r="O33" s="93">
        <v>0</v>
      </c>
      <c r="P33" s="92">
        <v>0</v>
      </c>
      <c r="Q33" s="93">
        <v>0</v>
      </c>
      <c r="R33" s="92">
        <v>0</v>
      </c>
      <c r="S33" s="93">
        <v>0</v>
      </c>
      <c r="T33" s="92">
        <v>15628.914299788485</v>
      </c>
      <c r="U33" s="93">
        <v>0.002859401335269203</v>
      </c>
      <c r="V33" s="92">
        <v>296949.3720564476</v>
      </c>
      <c r="W33" s="93">
        <v>0.012105035134563047</v>
      </c>
      <c r="X33" s="92">
        <v>0</v>
      </c>
      <c r="Y33" s="93">
        <v>0</v>
      </c>
      <c r="Z33" s="94">
        <v>968215.872422057</v>
      </c>
      <c r="AA33" s="95">
        <v>0.008102010933227089</v>
      </c>
    </row>
    <row r="34" spans="1:27" ht="15">
      <c r="A34" s="91" t="s">
        <v>1045</v>
      </c>
      <c r="B34" s="92">
        <v>0</v>
      </c>
      <c r="C34" s="93">
        <v>0</v>
      </c>
      <c r="D34" s="92">
        <v>0</v>
      </c>
      <c r="E34" s="93">
        <v>0</v>
      </c>
      <c r="F34" s="92">
        <v>0</v>
      </c>
      <c r="G34" s="93">
        <v>0</v>
      </c>
      <c r="H34" s="92">
        <v>579215.1687660101</v>
      </c>
      <c r="I34" s="93">
        <v>0.08828864365424094</v>
      </c>
      <c r="J34" s="92">
        <v>1273300.5623930001</v>
      </c>
      <c r="K34" s="93">
        <v>0.04180965510927048</v>
      </c>
      <c r="L34" s="92">
        <v>152372.3378085</v>
      </c>
      <c r="M34" s="93">
        <v>0.030503075395171757</v>
      </c>
      <c r="N34" s="92">
        <v>786326.9569759327</v>
      </c>
      <c r="O34" s="93">
        <v>0.20266574762974746</v>
      </c>
      <c r="P34" s="92">
        <v>714052.666189826</v>
      </c>
      <c r="Q34" s="93">
        <v>0.03935878263490145</v>
      </c>
      <c r="R34" s="92">
        <v>582677.6779942412</v>
      </c>
      <c r="S34" s="93">
        <v>0.1320984316996673</v>
      </c>
      <c r="T34" s="92">
        <v>668445.25</v>
      </c>
      <c r="U34" s="93">
        <v>0.12229597038805337</v>
      </c>
      <c r="V34" s="92">
        <v>548870</v>
      </c>
      <c r="W34" s="93">
        <v>0.022374489591594868</v>
      </c>
      <c r="X34" s="92">
        <v>209746.75</v>
      </c>
      <c r="Y34" s="93">
        <v>0.0480669690656505</v>
      </c>
      <c r="Z34" s="94">
        <v>5515007.37012751</v>
      </c>
      <c r="AA34" s="95">
        <v>0.046149470673130376</v>
      </c>
    </row>
    <row r="35" spans="1:27" ht="15">
      <c r="A35" s="91" t="s">
        <v>1090</v>
      </c>
      <c r="B35" s="92">
        <v>0</v>
      </c>
      <c r="C35" s="93">
        <v>0</v>
      </c>
      <c r="D35" s="92">
        <v>0</v>
      </c>
      <c r="E35" s="93">
        <v>0</v>
      </c>
      <c r="F35" s="92">
        <v>0</v>
      </c>
      <c r="G35" s="93">
        <v>0</v>
      </c>
      <c r="H35" s="92">
        <v>0</v>
      </c>
      <c r="I35" s="93">
        <v>0</v>
      </c>
      <c r="J35" s="92">
        <v>0</v>
      </c>
      <c r="K35" s="93">
        <v>0</v>
      </c>
      <c r="L35" s="92">
        <v>0</v>
      </c>
      <c r="M35" s="93">
        <v>0</v>
      </c>
      <c r="N35" s="92">
        <v>13217.10324</v>
      </c>
      <c r="O35" s="93">
        <v>0.0034065398443616415</v>
      </c>
      <c r="P35" s="92">
        <v>216378.75060000003</v>
      </c>
      <c r="Q35" s="93">
        <v>0.011926857240265421</v>
      </c>
      <c r="R35" s="92">
        <v>32330.430000000004</v>
      </c>
      <c r="S35" s="93">
        <v>0.0073296082216111344</v>
      </c>
      <c r="T35" s="92">
        <v>0</v>
      </c>
      <c r="U35" s="93">
        <v>0</v>
      </c>
      <c r="V35" s="92">
        <v>0</v>
      </c>
      <c r="W35" s="93">
        <v>0</v>
      </c>
      <c r="X35" s="92">
        <v>0</v>
      </c>
      <c r="Y35" s="93">
        <v>0</v>
      </c>
      <c r="Z35" s="94">
        <v>261926.28384000002</v>
      </c>
      <c r="AA35" s="95">
        <v>0.0021917938714044963</v>
      </c>
    </row>
    <row r="36" spans="1:27" ht="15">
      <c r="A36" s="91" t="s">
        <v>1091</v>
      </c>
      <c r="B36" s="92">
        <v>0</v>
      </c>
      <c r="C36" s="93">
        <v>0</v>
      </c>
      <c r="D36" s="92">
        <v>0</v>
      </c>
      <c r="E36" s="93">
        <v>0</v>
      </c>
      <c r="F36" s="92">
        <v>0</v>
      </c>
      <c r="G36" s="93">
        <v>0</v>
      </c>
      <c r="H36" s="92">
        <v>0</v>
      </c>
      <c r="I36" s="93">
        <v>0</v>
      </c>
      <c r="J36" s="92">
        <v>0</v>
      </c>
      <c r="K36" s="93">
        <v>0</v>
      </c>
      <c r="L36" s="92">
        <v>0</v>
      </c>
      <c r="M36" s="93">
        <v>0</v>
      </c>
      <c r="N36" s="92">
        <v>542158.9208000001</v>
      </c>
      <c r="O36" s="93">
        <v>0.13973454940504101</v>
      </c>
      <c r="P36" s="92">
        <v>1012986.6372</v>
      </c>
      <c r="Q36" s="93">
        <v>0.05583610670955108</v>
      </c>
      <c r="R36" s="92">
        <v>196461.5263</v>
      </c>
      <c r="S36" s="93">
        <v>0.044539649438586244</v>
      </c>
      <c r="T36" s="92">
        <v>488189.374769331</v>
      </c>
      <c r="U36" s="93">
        <v>0.08931710311435738</v>
      </c>
      <c r="V36" s="92">
        <v>2769133.953656759</v>
      </c>
      <c r="W36" s="93">
        <v>0.11288275698038716</v>
      </c>
      <c r="X36" s="92">
        <v>225516.01498866436</v>
      </c>
      <c r="Y36" s="93">
        <v>0.051680759374192475</v>
      </c>
      <c r="Z36" s="94">
        <v>5234446.427714754</v>
      </c>
      <c r="AA36" s="95">
        <v>0.0438017423538473</v>
      </c>
    </row>
    <row r="37" spans="1:27" ht="15">
      <c r="A37" s="91" t="s">
        <v>214</v>
      </c>
      <c r="B37" s="92">
        <v>0</v>
      </c>
      <c r="C37" s="93">
        <v>0</v>
      </c>
      <c r="D37" s="92">
        <v>0</v>
      </c>
      <c r="E37" s="93">
        <v>0</v>
      </c>
      <c r="F37" s="92">
        <v>0</v>
      </c>
      <c r="G37" s="93">
        <v>0</v>
      </c>
      <c r="H37" s="92">
        <v>694623.3381192172</v>
      </c>
      <c r="I37" s="93">
        <v>0.10588008684886799</v>
      </c>
      <c r="J37" s="92">
        <v>4489098.710217123</v>
      </c>
      <c r="K37" s="93">
        <v>0.14740248639560383</v>
      </c>
      <c r="L37" s="92">
        <v>831187.3699416588</v>
      </c>
      <c r="M37" s="93">
        <v>0.16639352901908808</v>
      </c>
      <c r="N37" s="92">
        <v>0</v>
      </c>
      <c r="O37" s="93">
        <v>0</v>
      </c>
      <c r="P37" s="92">
        <v>59998.94902</v>
      </c>
      <c r="Q37" s="93">
        <v>0.003307158847822198</v>
      </c>
      <c r="R37" s="92">
        <v>11508.93756</v>
      </c>
      <c r="S37" s="93">
        <v>0.002609182846061286</v>
      </c>
      <c r="T37" s="92">
        <v>0</v>
      </c>
      <c r="U37" s="93">
        <v>0</v>
      </c>
      <c r="V37" s="92">
        <v>0</v>
      </c>
      <c r="W37" s="93">
        <v>0</v>
      </c>
      <c r="X37" s="92">
        <v>0</v>
      </c>
      <c r="Y37" s="93">
        <v>0</v>
      </c>
      <c r="Z37" s="94">
        <v>6086417.304858003</v>
      </c>
      <c r="AA37" s="95">
        <v>0.050931017506234695</v>
      </c>
    </row>
    <row r="38" spans="1:27" ht="15">
      <c r="A38" s="91" t="s">
        <v>1092</v>
      </c>
      <c r="B38" s="92">
        <v>0</v>
      </c>
      <c r="C38" s="93">
        <v>0</v>
      </c>
      <c r="D38" s="92">
        <v>0</v>
      </c>
      <c r="E38" s="93">
        <v>0</v>
      </c>
      <c r="F38" s="92">
        <v>0</v>
      </c>
      <c r="G38" s="93">
        <v>0</v>
      </c>
      <c r="H38" s="92">
        <v>0</v>
      </c>
      <c r="I38" s="93">
        <v>0</v>
      </c>
      <c r="J38" s="92">
        <v>0</v>
      </c>
      <c r="K38" s="93">
        <v>0</v>
      </c>
      <c r="L38" s="92">
        <v>0</v>
      </c>
      <c r="M38" s="93">
        <v>0</v>
      </c>
      <c r="N38" s="92">
        <v>0</v>
      </c>
      <c r="O38" s="93">
        <v>0</v>
      </c>
      <c r="P38" s="92">
        <v>0</v>
      </c>
      <c r="Q38" s="93">
        <v>0</v>
      </c>
      <c r="R38" s="92">
        <v>0</v>
      </c>
      <c r="S38" s="93">
        <v>0</v>
      </c>
      <c r="T38" s="92">
        <v>19602.5</v>
      </c>
      <c r="U38" s="93">
        <v>0.003586392093491301</v>
      </c>
      <c r="V38" s="92">
        <v>196025</v>
      </c>
      <c r="W38" s="93">
        <v>0.007990889139855309</v>
      </c>
      <c r="X38" s="92">
        <v>19602.5</v>
      </c>
      <c r="Y38" s="93">
        <v>0.004492240099593505</v>
      </c>
      <c r="Z38" s="94">
        <v>235230</v>
      </c>
      <c r="AA38" s="95">
        <v>0.00196839990554527</v>
      </c>
    </row>
    <row r="39" spans="1:27" ht="15">
      <c r="A39" s="91" t="s">
        <v>1093</v>
      </c>
      <c r="B39" s="92">
        <v>0</v>
      </c>
      <c r="C39" s="93">
        <v>0</v>
      </c>
      <c r="D39" s="92">
        <v>0</v>
      </c>
      <c r="E39" s="93">
        <v>0</v>
      </c>
      <c r="F39" s="92">
        <v>0</v>
      </c>
      <c r="G39" s="93">
        <v>0</v>
      </c>
      <c r="H39" s="92">
        <v>0</v>
      </c>
      <c r="I39" s="93">
        <v>0</v>
      </c>
      <c r="J39" s="92">
        <v>0</v>
      </c>
      <c r="K39" s="93">
        <v>0</v>
      </c>
      <c r="L39" s="92">
        <v>0</v>
      </c>
      <c r="M39" s="93">
        <v>0</v>
      </c>
      <c r="N39" s="92">
        <v>0</v>
      </c>
      <c r="O39" s="93">
        <v>0</v>
      </c>
      <c r="P39" s="92">
        <v>0</v>
      </c>
      <c r="Q39" s="93">
        <v>0</v>
      </c>
      <c r="R39" s="92">
        <v>0</v>
      </c>
      <c r="S39" s="93">
        <v>0</v>
      </c>
      <c r="T39" s="92">
        <v>78410</v>
      </c>
      <c r="U39" s="93">
        <v>0.014345568373965204</v>
      </c>
      <c r="V39" s="92">
        <v>243071</v>
      </c>
      <c r="W39" s="93">
        <v>0.009908702533420584</v>
      </c>
      <c r="X39" s="92">
        <v>39205</v>
      </c>
      <c r="Y39" s="93">
        <v>0.00898448019918701</v>
      </c>
      <c r="Z39" s="94">
        <v>360686</v>
      </c>
      <c r="AA39" s="95">
        <v>0.0030182131885027473</v>
      </c>
    </row>
    <row r="40" spans="1:27" ht="15">
      <c r="A40" s="91" t="s">
        <v>1094</v>
      </c>
      <c r="B40" s="92">
        <v>0</v>
      </c>
      <c r="C40" s="93">
        <v>0</v>
      </c>
      <c r="D40" s="92">
        <v>0</v>
      </c>
      <c r="E40" s="93">
        <v>0</v>
      </c>
      <c r="F40" s="92">
        <v>0</v>
      </c>
      <c r="G40" s="93">
        <v>0</v>
      </c>
      <c r="H40" s="92">
        <v>951914.3629841702</v>
      </c>
      <c r="I40" s="93">
        <v>0.14509845824982998</v>
      </c>
      <c r="J40" s="92">
        <v>1922209.3375335003</v>
      </c>
      <c r="K40" s="93">
        <v>0.06311699831425188</v>
      </c>
      <c r="L40" s="92">
        <v>179995.58881299998</v>
      </c>
      <c r="M40" s="93">
        <v>0.036032911848222576</v>
      </c>
      <c r="N40" s="92">
        <v>449449.16860000003</v>
      </c>
      <c r="O40" s="93">
        <v>0.11583979280857257</v>
      </c>
      <c r="P40" s="92">
        <v>809665.81492</v>
      </c>
      <c r="Q40" s="93">
        <v>0.04462900612974517</v>
      </c>
      <c r="R40" s="92">
        <v>259214.8724</v>
      </c>
      <c r="S40" s="93">
        <v>0.05876641479581066</v>
      </c>
      <c r="T40" s="92">
        <v>109774</v>
      </c>
      <c r="U40" s="93">
        <v>0.020083795723551286</v>
      </c>
      <c r="V40" s="92">
        <v>705690</v>
      </c>
      <c r="W40" s="93">
        <v>0.028767200903479118</v>
      </c>
      <c r="X40" s="92">
        <v>92131.75</v>
      </c>
      <c r="Y40" s="93">
        <v>0.021113528468089473</v>
      </c>
      <c r="Z40" s="94">
        <v>5480044.89525067</v>
      </c>
      <c r="AA40" s="95">
        <v>0.04585690538704782</v>
      </c>
    </row>
    <row r="41" spans="1:27" ht="15">
      <c r="A41" s="91" t="s">
        <v>1559</v>
      </c>
      <c r="B41" s="92">
        <v>0</v>
      </c>
      <c r="C41" s="93">
        <v>0</v>
      </c>
      <c r="D41" s="92">
        <v>0</v>
      </c>
      <c r="E41" s="93">
        <v>0</v>
      </c>
      <c r="F41" s="92">
        <v>0</v>
      </c>
      <c r="G41" s="93">
        <v>0</v>
      </c>
      <c r="H41" s="92">
        <v>0</v>
      </c>
      <c r="I41" s="93">
        <v>0</v>
      </c>
      <c r="J41" s="92">
        <v>0</v>
      </c>
      <c r="K41" s="93">
        <v>0</v>
      </c>
      <c r="L41" s="92">
        <v>0</v>
      </c>
      <c r="M41" s="93">
        <v>0</v>
      </c>
      <c r="N41" s="92">
        <v>258278.82276</v>
      </c>
      <c r="O41" s="93">
        <v>0.0665680735566955</v>
      </c>
      <c r="P41" s="92">
        <v>832253.09126</v>
      </c>
      <c r="Q41" s="93">
        <v>0.04587402311781168</v>
      </c>
      <c r="R41" s="92">
        <v>127096.96936</v>
      </c>
      <c r="S41" s="93">
        <v>0.028814061290335893</v>
      </c>
      <c r="T41" s="92">
        <v>0</v>
      </c>
      <c r="U41" s="93">
        <v>0</v>
      </c>
      <c r="V41" s="92">
        <v>0</v>
      </c>
      <c r="W41" s="93">
        <v>0</v>
      </c>
      <c r="X41" s="92">
        <v>0</v>
      </c>
      <c r="Y41" s="93">
        <v>0</v>
      </c>
      <c r="Z41" s="94">
        <v>1217628.8833800002</v>
      </c>
      <c r="AA41" s="95">
        <v>0.01018909398900814</v>
      </c>
    </row>
    <row r="42" spans="1:27" ht="15">
      <c r="A42" s="85" t="s">
        <v>1069</v>
      </c>
      <c r="B42" s="86">
        <v>0</v>
      </c>
      <c r="C42" s="87">
        <v>0</v>
      </c>
      <c r="D42" s="86">
        <v>0</v>
      </c>
      <c r="E42" s="87">
        <v>0</v>
      </c>
      <c r="F42" s="86">
        <v>0</v>
      </c>
      <c r="G42" s="87">
        <v>0</v>
      </c>
      <c r="H42" s="86">
        <v>0</v>
      </c>
      <c r="I42" s="87">
        <v>0</v>
      </c>
      <c r="J42" s="86">
        <v>0</v>
      </c>
      <c r="K42" s="87">
        <v>0</v>
      </c>
      <c r="L42" s="86">
        <v>0</v>
      </c>
      <c r="M42" s="87">
        <v>0</v>
      </c>
      <c r="N42" s="86">
        <v>0</v>
      </c>
      <c r="O42" s="93">
        <v>0</v>
      </c>
      <c r="P42" s="86">
        <v>0</v>
      </c>
      <c r="Q42" s="87">
        <v>0</v>
      </c>
      <c r="R42" s="86">
        <v>0</v>
      </c>
      <c r="S42" s="87">
        <v>0</v>
      </c>
      <c r="T42" s="86">
        <v>0</v>
      </c>
      <c r="U42" s="87">
        <v>0</v>
      </c>
      <c r="V42" s="86">
        <v>0</v>
      </c>
      <c r="W42" s="87">
        <v>0</v>
      </c>
      <c r="X42" s="86">
        <v>0</v>
      </c>
      <c r="Y42" s="87">
        <v>0</v>
      </c>
      <c r="Z42" s="86">
        <v>0</v>
      </c>
      <c r="AA42" s="87">
        <v>0</v>
      </c>
    </row>
    <row r="43" spans="1:27" ht="15">
      <c r="A43" s="99" t="s">
        <v>1080</v>
      </c>
      <c r="B43" s="92">
        <v>0</v>
      </c>
      <c r="C43" s="100">
        <v>0</v>
      </c>
      <c r="D43" s="92">
        <v>0</v>
      </c>
      <c r="E43" s="100">
        <v>0</v>
      </c>
      <c r="F43" s="92">
        <v>0</v>
      </c>
      <c r="G43" s="100">
        <v>0</v>
      </c>
      <c r="H43" s="92">
        <v>0</v>
      </c>
      <c r="I43" s="100">
        <v>0</v>
      </c>
      <c r="J43" s="92">
        <v>0</v>
      </c>
      <c r="K43" s="100">
        <v>0</v>
      </c>
      <c r="L43" s="92">
        <v>0</v>
      </c>
      <c r="M43" s="100">
        <v>0</v>
      </c>
      <c r="N43" s="92">
        <v>0</v>
      </c>
      <c r="O43" s="100">
        <v>0</v>
      </c>
      <c r="P43" s="92">
        <v>0</v>
      </c>
      <c r="Q43" s="100">
        <v>0</v>
      </c>
      <c r="R43" s="92">
        <v>0</v>
      </c>
      <c r="S43" s="100">
        <v>0</v>
      </c>
      <c r="T43" s="92">
        <v>0</v>
      </c>
      <c r="U43" s="100">
        <v>0</v>
      </c>
      <c r="V43" s="92">
        <v>0</v>
      </c>
      <c r="W43" s="100">
        <v>0</v>
      </c>
      <c r="X43" s="92">
        <v>0</v>
      </c>
      <c r="Y43" s="100">
        <v>0</v>
      </c>
      <c r="Z43" s="92">
        <v>0</v>
      </c>
      <c r="AA43" s="100">
        <v>0</v>
      </c>
    </row>
    <row r="44" spans="1:27" ht="15">
      <c r="A44" s="99" t="s">
        <v>1081</v>
      </c>
      <c r="B44" s="92">
        <v>0</v>
      </c>
      <c r="C44" s="100">
        <v>0</v>
      </c>
      <c r="D44" s="92">
        <v>0</v>
      </c>
      <c r="E44" s="100">
        <v>0</v>
      </c>
      <c r="F44" s="92">
        <v>0</v>
      </c>
      <c r="G44" s="100">
        <v>0</v>
      </c>
      <c r="H44" s="92">
        <v>0</v>
      </c>
      <c r="I44" s="100">
        <v>0</v>
      </c>
      <c r="J44" s="92">
        <v>0</v>
      </c>
      <c r="K44" s="100">
        <v>0</v>
      </c>
      <c r="L44" s="92">
        <v>0</v>
      </c>
      <c r="M44" s="100">
        <v>0</v>
      </c>
      <c r="N44" s="92">
        <v>0</v>
      </c>
      <c r="O44" s="100">
        <v>0</v>
      </c>
      <c r="P44" s="92">
        <v>0</v>
      </c>
      <c r="Q44" s="100">
        <v>0</v>
      </c>
      <c r="R44" s="92">
        <v>0</v>
      </c>
      <c r="S44" s="100">
        <v>0</v>
      </c>
      <c r="T44" s="92">
        <v>0</v>
      </c>
      <c r="U44" s="100">
        <v>0</v>
      </c>
      <c r="V44" s="92">
        <v>0</v>
      </c>
      <c r="W44" s="100">
        <v>0</v>
      </c>
      <c r="X44" s="92">
        <v>0</v>
      </c>
      <c r="Y44" s="100">
        <v>0</v>
      </c>
      <c r="Z44" s="92">
        <v>0</v>
      </c>
      <c r="AA44" s="100">
        <v>0</v>
      </c>
    </row>
    <row r="45" spans="1:27" ht="15">
      <c r="A45" s="85" t="s">
        <v>1071</v>
      </c>
      <c r="B45" s="86">
        <v>0</v>
      </c>
      <c r="C45" s="87">
        <v>0</v>
      </c>
      <c r="D45" s="86">
        <v>0</v>
      </c>
      <c r="E45" s="87">
        <v>0</v>
      </c>
      <c r="F45" s="86">
        <v>0</v>
      </c>
      <c r="G45" s="87">
        <v>0</v>
      </c>
      <c r="H45" s="86">
        <v>139961.85</v>
      </c>
      <c r="I45" s="87">
        <v>0.021334113065727203</v>
      </c>
      <c r="J45" s="86">
        <v>18818.4</v>
      </c>
      <c r="K45" s="87">
        <v>0.0006179144476537625</v>
      </c>
      <c r="L45" s="86">
        <v>0</v>
      </c>
      <c r="M45" s="87">
        <v>0</v>
      </c>
      <c r="N45" s="86">
        <v>0</v>
      </c>
      <c r="O45" s="87">
        <v>0</v>
      </c>
      <c r="P45" s="86">
        <v>0</v>
      </c>
      <c r="Q45" s="87">
        <v>0</v>
      </c>
      <c r="R45" s="86">
        <v>0</v>
      </c>
      <c r="S45" s="87">
        <v>0</v>
      </c>
      <c r="T45" s="86">
        <v>49006.25</v>
      </c>
      <c r="U45" s="87">
        <v>0.008965980233728252</v>
      </c>
      <c r="V45" s="86">
        <v>975058.1654025</v>
      </c>
      <c r="W45" s="87">
        <v>0.03974789799587848</v>
      </c>
      <c r="X45" s="86">
        <v>0</v>
      </c>
      <c r="Y45" s="87">
        <v>0</v>
      </c>
      <c r="Z45" s="86">
        <v>1182844.6654025</v>
      </c>
      <c r="AA45" s="87">
        <v>0.009898020353071493</v>
      </c>
    </row>
    <row r="46" spans="1:27" ht="15">
      <c r="A46" s="88" t="s">
        <v>1074</v>
      </c>
      <c r="B46" s="94">
        <v>0</v>
      </c>
      <c r="C46" s="101">
        <v>0</v>
      </c>
      <c r="D46" s="94">
        <v>0</v>
      </c>
      <c r="E46" s="101">
        <v>0</v>
      </c>
      <c r="F46" s="94">
        <v>0</v>
      </c>
      <c r="G46" s="101">
        <v>0</v>
      </c>
      <c r="H46" s="94">
        <v>0</v>
      </c>
      <c r="I46" s="101">
        <v>0</v>
      </c>
      <c r="J46" s="94">
        <v>0</v>
      </c>
      <c r="K46" s="101">
        <v>0</v>
      </c>
      <c r="L46" s="94">
        <v>0</v>
      </c>
      <c r="M46" s="101">
        <v>0</v>
      </c>
      <c r="N46" s="94">
        <v>0</v>
      </c>
      <c r="O46" s="101">
        <v>0</v>
      </c>
      <c r="P46" s="94">
        <v>0</v>
      </c>
      <c r="Q46" s="101">
        <v>0</v>
      </c>
      <c r="R46" s="94">
        <v>0</v>
      </c>
      <c r="S46" s="101">
        <v>0</v>
      </c>
      <c r="T46" s="94">
        <v>0</v>
      </c>
      <c r="U46" s="101">
        <v>0</v>
      </c>
      <c r="V46" s="94">
        <v>0</v>
      </c>
      <c r="W46" s="101">
        <v>0</v>
      </c>
      <c r="X46" s="94">
        <v>0</v>
      </c>
      <c r="Y46" s="101">
        <v>0</v>
      </c>
      <c r="Z46" s="94">
        <v>0</v>
      </c>
      <c r="AA46" s="95">
        <v>0</v>
      </c>
    </row>
    <row r="47" spans="1:27" ht="15">
      <c r="A47" s="99" t="s">
        <v>1095</v>
      </c>
      <c r="B47" s="94">
        <v>0</v>
      </c>
      <c r="C47" s="101">
        <v>0</v>
      </c>
      <c r="D47" s="94">
        <v>0</v>
      </c>
      <c r="E47" s="101">
        <v>0</v>
      </c>
      <c r="F47" s="94">
        <v>0</v>
      </c>
      <c r="G47" s="101">
        <v>0</v>
      </c>
      <c r="H47" s="94">
        <v>0</v>
      </c>
      <c r="I47" s="101">
        <v>0</v>
      </c>
      <c r="J47" s="94">
        <v>0</v>
      </c>
      <c r="K47" s="101">
        <v>0</v>
      </c>
      <c r="L47" s="94">
        <v>0</v>
      </c>
      <c r="M47" s="101">
        <v>0</v>
      </c>
      <c r="N47" s="94">
        <v>0</v>
      </c>
      <c r="O47" s="101">
        <v>0</v>
      </c>
      <c r="P47" s="94">
        <v>0</v>
      </c>
      <c r="Q47" s="101">
        <v>0</v>
      </c>
      <c r="R47" s="94">
        <v>0</v>
      </c>
      <c r="S47" s="101">
        <v>0</v>
      </c>
      <c r="T47" s="94">
        <v>0</v>
      </c>
      <c r="U47" s="101">
        <v>0</v>
      </c>
      <c r="V47" s="94">
        <v>0</v>
      </c>
      <c r="W47" s="101">
        <v>0</v>
      </c>
      <c r="X47" s="94">
        <v>0</v>
      </c>
      <c r="Y47" s="101">
        <v>0</v>
      </c>
      <c r="Z47" s="94">
        <v>0</v>
      </c>
      <c r="AA47" s="101">
        <v>0</v>
      </c>
    </row>
    <row r="48" spans="1:27" ht="15">
      <c r="A48" s="88" t="s">
        <v>1073</v>
      </c>
      <c r="B48" s="94">
        <v>0</v>
      </c>
      <c r="C48" s="101">
        <v>0</v>
      </c>
      <c r="D48" s="94">
        <v>0</v>
      </c>
      <c r="E48" s="101">
        <v>0</v>
      </c>
      <c r="F48" s="94">
        <v>0</v>
      </c>
      <c r="G48" s="101">
        <v>0</v>
      </c>
      <c r="H48" s="94">
        <v>139961.85</v>
      </c>
      <c r="I48" s="101">
        <v>0.021334113065727203</v>
      </c>
      <c r="J48" s="94">
        <v>18818.4</v>
      </c>
      <c r="K48" s="101">
        <v>0.0006179144476537625</v>
      </c>
      <c r="L48" s="94">
        <v>0</v>
      </c>
      <c r="M48" s="101">
        <v>0</v>
      </c>
      <c r="N48" s="94">
        <v>0</v>
      </c>
      <c r="O48" s="101">
        <v>0</v>
      </c>
      <c r="P48" s="94">
        <v>0</v>
      </c>
      <c r="Q48" s="101">
        <v>0</v>
      </c>
      <c r="R48" s="94">
        <v>0</v>
      </c>
      <c r="S48" s="101">
        <v>0</v>
      </c>
      <c r="T48" s="94">
        <v>49006.25</v>
      </c>
      <c r="U48" s="101">
        <v>0.008965980233728252</v>
      </c>
      <c r="V48" s="94">
        <v>470460</v>
      </c>
      <c r="W48" s="101">
        <v>0.019178133935652743</v>
      </c>
      <c r="X48" s="94">
        <v>0</v>
      </c>
      <c r="Y48" s="101">
        <v>0</v>
      </c>
      <c r="Z48" s="94">
        <v>678246.5</v>
      </c>
      <c r="AA48" s="95">
        <v>0.005675553060988861</v>
      </c>
    </row>
    <row r="49" spans="1:27" ht="15">
      <c r="A49" s="99" t="s">
        <v>1095</v>
      </c>
      <c r="B49" s="94">
        <v>0</v>
      </c>
      <c r="C49" s="95">
        <v>0</v>
      </c>
      <c r="D49" s="94">
        <v>0</v>
      </c>
      <c r="E49" s="101">
        <v>0</v>
      </c>
      <c r="F49" s="94">
        <v>0</v>
      </c>
      <c r="G49" s="101">
        <v>0</v>
      </c>
      <c r="H49" s="94">
        <v>139961.85</v>
      </c>
      <c r="I49" s="101">
        <v>0.021334113065727203</v>
      </c>
      <c r="J49" s="94">
        <v>18818.4</v>
      </c>
      <c r="K49" s="101">
        <v>0.0006179144476537625</v>
      </c>
      <c r="L49" s="94">
        <v>0</v>
      </c>
      <c r="M49" s="101">
        <v>0</v>
      </c>
      <c r="N49" s="94">
        <v>0</v>
      </c>
      <c r="O49" s="101">
        <v>0</v>
      </c>
      <c r="P49" s="94">
        <v>0</v>
      </c>
      <c r="Q49" s="101">
        <v>0</v>
      </c>
      <c r="R49" s="94">
        <v>0</v>
      </c>
      <c r="S49" s="101">
        <v>0</v>
      </c>
      <c r="T49" s="94">
        <v>49006.25</v>
      </c>
      <c r="U49" s="101">
        <v>0.008965980233728252</v>
      </c>
      <c r="V49" s="94">
        <v>470460</v>
      </c>
      <c r="W49" s="101">
        <v>0.019178133935652743</v>
      </c>
      <c r="X49" s="94">
        <v>0</v>
      </c>
      <c r="Y49" s="101">
        <v>0</v>
      </c>
      <c r="Z49" s="94">
        <v>678246.5</v>
      </c>
      <c r="AA49" s="101">
        <v>0.005675553060988861</v>
      </c>
    </row>
    <row r="50" spans="1:27" ht="15">
      <c r="A50" s="88" t="s">
        <v>1072</v>
      </c>
      <c r="B50" s="94">
        <v>0</v>
      </c>
      <c r="C50" s="101">
        <v>0</v>
      </c>
      <c r="D50" s="94">
        <v>0</v>
      </c>
      <c r="E50" s="101">
        <v>0</v>
      </c>
      <c r="F50" s="94">
        <v>0</v>
      </c>
      <c r="G50" s="101">
        <v>0</v>
      </c>
      <c r="H50" s="94">
        <v>0</v>
      </c>
      <c r="I50" s="101">
        <v>0</v>
      </c>
      <c r="J50" s="94">
        <v>0</v>
      </c>
      <c r="K50" s="101">
        <v>0</v>
      </c>
      <c r="L50" s="94">
        <v>0</v>
      </c>
      <c r="M50" s="101">
        <v>0</v>
      </c>
      <c r="N50" s="94">
        <v>0</v>
      </c>
      <c r="O50" s="101">
        <v>0</v>
      </c>
      <c r="P50" s="94">
        <v>0</v>
      </c>
      <c r="Q50" s="101">
        <v>0</v>
      </c>
      <c r="R50" s="94">
        <v>0</v>
      </c>
      <c r="S50" s="101">
        <v>0</v>
      </c>
      <c r="T50" s="94">
        <v>0</v>
      </c>
      <c r="U50" s="101">
        <v>0</v>
      </c>
      <c r="V50" s="94">
        <v>504598.1654025</v>
      </c>
      <c r="W50" s="101">
        <v>0.02056976406022574</v>
      </c>
      <c r="X50" s="94">
        <v>0</v>
      </c>
      <c r="Y50" s="101">
        <v>0</v>
      </c>
      <c r="Z50" s="94">
        <v>504598.1654025</v>
      </c>
      <c r="AA50" s="95">
        <v>0.004222467292082632</v>
      </c>
    </row>
    <row r="51" spans="1:27" ht="15">
      <c r="A51" s="99" t="s">
        <v>1095</v>
      </c>
      <c r="B51" s="94">
        <v>0</v>
      </c>
      <c r="C51" s="95">
        <v>0</v>
      </c>
      <c r="D51" s="94">
        <v>0</v>
      </c>
      <c r="E51" s="101">
        <v>0</v>
      </c>
      <c r="F51" s="94">
        <v>0</v>
      </c>
      <c r="G51" s="101">
        <v>0</v>
      </c>
      <c r="H51" s="94">
        <v>0</v>
      </c>
      <c r="I51" s="101">
        <v>0</v>
      </c>
      <c r="J51" s="94">
        <v>0</v>
      </c>
      <c r="K51" s="101">
        <v>0</v>
      </c>
      <c r="L51" s="94">
        <v>0</v>
      </c>
      <c r="M51" s="101">
        <v>0</v>
      </c>
      <c r="N51" s="94">
        <v>0</v>
      </c>
      <c r="O51" s="101">
        <v>0</v>
      </c>
      <c r="P51" s="94">
        <v>0</v>
      </c>
      <c r="Q51" s="101">
        <v>0</v>
      </c>
      <c r="R51" s="94">
        <v>0</v>
      </c>
      <c r="S51" s="101">
        <v>0</v>
      </c>
      <c r="T51" s="94">
        <v>0</v>
      </c>
      <c r="U51" s="101">
        <v>0</v>
      </c>
      <c r="V51" s="94">
        <v>504598.1654025</v>
      </c>
      <c r="W51" s="101">
        <v>0.02056976406022574</v>
      </c>
      <c r="X51" s="94">
        <v>0</v>
      </c>
      <c r="Y51" s="101">
        <v>0</v>
      </c>
      <c r="Z51" s="94">
        <v>504598.1654025</v>
      </c>
      <c r="AA51" s="101">
        <v>0.004222467292082632</v>
      </c>
    </row>
    <row r="52" spans="1:27" ht="15">
      <c r="A52" s="85" t="s">
        <v>1075</v>
      </c>
      <c r="B52" s="86">
        <v>0</v>
      </c>
      <c r="C52" s="87">
        <v>0</v>
      </c>
      <c r="D52" s="86">
        <v>0</v>
      </c>
      <c r="E52" s="87">
        <v>0</v>
      </c>
      <c r="F52" s="86">
        <v>0</v>
      </c>
      <c r="G52" s="87">
        <v>0</v>
      </c>
      <c r="H52" s="86">
        <v>0</v>
      </c>
      <c r="I52" s="87">
        <v>0</v>
      </c>
      <c r="J52" s="86">
        <v>0</v>
      </c>
      <c r="K52" s="87">
        <v>0</v>
      </c>
      <c r="L52" s="86">
        <v>0</v>
      </c>
      <c r="M52" s="87">
        <v>0</v>
      </c>
      <c r="N52" s="86">
        <v>0</v>
      </c>
      <c r="O52" s="87">
        <v>0</v>
      </c>
      <c r="P52" s="86">
        <v>0</v>
      </c>
      <c r="Q52" s="87">
        <v>0</v>
      </c>
      <c r="R52" s="86">
        <v>0</v>
      </c>
      <c r="S52" s="87">
        <v>0</v>
      </c>
      <c r="T52" s="86">
        <v>0</v>
      </c>
      <c r="U52" s="87">
        <v>0</v>
      </c>
      <c r="V52" s="86">
        <v>0</v>
      </c>
      <c r="W52" s="87">
        <v>0</v>
      </c>
      <c r="X52" s="86">
        <v>0</v>
      </c>
      <c r="Y52" s="87">
        <v>0</v>
      </c>
      <c r="Z52" s="86">
        <v>0</v>
      </c>
      <c r="AA52" s="102">
        <v>0</v>
      </c>
    </row>
    <row r="53" spans="1:27" ht="15">
      <c r="A53" s="88" t="s">
        <v>1563</v>
      </c>
      <c r="B53" s="94">
        <v>0</v>
      </c>
      <c r="C53" s="95">
        <v>0</v>
      </c>
      <c r="D53" s="94">
        <v>0</v>
      </c>
      <c r="E53" s="95">
        <v>0</v>
      </c>
      <c r="F53" s="94">
        <v>0</v>
      </c>
      <c r="G53" s="95">
        <v>0</v>
      </c>
      <c r="H53" s="94">
        <v>0</v>
      </c>
      <c r="I53" s="95">
        <v>0</v>
      </c>
      <c r="J53" s="94">
        <v>0</v>
      </c>
      <c r="K53" s="95">
        <v>0</v>
      </c>
      <c r="L53" s="94">
        <v>0</v>
      </c>
      <c r="M53" s="95">
        <v>0</v>
      </c>
      <c r="N53" s="94">
        <v>0</v>
      </c>
      <c r="O53" s="95">
        <v>0</v>
      </c>
      <c r="P53" s="94">
        <v>0</v>
      </c>
      <c r="Q53" s="95">
        <v>0</v>
      </c>
      <c r="R53" s="94">
        <v>0</v>
      </c>
      <c r="S53" s="95">
        <v>0</v>
      </c>
      <c r="T53" s="94">
        <v>0</v>
      </c>
      <c r="U53" s="95">
        <v>0</v>
      </c>
      <c r="V53" s="94">
        <v>0</v>
      </c>
      <c r="W53" s="95">
        <v>0</v>
      </c>
      <c r="X53" s="94">
        <v>0</v>
      </c>
      <c r="Y53" s="95">
        <v>0</v>
      </c>
      <c r="Z53" s="94">
        <v>0</v>
      </c>
      <c r="AA53" s="95">
        <v>0</v>
      </c>
    </row>
    <row r="54" spans="1:27" ht="15">
      <c r="A54" s="99" t="s">
        <v>1096</v>
      </c>
      <c r="B54" s="94">
        <v>0</v>
      </c>
      <c r="C54" s="95">
        <v>0</v>
      </c>
      <c r="D54" s="94">
        <v>0</v>
      </c>
      <c r="E54" s="95">
        <v>0</v>
      </c>
      <c r="F54" s="94">
        <v>0</v>
      </c>
      <c r="G54" s="95">
        <v>0</v>
      </c>
      <c r="H54" s="94">
        <v>0</v>
      </c>
      <c r="I54" s="95">
        <v>0</v>
      </c>
      <c r="J54" s="94">
        <v>0</v>
      </c>
      <c r="K54" s="95">
        <v>0</v>
      </c>
      <c r="L54" s="94">
        <v>0</v>
      </c>
      <c r="M54" s="95">
        <v>0</v>
      </c>
      <c r="N54" s="94">
        <v>0</v>
      </c>
      <c r="O54" s="95">
        <v>0</v>
      </c>
      <c r="P54" s="94">
        <v>0</v>
      </c>
      <c r="Q54" s="95">
        <v>0</v>
      </c>
      <c r="R54" s="94">
        <v>0</v>
      </c>
      <c r="S54" s="95">
        <v>0</v>
      </c>
      <c r="T54" s="94">
        <v>0</v>
      </c>
      <c r="U54" s="95">
        <v>0</v>
      </c>
      <c r="V54" s="94">
        <v>0</v>
      </c>
      <c r="W54" s="95">
        <v>0</v>
      </c>
      <c r="X54" s="94">
        <v>0</v>
      </c>
      <c r="Y54" s="95">
        <v>0</v>
      </c>
      <c r="Z54" s="94">
        <v>0</v>
      </c>
      <c r="AA54" s="95">
        <v>0</v>
      </c>
    </row>
    <row r="55" spans="1:27" ht="15">
      <c r="A55" s="99" t="s">
        <v>1095</v>
      </c>
      <c r="B55" s="94"/>
      <c r="C55" s="95"/>
      <c r="D55" s="94"/>
      <c r="E55" s="95"/>
      <c r="F55" s="94">
        <v>0</v>
      </c>
      <c r="G55" s="95">
        <v>0</v>
      </c>
      <c r="H55" s="94">
        <v>0</v>
      </c>
      <c r="I55" s="95">
        <v>0</v>
      </c>
      <c r="J55" s="94">
        <v>0</v>
      </c>
      <c r="K55" s="95">
        <v>0</v>
      </c>
      <c r="L55" s="94">
        <v>0</v>
      </c>
      <c r="M55" s="95">
        <v>0</v>
      </c>
      <c r="N55" s="94">
        <v>0</v>
      </c>
      <c r="O55" s="95">
        <v>0</v>
      </c>
      <c r="P55" s="94">
        <v>0</v>
      </c>
      <c r="Q55" s="95">
        <v>0</v>
      </c>
      <c r="R55" s="94">
        <v>0</v>
      </c>
      <c r="S55" s="95">
        <v>0</v>
      </c>
      <c r="T55" s="94">
        <v>0</v>
      </c>
      <c r="U55" s="95">
        <v>0</v>
      </c>
      <c r="V55" s="94">
        <v>0</v>
      </c>
      <c r="W55" s="95">
        <v>0</v>
      </c>
      <c r="X55" s="94">
        <v>0</v>
      </c>
      <c r="Y55" s="95">
        <v>0</v>
      </c>
      <c r="Z55" s="94">
        <v>0</v>
      </c>
      <c r="AA55" s="95">
        <v>0</v>
      </c>
    </row>
    <row r="56" spans="1:27" ht="15">
      <c r="A56" s="42" t="s">
        <v>0</v>
      </c>
      <c r="B56" s="45">
        <v>1216563.7474943465</v>
      </c>
      <c r="C56" s="49">
        <v>1.3039690678085956</v>
      </c>
      <c r="D56" s="45">
        <v>2158445.622501005</v>
      </c>
      <c r="E56" s="49">
        <v>0.26000617216511046</v>
      </c>
      <c r="F56" s="45">
        <v>64272.677</v>
      </c>
      <c r="G56" s="49">
        <v>0.02606692426663205</v>
      </c>
      <c r="H56" s="45">
        <v>7331617.822847135</v>
      </c>
      <c r="I56" s="49">
        <v>1.1175442707232115</v>
      </c>
      <c r="J56" s="45">
        <v>26931698.87103169</v>
      </c>
      <c r="K56" s="49">
        <v>0.8843199120154215</v>
      </c>
      <c r="L56" s="45">
        <v>4685522.450017829</v>
      </c>
      <c r="M56" s="49">
        <v>0.9379841946002544</v>
      </c>
      <c r="N56" s="45">
        <v>5338438.319337999</v>
      </c>
      <c r="O56" s="49">
        <v>1.3759144126570275</v>
      </c>
      <c r="P56" s="45">
        <v>13301577.65535696</v>
      </c>
      <c r="Q56" s="49">
        <v>0.7331866799574118</v>
      </c>
      <c r="R56" s="45">
        <v>4312935.67133688</v>
      </c>
      <c r="S56" s="49">
        <v>0.9777825026116487</v>
      </c>
      <c r="T56" s="45">
        <v>2573842.2890691194</v>
      </c>
      <c r="U56" s="49">
        <v>0.4708995095223081</v>
      </c>
      <c r="V56" s="45">
        <v>9276969.241115706</v>
      </c>
      <c r="W56" s="49">
        <v>0.378172339036364</v>
      </c>
      <c r="X56" s="45">
        <v>1252687.0149886643</v>
      </c>
      <c r="Y56" s="49">
        <v>0.2870741405928921</v>
      </c>
      <c r="Z56" s="45">
        <v>78444571.38209735</v>
      </c>
      <c r="AA56" s="49">
        <v>0.6564225944779987</v>
      </c>
    </row>
  </sheetData>
  <mergeCells count="17">
    <mergeCell ref="Z7:AA7"/>
    <mergeCell ref="A2:AA2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17"/>
  <sheetViews>
    <sheetView zoomScale="90" zoomScaleNormal="90" workbookViewId="0" topLeftCell="A1"/>
  </sheetViews>
  <sheetFormatPr defaultColWidth="11.421875" defaultRowHeight="15"/>
  <cols>
    <col min="1" max="2" width="2.7109375" style="0" customWidth="1"/>
    <col min="3" max="3" width="46.7109375" style="0" bestFit="1" customWidth="1"/>
    <col min="4" max="4" width="16.140625" style="0" customWidth="1"/>
    <col min="5" max="5" width="11.28125" style="0" customWidth="1"/>
    <col min="6" max="6" width="16.140625" style="0" customWidth="1"/>
    <col min="7" max="7" width="11.28125" style="0" customWidth="1"/>
    <col min="8" max="8" width="16.140625" style="0" customWidth="1"/>
    <col min="9" max="9" width="11.28125" style="0" customWidth="1"/>
    <col min="10" max="10" width="16.140625" style="0" customWidth="1"/>
    <col min="11" max="11" width="11.28125" style="0" customWidth="1"/>
    <col min="12" max="12" width="16.140625" style="0" customWidth="1"/>
    <col min="13" max="13" width="11.28125" style="0" customWidth="1"/>
    <col min="14" max="14" width="16.140625" style="0" customWidth="1"/>
    <col min="15" max="15" width="11.28125" style="0" customWidth="1"/>
    <col min="16" max="16" width="16.140625" style="0" customWidth="1"/>
    <col min="17" max="17" width="11.28125" style="0" customWidth="1"/>
    <col min="18" max="18" width="16.140625" style="0" customWidth="1"/>
    <col min="19" max="19" width="11.28125" style="0" customWidth="1"/>
    <col min="20" max="20" width="16.140625" style="0" customWidth="1"/>
    <col min="21" max="21" width="11.28125" style="0" customWidth="1"/>
    <col min="22" max="22" width="16.140625" style="0" customWidth="1"/>
    <col min="23" max="23" width="11.28125" style="0" customWidth="1"/>
    <col min="24" max="24" width="16.140625" style="0" customWidth="1"/>
    <col min="25" max="25" width="11.28125" style="0" customWidth="1"/>
    <col min="26" max="26" width="16.140625" style="0" customWidth="1"/>
    <col min="27" max="27" width="11.28125" style="0" customWidth="1"/>
    <col min="28" max="28" width="16.140625" style="0" customWidth="1"/>
    <col min="29" max="29" width="11.28125" style="0" customWidth="1"/>
    <col min="30" max="30" width="16.140625" style="0" customWidth="1"/>
    <col min="31" max="31" width="11.28125" style="0" customWidth="1"/>
    <col min="32" max="32" width="16.140625" style="0" customWidth="1"/>
    <col min="33" max="33" width="11.28125" style="0" customWidth="1"/>
    <col min="34" max="34" width="16.140625" style="0" customWidth="1"/>
    <col min="35" max="35" width="11.28125" style="0" customWidth="1"/>
    <col min="36" max="36" width="16.140625" style="0" customWidth="1"/>
    <col min="37" max="37" width="11.28125" style="0" customWidth="1"/>
  </cols>
  <sheetData>
    <row r="2" spans="1:37" ht="15">
      <c r="A2" s="74" t="s">
        <v>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3" spans="1:13" ht="15">
      <c r="A3" s="4"/>
      <c r="B3" s="4"/>
      <c r="C3" s="4"/>
      <c r="D3" s="34"/>
      <c r="E3" s="34"/>
      <c r="F3" s="4"/>
      <c r="G3" s="4"/>
      <c r="H3" s="4"/>
      <c r="I3" s="4"/>
      <c r="J3" s="4"/>
      <c r="K3" s="4"/>
      <c r="L3" s="34"/>
      <c r="M3" s="34"/>
    </row>
    <row r="4" spans="1:37" ht="15">
      <c r="A4" s="74" t="s">
        <v>1562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</row>
    <row r="5" spans="1:37" ht="15">
      <c r="A5" s="74" t="str">
        <f>1!A5:AA5</f>
        <v>Al 29-07-2022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</row>
    <row r="6" spans="1:13" ht="15">
      <c r="A6" s="4"/>
      <c r="B6" s="4"/>
      <c r="C6" s="4"/>
      <c r="D6" s="34"/>
      <c r="E6" s="34"/>
      <c r="F6" s="4"/>
      <c r="G6" s="4"/>
      <c r="H6" s="4"/>
      <c r="I6" s="4"/>
      <c r="J6" s="4"/>
      <c r="K6" s="4"/>
      <c r="L6" s="34"/>
      <c r="M6" s="34"/>
    </row>
    <row r="7" spans="1:37" ht="15.75" customHeight="1">
      <c r="A7" s="75"/>
      <c r="B7" s="75"/>
      <c r="C7" s="75"/>
      <c r="D7" s="75" t="s">
        <v>43</v>
      </c>
      <c r="E7" s="75"/>
      <c r="F7" s="75" t="s">
        <v>17</v>
      </c>
      <c r="G7" s="75"/>
      <c r="H7" s="75" t="s">
        <v>18</v>
      </c>
      <c r="I7" s="75"/>
      <c r="J7" s="75" t="s">
        <v>19</v>
      </c>
      <c r="K7" s="75"/>
      <c r="L7" s="75" t="s">
        <v>44</v>
      </c>
      <c r="M7" s="75"/>
      <c r="N7" s="75" t="s">
        <v>20</v>
      </c>
      <c r="O7" s="75"/>
      <c r="P7" s="75" t="s">
        <v>21</v>
      </c>
      <c r="Q7" s="75"/>
      <c r="R7" s="75" t="s">
        <v>22</v>
      </c>
      <c r="S7" s="75"/>
      <c r="T7" s="75" t="s">
        <v>45</v>
      </c>
      <c r="U7" s="75"/>
      <c r="V7" s="75" t="s">
        <v>23</v>
      </c>
      <c r="W7" s="75"/>
      <c r="X7" s="75" t="s">
        <v>24</v>
      </c>
      <c r="Y7" s="75"/>
      <c r="Z7" s="75" t="s">
        <v>25</v>
      </c>
      <c r="AA7" s="75"/>
      <c r="AB7" s="75" t="s">
        <v>46</v>
      </c>
      <c r="AC7" s="75"/>
      <c r="AD7" s="75" t="s">
        <v>26</v>
      </c>
      <c r="AE7" s="75"/>
      <c r="AF7" s="75" t="s">
        <v>27</v>
      </c>
      <c r="AG7" s="75"/>
      <c r="AH7" s="75" t="s">
        <v>28</v>
      </c>
      <c r="AI7" s="75"/>
      <c r="AJ7" s="75" t="s">
        <v>2</v>
      </c>
      <c r="AK7" s="75"/>
    </row>
    <row r="8" spans="1:37" ht="15.75" customHeight="1">
      <c r="A8" s="75"/>
      <c r="B8" s="75"/>
      <c r="C8" s="75"/>
      <c r="D8" s="50" t="s">
        <v>9</v>
      </c>
      <c r="E8" s="50" t="s">
        <v>10</v>
      </c>
      <c r="F8" s="50" t="s">
        <v>9</v>
      </c>
      <c r="G8" s="50" t="s">
        <v>10</v>
      </c>
      <c r="H8" s="50" t="s">
        <v>9</v>
      </c>
      <c r="I8" s="50" t="s">
        <v>10</v>
      </c>
      <c r="J8" s="50" t="s">
        <v>9</v>
      </c>
      <c r="K8" s="50" t="s">
        <v>10</v>
      </c>
      <c r="L8" s="50" t="s">
        <v>9</v>
      </c>
      <c r="M8" s="50" t="s">
        <v>10</v>
      </c>
      <c r="N8" s="50" t="s">
        <v>9</v>
      </c>
      <c r="O8" s="50" t="s">
        <v>10</v>
      </c>
      <c r="P8" s="50" t="s">
        <v>9</v>
      </c>
      <c r="Q8" s="50" t="s">
        <v>10</v>
      </c>
      <c r="R8" s="50" t="s">
        <v>9</v>
      </c>
      <c r="S8" s="50" t="s">
        <v>10</v>
      </c>
      <c r="T8" s="50" t="s">
        <v>9</v>
      </c>
      <c r="U8" s="50" t="s">
        <v>10</v>
      </c>
      <c r="V8" s="50" t="s">
        <v>9</v>
      </c>
      <c r="W8" s="50" t="s">
        <v>10</v>
      </c>
      <c r="X8" s="50" t="s">
        <v>9</v>
      </c>
      <c r="Y8" s="50" t="s">
        <v>10</v>
      </c>
      <c r="Z8" s="50" t="s">
        <v>9</v>
      </c>
      <c r="AA8" s="50" t="s">
        <v>10</v>
      </c>
      <c r="AB8" s="50" t="s">
        <v>9</v>
      </c>
      <c r="AC8" s="50" t="s">
        <v>10</v>
      </c>
      <c r="AD8" s="50" t="s">
        <v>9</v>
      </c>
      <c r="AE8" s="50" t="s">
        <v>10</v>
      </c>
      <c r="AF8" s="50" t="s">
        <v>9</v>
      </c>
      <c r="AG8" s="50" t="s">
        <v>10</v>
      </c>
      <c r="AH8" s="50" t="s">
        <v>9</v>
      </c>
      <c r="AI8" s="50" t="s">
        <v>10</v>
      </c>
      <c r="AJ8" s="50" t="s">
        <v>9</v>
      </c>
      <c r="AK8" s="50" t="s">
        <v>10</v>
      </c>
    </row>
    <row r="9" spans="1:37" ht="15.75" customHeight="1">
      <c r="A9" s="157" t="s">
        <v>64</v>
      </c>
      <c r="B9" s="158"/>
      <c r="C9" s="176"/>
      <c r="D9" s="159">
        <v>153076.08095084547</v>
      </c>
      <c r="E9" s="160">
        <v>1.0036470671832478</v>
      </c>
      <c r="F9" s="159">
        <v>572289.8476642186</v>
      </c>
      <c r="G9" s="160">
        <v>0.6134066223097799</v>
      </c>
      <c r="H9" s="159">
        <v>3838420.3942147936</v>
      </c>
      <c r="I9" s="160">
        <v>0.4623757872129661</v>
      </c>
      <c r="J9" s="159">
        <v>1366021.6956546833</v>
      </c>
      <c r="K9" s="160">
        <v>0.554014330027158</v>
      </c>
      <c r="L9" s="159">
        <v>2137386.718882183</v>
      </c>
      <c r="M9" s="160">
        <v>1.0032043181664543</v>
      </c>
      <c r="N9" s="159">
        <v>4249606.063004385</v>
      </c>
      <c r="O9" s="160">
        <v>0.6477592017605895</v>
      </c>
      <c r="P9" s="159">
        <v>16367324.55935679</v>
      </c>
      <c r="Q9" s="160">
        <v>0.5374317856281511</v>
      </c>
      <c r="R9" s="159">
        <v>2595114.101768983</v>
      </c>
      <c r="S9" s="160">
        <v>0.5195100517839325</v>
      </c>
      <c r="T9" s="159">
        <v>1392926.0954149815</v>
      </c>
      <c r="U9" s="160">
        <v>0.9969397366219934</v>
      </c>
      <c r="V9" s="159">
        <v>2563451.4050171482</v>
      </c>
      <c r="W9" s="160">
        <v>0.6606969160873213</v>
      </c>
      <c r="X9" s="159">
        <v>10831461.594992409</v>
      </c>
      <c r="Y9" s="160">
        <v>0.5970331919778276</v>
      </c>
      <c r="Z9" s="159">
        <v>2604036.111152282</v>
      </c>
      <c r="AA9" s="160">
        <v>0.5903591288354051</v>
      </c>
      <c r="AB9" s="159">
        <v>1322882.5313813821</v>
      </c>
      <c r="AC9" s="160">
        <v>1.00315096967391</v>
      </c>
      <c r="AD9" s="159">
        <v>3952174.624963611</v>
      </c>
      <c r="AE9" s="160">
        <v>0.7230734767027897</v>
      </c>
      <c r="AF9" s="159">
        <v>17022802.916284528</v>
      </c>
      <c r="AG9" s="160">
        <v>0.6939284833752597</v>
      </c>
      <c r="AH9" s="159">
        <v>2494607.704048562</v>
      </c>
      <c r="AI9" s="160">
        <v>0.5716809978768954</v>
      </c>
      <c r="AJ9" s="159">
        <v>73463582.44475178</v>
      </c>
      <c r="AK9" s="160">
        <v>0.6147417793022424</v>
      </c>
    </row>
    <row r="10" spans="1:37" s="52" customFormat="1" ht="15">
      <c r="A10" s="158"/>
      <c r="B10" s="157" t="s">
        <v>65</v>
      </c>
      <c r="C10" s="158"/>
      <c r="D10" s="159">
        <v>146579.7224087455</v>
      </c>
      <c r="E10" s="160">
        <v>0.9610535335779344</v>
      </c>
      <c r="F10" s="159">
        <v>29885.6931257096</v>
      </c>
      <c r="G10" s="160">
        <v>0.03203286263149678</v>
      </c>
      <c r="H10" s="159">
        <v>143388.269497165</v>
      </c>
      <c r="I10" s="160">
        <v>0.017272538486347615</v>
      </c>
      <c r="J10" s="159">
        <v>403010.59617324</v>
      </c>
      <c r="K10" s="160">
        <v>0.16344809613419525</v>
      </c>
      <c r="L10" s="159">
        <v>1937476.9303707131</v>
      </c>
      <c r="M10" s="160">
        <v>0.9093746142075312</v>
      </c>
      <c r="N10" s="159">
        <v>0</v>
      </c>
      <c r="O10" s="160">
        <v>0</v>
      </c>
      <c r="P10" s="159">
        <v>1335875.1689863799</v>
      </c>
      <c r="Q10" s="160">
        <v>0.043864333162149514</v>
      </c>
      <c r="R10" s="161">
        <v>48590.531329336</v>
      </c>
      <c r="S10" s="160">
        <v>0.009727229114860436</v>
      </c>
      <c r="T10" s="159">
        <v>1373428.0331710393</v>
      </c>
      <c r="U10" s="160">
        <v>0.9829846580990916</v>
      </c>
      <c r="V10" s="159">
        <v>98755.09682258799</v>
      </c>
      <c r="W10" s="160">
        <v>0.02545286709585674</v>
      </c>
      <c r="X10" s="159">
        <v>1427115.9606786093</v>
      </c>
      <c r="Y10" s="160">
        <v>0.07866303082497807</v>
      </c>
      <c r="Z10" s="159">
        <v>206764.38217612</v>
      </c>
      <c r="AA10" s="160">
        <v>0.04687540238513485</v>
      </c>
      <c r="AB10" s="159">
        <v>1192190.9302659268</v>
      </c>
      <c r="AC10" s="160">
        <v>0.9040466249742307</v>
      </c>
      <c r="AD10" s="159">
        <v>0</v>
      </c>
      <c r="AE10" s="160">
        <v>0</v>
      </c>
      <c r="AF10" s="159">
        <v>88033.519948</v>
      </c>
      <c r="AG10" s="160">
        <v>0.0035886550108185627</v>
      </c>
      <c r="AH10" s="159">
        <v>186136.175810099</v>
      </c>
      <c r="AI10" s="160">
        <v>0.04265621185864628</v>
      </c>
      <c r="AJ10" s="159">
        <v>8617231.010763671</v>
      </c>
      <c r="AK10" s="160">
        <v>0.07210881565977542</v>
      </c>
    </row>
    <row r="11" spans="1:37" s="52" customFormat="1" ht="15">
      <c r="A11" s="158"/>
      <c r="B11" s="158"/>
      <c r="C11" s="162" t="s">
        <v>66</v>
      </c>
      <c r="D11" s="163">
        <v>146579.7224087455</v>
      </c>
      <c r="E11" s="164">
        <v>0.9610535335779344</v>
      </c>
      <c r="F11" s="163">
        <v>29885.6931257096</v>
      </c>
      <c r="G11" s="164">
        <v>0.03203286263149678</v>
      </c>
      <c r="H11" s="163">
        <v>143388.269497165</v>
      </c>
      <c r="I11" s="164">
        <v>0.017272538486347615</v>
      </c>
      <c r="J11" s="163">
        <v>403010.59617324</v>
      </c>
      <c r="K11" s="164">
        <v>0.16344809613419525</v>
      </c>
      <c r="L11" s="163">
        <v>1937476.9303707131</v>
      </c>
      <c r="M11" s="164">
        <v>0.9093746142075312</v>
      </c>
      <c r="N11" s="163">
        <v>0</v>
      </c>
      <c r="O11" s="164">
        <v>0</v>
      </c>
      <c r="P11" s="163">
        <v>1335875.1689863799</v>
      </c>
      <c r="Q11" s="164">
        <v>0.043864333162149514</v>
      </c>
      <c r="R11" s="165">
        <v>48590.531329336</v>
      </c>
      <c r="S11" s="164">
        <v>0.009727229114860436</v>
      </c>
      <c r="T11" s="163">
        <v>1373428.0331710393</v>
      </c>
      <c r="U11" s="164">
        <v>0.9829846580990916</v>
      </c>
      <c r="V11" s="163">
        <v>98755.09682258799</v>
      </c>
      <c r="W11" s="164">
        <v>0.02545286709585674</v>
      </c>
      <c r="X11" s="163">
        <v>1427115.9606786093</v>
      </c>
      <c r="Y11" s="164">
        <v>0.07866303082497807</v>
      </c>
      <c r="Z11" s="163">
        <v>206764.38217612</v>
      </c>
      <c r="AA11" s="164">
        <v>0.04687540238513485</v>
      </c>
      <c r="AB11" s="165">
        <v>1192190.9302659268</v>
      </c>
      <c r="AC11" s="164">
        <v>0.9040466249742307</v>
      </c>
      <c r="AD11" s="163">
        <v>0</v>
      </c>
      <c r="AE11" s="164">
        <v>0</v>
      </c>
      <c r="AF11" s="163">
        <v>88033.519948</v>
      </c>
      <c r="AG11" s="164">
        <v>0.0035886550108185627</v>
      </c>
      <c r="AH11" s="163">
        <v>186136.175810099</v>
      </c>
      <c r="AI11" s="164">
        <v>0.04265621185864628</v>
      </c>
      <c r="AJ11" s="165">
        <v>8617231.010763671</v>
      </c>
      <c r="AK11" s="164">
        <v>0.07210881565977542</v>
      </c>
    </row>
    <row r="12" spans="1:37" s="52" customFormat="1" ht="15">
      <c r="A12" s="158"/>
      <c r="B12" s="158"/>
      <c r="C12" s="162" t="s">
        <v>67</v>
      </c>
      <c r="D12" s="163">
        <v>0</v>
      </c>
      <c r="E12" s="164">
        <v>0</v>
      </c>
      <c r="F12" s="163">
        <v>0</v>
      </c>
      <c r="G12" s="164">
        <v>0</v>
      </c>
      <c r="H12" s="163">
        <v>0</v>
      </c>
      <c r="I12" s="164">
        <v>0</v>
      </c>
      <c r="J12" s="163">
        <v>0</v>
      </c>
      <c r="K12" s="164">
        <v>0</v>
      </c>
      <c r="L12" s="163">
        <v>0</v>
      </c>
      <c r="M12" s="164">
        <v>0</v>
      </c>
      <c r="N12" s="163">
        <v>0</v>
      </c>
      <c r="O12" s="164">
        <v>0</v>
      </c>
      <c r="P12" s="163">
        <v>0</v>
      </c>
      <c r="Q12" s="164">
        <v>0</v>
      </c>
      <c r="R12" s="163">
        <v>0</v>
      </c>
      <c r="S12" s="164">
        <v>0</v>
      </c>
      <c r="T12" s="163">
        <v>0</v>
      </c>
      <c r="U12" s="164">
        <v>0</v>
      </c>
      <c r="V12" s="163">
        <v>0</v>
      </c>
      <c r="W12" s="164">
        <v>0</v>
      </c>
      <c r="X12" s="163">
        <v>0</v>
      </c>
      <c r="Y12" s="164">
        <v>0</v>
      </c>
      <c r="Z12" s="163">
        <v>0</v>
      </c>
      <c r="AA12" s="164">
        <v>0</v>
      </c>
      <c r="AB12" s="163">
        <v>0</v>
      </c>
      <c r="AC12" s="164">
        <v>0</v>
      </c>
      <c r="AD12" s="163">
        <v>0</v>
      </c>
      <c r="AE12" s="164">
        <v>0</v>
      </c>
      <c r="AF12" s="163">
        <v>0</v>
      </c>
      <c r="AG12" s="164">
        <v>0</v>
      </c>
      <c r="AH12" s="163">
        <v>0</v>
      </c>
      <c r="AI12" s="164">
        <v>0</v>
      </c>
      <c r="AJ12" s="163">
        <v>0</v>
      </c>
      <c r="AK12" s="164">
        <v>0</v>
      </c>
    </row>
    <row r="13" spans="1:37" s="52" customFormat="1" ht="15">
      <c r="A13" s="158"/>
      <c r="B13" s="158"/>
      <c r="C13" s="162" t="s">
        <v>68</v>
      </c>
      <c r="D13" s="163">
        <v>0</v>
      </c>
      <c r="E13" s="164">
        <v>0</v>
      </c>
      <c r="F13" s="163">
        <v>0</v>
      </c>
      <c r="G13" s="164">
        <v>0</v>
      </c>
      <c r="H13" s="163">
        <v>0</v>
      </c>
      <c r="I13" s="164">
        <v>0</v>
      </c>
      <c r="J13" s="163">
        <v>0</v>
      </c>
      <c r="K13" s="164">
        <v>0</v>
      </c>
      <c r="L13" s="163"/>
      <c r="M13" s="164">
        <v>0</v>
      </c>
      <c r="N13" s="163"/>
      <c r="O13" s="164">
        <v>0</v>
      </c>
      <c r="P13" s="163"/>
      <c r="Q13" s="164">
        <v>0</v>
      </c>
      <c r="R13" s="165"/>
      <c r="S13" s="164">
        <v>0</v>
      </c>
      <c r="T13" s="163"/>
      <c r="U13" s="164">
        <v>0</v>
      </c>
      <c r="V13" s="163"/>
      <c r="W13" s="164">
        <v>0</v>
      </c>
      <c r="X13" s="163"/>
      <c r="Y13" s="164">
        <v>0</v>
      </c>
      <c r="Z13" s="163"/>
      <c r="AA13" s="164">
        <v>0</v>
      </c>
      <c r="AB13" s="163"/>
      <c r="AC13" s="164">
        <v>0</v>
      </c>
      <c r="AD13" s="163"/>
      <c r="AE13" s="164">
        <v>0</v>
      </c>
      <c r="AF13" s="163"/>
      <c r="AG13" s="164">
        <v>0</v>
      </c>
      <c r="AH13" s="163"/>
      <c r="AI13" s="164">
        <v>0</v>
      </c>
      <c r="AJ13" s="165">
        <v>0</v>
      </c>
      <c r="AK13" s="164">
        <v>0</v>
      </c>
    </row>
    <row r="14" spans="1:37" s="52" customFormat="1" ht="15">
      <c r="A14" s="158"/>
      <c r="B14" s="158"/>
      <c r="C14" s="162" t="s">
        <v>69</v>
      </c>
      <c r="D14" s="163">
        <v>0</v>
      </c>
      <c r="E14" s="164">
        <v>0</v>
      </c>
      <c r="F14" s="163">
        <v>0</v>
      </c>
      <c r="G14" s="164">
        <v>0</v>
      </c>
      <c r="H14" s="163">
        <v>0</v>
      </c>
      <c r="I14" s="164">
        <v>0</v>
      </c>
      <c r="J14" s="163">
        <v>0</v>
      </c>
      <c r="K14" s="164">
        <v>0</v>
      </c>
      <c r="L14" s="163"/>
      <c r="M14" s="164">
        <v>0</v>
      </c>
      <c r="N14" s="163"/>
      <c r="O14" s="164">
        <v>0</v>
      </c>
      <c r="P14" s="163"/>
      <c r="Q14" s="164">
        <v>0</v>
      </c>
      <c r="R14" s="165"/>
      <c r="S14" s="164">
        <v>0</v>
      </c>
      <c r="T14" s="163"/>
      <c r="U14" s="164">
        <v>0</v>
      </c>
      <c r="V14" s="163"/>
      <c r="W14" s="164">
        <v>0</v>
      </c>
      <c r="X14" s="163"/>
      <c r="Y14" s="164">
        <v>0</v>
      </c>
      <c r="Z14" s="163"/>
      <c r="AA14" s="164">
        <v>0</v>
      </c>
      <c r="AB14" s="163"/>
      <c r="AC14" s="164">
        <v>0</v>
      </c>
      <c r="AD14" s="163"/>
      <c r="AE14" s="164">
        <v>0</v>
      </c>
      <c r="AF14" s="163"/>
      <c r="AG14" s="164">
        <v>0</v>
      </c>
      <c r="AH14" s="163"/>
      <c r="AI14" s="164">
        <v>0</v>
      </c>
      <c r="AJ14" s="165">
        <v>0</v>
      </c>
      <c r="AK14" s="164">
        <v>0</v>
      </c>
    </row>
    <row r="15" spans="1:37" s="52" customFormat="1" ht="15">
      <c r="A15" s="158"/>
      <c r="B15" s="158"/>
      <c r="C15" s="162" t="s">
        <v>70</v>
      </c>
      <c r="D15" s="163">
        <v>0</v>
      </c>
      <c r="E15" s="164">
        <v>0</v>
      </c>
      <c r="F15" s="163">
        <v>0</v>
      </c>
      <c r="G15" s="164">
        <v>0</v>
      </c>
      <c r="H15" s="163">
        <v>0</v>
      </c>
      <c r="I15" s="164">
        <v>0</v>
      </c>
      <c r="J15" s="163">
        <v>0</v>
      </c>
      <c r="K15" s="164">
        <v>0</v>
      </c>
      <c r="L15" s="163"/>
      <c r="M15" s="164">
        <v>0</v>
      </c>
      <c r="N15" s="163"/>
      <c r="O15" s="164">
        <v>0</v>
      </c>
      <c r="P15" s="163"/>
      <c r="Q15" s="164">
        <v>0</v>
      </c>
      <c r="R15" s="165"/>
      <c r="S15" s="164">
        <v>0</v>
      </c>
      <c r="T15" s="163"/>
      <c r="U15" s="164">
        <v>0</v>
      </c>
      <c r="V15" s="163"/>
      <c r="W15" s="164">
        <v>0</v>
      </c>
      <c r="X15" s="163"/>
      <c r="Y15" s="164">
        <v>0</v>
      </c>
      <c r="Z15" s="163"/>
      <c r="AA15" s="164">
        <v>0</v>
      </c>
      <c r="AB15" s="163"/>
      <c r="AC15" s="164">
        <v>0</v>
      </c>
      <c r="AD15" s="163"/>
      <c r="AE15" s="164">
        <v>0</v>
      </c>
      <c r="AF15" s="163"/>
      <c r="AG15" s="164">
        <v>0</v>
      </c>
      <c r="AH15" s="163"/>
      <c r="AI15" s="164">
        <v>0</v>
      </c>
      <c r="AJ15" s="165">
        <v>0</v>
      </c>
      <c r="AK15" s="164">
        <v>0</v>
      </c>
    </row>
    <row r="16" spans="1:37" s="52" customFormat="1" ht="15">
      <c r="A16" s="166"/>
      <c r="B16" s="158"/>
      <c r="C16" s="162" t="s">
        <v>71</v>
      </c>
      <c r="D16" s="163">
        <v>0</v>
      </c>
      <c r="E16" s="164">
        <v>0</v>
      </c>
      <c r="F16" s="163">
        <v>0</v>
      </c>
      <c r="G16" s="164">
        <v>0</v>
      </c>
      <c r="H16" s="163">
        <v>0</v>
      </c>
      <c r="I16" s="164">
        <v>0</v>
      </c>
      <c r="J16" s="163">
        <v>0</v>
      </c>
      <c r="K16" s="164">
        <v>0</v>
      </c>
      <c r="L16" s="163">
        <v>0</v>
      </c>
      <c r="M16" s="164">
        <v>0</v>
      </c>
      <c r="N16" s="163">
        <v>0</v>
      </c>
      <c r="O16" s="164">
        <v>0</v>
      </c>
      <c r="P16" s="163">
        <v>0</v>
      </c>
      <c r="Q16" s="164">
        <v>0</v>
      </c>
      <c r="R16" s="165">
        <v>0</v>
      </c>
      <c r="S16" s="164">
        <v>0</v>
      </c>
      <c r="T16" s="163">
        <v>0</v>
      </c>
      <c r="U16" s="164">
        <v>0</v>
      </c>
      <c r="V16" s="163">
        <v>0</v>
      </c>
      <c r="W16" s="164">
        <v>0</v>
      </c>
      <c r="X16" s="163">
        <v>0</v>
      </c>
      <c r="Y16" s="164">
        <v>0</v>
      </c>
      <c r="Z16" s="163">
        <v>0</v>
      </c>
      <c r="AA16" s="164">
        <v>0</v>
      </c>
      <c r="AB16" s="163">
        <v>0</v>
      </c>
      <c r="AC16" s="164">
        <v>0</v>
      </c>
      <c r="AD16" s="163">
        <v>0</v>
      </c>
      <c r="AE16" s="164">
        <v>0</v>
      </c>
      <c r="AF16" s="163">
        <v>0</v>
      </c>
      <c r="AG16" s="164">
        <v>0</v>
      </c>
      <c r="AH16" s="163">
        <v>0</v>
      </c>
      <c r="AI16" s="164">
        <v>0</v>
      </c>
      <c r="AJ16" s="165">
        <v>0</v>
      </c>
      <c r="AK16" s="164">
        <v>0</v>
      </c>
    </row>
    <row r="17" spans="1:37" s="52" customFormat="1" ht="15">
      <c r="A17" s="158"/>
      <c r="B17" s="157" t="s">
        <v>72</v>
      </c>
      <c r="C17" s="158"/>
      <c r="D17" s="159">
        <v>0</v>
      </c>
      <c r="E17" s="160">
        <v>0</v>
      </c>
      <c r="F17" s="159">
        <v>0</v>
      </c>
      <c r="G17" s="160">
        <v>0</v>
      </c>
      <c r="H17" s="159">
        <v>0</v>
      </c>
      <c r="I17" s="160">
        <v>0</v>
      </c>
      <c r="J17" s="159">
        <v>0</v>
      </c>
      <c r="K17" s="160">
        <v>0</v>
      </c>
      <c r="L17" s="159"/>
      <c r="M17" s="160">
        <v>0</v>
      </c>
      <c r="N17" s="159"/>
      <c r="O17" s="160">
        <v>0</v>
      </c>
      <c r="P17" s="159"/>
      <c r="Q17" s="160">
        <v>0</v>
      </c>
      <c r="R17" s="161"/>
      <c r="S17" s="160">
        <v>0</v>
      </c>
      <c r="T17" s="159"/>
      <c r="U17" s="160">
        <v>0</v>
      </c>
      <c r="V17" s="159"/>
      <c r="W17" s="160">
        <v>0</v>
      </c>
      <c r="X17" s="159"/>
      <c r="Y17" s="160">
        <v>0</v>
      </c>
      <c r="Z17" s="159"/>
      <c r="AA17" s="160">
        <v>0</v>
      </c>
      <c r="AB17" s="159"/>
      <c r="AC17" s="160">
        <v>0</v>
      </c>
      <c r="AD17" s="159"/>
      <c r="AE17" s="160">
        <v>0</v>
      </c>
      <c r="AF17" s="159"/>
      <c r="AG17" s="160">
        <v>0</v>
      </c>
      <c r="AH17" s="159"/>
      <c r="AI17" s="160">
        <v>0</v>
      </c>
      <c r="AJ17" s="161">
        <v>0</v>
      </c>
      <c r="AK17" s="160">
        <v>0</v>
      </c>
    </row>
    <row r="18" spans="1:37" s="52" customFormat="1" ht="15">
      <c r="A18" s="158"/>
      <c r="B18" s="158"/>
      <c r="C18" s="162" t="s">
        <v>66</v>
      </c>
      <c r="D18" s="163">
        <v>0</v>
      </c>
      <c r="E18" s="164">
        <v>0</v>
      </c>
      <c r="F18" s="163">
        <v>0</v>
      </c>
      <c r="G18" s="164">
        <v>0</v>
      </c>
      <c r="H18" s="163">
        <v>0</v>
      </c>
      <c r="I18" s="164">
        <v>0</v>
      </c>
      <c r="J18" s="163">
        <v>0</v>
      </c>
      <c r="K18" s="164">
        <v>0</v>
      </c>
      <c r="L18" s="163"/>
      <c r="M18" s="164">
        <v>0</v>
      </c>
      <c r="N18" s="163"/>
      <c r="O18" s="164">
        <v>0</v>
      </c>
      <c r="P18" s="163"/>
      <c r="Q18" s="164">
        <v>0</v>
      </c>
      <c r="R18" s="165"/>
      <c r="S18" s="164">
        <v>0</v>
      </c>
      <c r="T18" s="163"/>
      <c r="U18" s="164">
        <v>0</v>
      </c>
      <c r="V18" s="163"/>
      <c r="W18" s="164">
        <v>0</v>
      </c>
      <c r="X18" s="163"/>
      <c r="Y18" s="164">
        <v>0</v>
      </c>
      <c r="Z18" s="163"/>
      <c r="AA18" s="164">
        <v>0</v>
      </c>
      <c r="AB18" s="163"/>
      <c r="AC18" s="164">
        <v>0</v>
      </c>
      <c r="AD18" s="163"/>
      <c r="AE18" s="164">
        <v>0</v>
      </c>
      <c r="AF18" s="163"/>
      <c r="AG18" s="164">
        <v>0</v>
      </c>
      <c r="AH18" s="163"/>
      <c r="AI18" s="164">
        <v>0</v>
      </c>
      <c r="AJ18" s="165">
        <v>0</v>
      </c>
      <c r="AK18" s="164">
        <v>0</v>
      </c>
    </row>
    <row r="19" spans="1:37" s="52" customFormat="1" ht="15">
      <c r="A19" s="158"/>
      <c r="B19" s="158"/>
      <c r="C19" s="162" t="s">
        <v>67</v>
      </c>
      <c r="D19" s="163">
        <v>0</v>
      </c>
      <c r="E19" s="164">
        <v>0</v>
      </c>
      <c r="F19" s="163">
        <v>0</v>
      </c>
      <c r="G19" s="164">
        <v>0</v>
      </c>
      <c r="H19" s="163">
        <v>0</v>
      </c>
      <c r="I19" s="164">
        <v>0</v>
      </c>
      <c r="J19" s="163">
        <v>0</v>
      </c>
      <c r="K19" s="164">
        <v>0</v>
      </c>
      <c r="L19" s="163"/>
      <c r="M19" s="164">
        <v>0</v>
      </c>
      <c r="N19" s="163"/>
      <c r="O19" s="164">
        <v>0</v>
      </c>
      <c r="P19" s="163"/>
      <c r="Q19" s="164">
        <v>0</v>
      </c>
      <c r="R19" s="165"/>
      <c r="S19" s="164">
        <v>0</v>
      </c>
      <c r="T19" s="163"/>
      <c r="U19" s="164">
        <v>0</v>
      </c>
      <c r="V19" s="163"/>
      <c r="W19" s="164">
        <v>0</v>
      </c>
      <c r="X19" s="163"/>
      <c r="Y19" s="164">
        <v>0</v>
      </c>
      <c r="Z19" s="163"/>
      <c r="AA19" s="164">
        <v>0</v>
      </c>
      <c r="AB19" s="163"/>
      <c r="AC19" s="164">
        <v>0</v>
      </c>
      <c r="AD19" s="163"/>
      <c r="AE19" s="164">
        <v>0</v>
      </c>
      <c r="AF19" s="163"/>
      <c r="AG19" s="164">
        <v>0</v>
      </c>
      <c r="AH19" s="163"/>
      <c r="AI19" s="164">
        <v>0</v>
      </c>
      <c r="AJ19" s="165">
        <v>0</v>
      </c>
      <c r="AK19" s="164">
        <v>0</v>
      </c>
    </row>
    <row r="20" spans="1:37" s="52" customFormat="1" ht="15">
      <c r="A20" s="158"/>
      <c r="B20" s="158"/>
      <c r="C20" s="162" t="s">
        <v>68</v>
      </c>
      <c r="D20" s="163">
        <v>0</v>
      </c>
      <c r="E20" s="164">
        <v>0</v>
      </c>
      <c r="F20" s="163">
        <v>0</v>
      </c>
      <c r="G20" s="164">
        <v>0</v>
      </c>
      <c r="H20" s="163">
        <v>0</v>
      </c>
      <c r="I20" s="164">
        <v>0</v>
      </c>
      <c r="J20" s="163">
        <v>0</v>
      </c>
      <c r="K20" s="164">
        <v>0</v>
      </c>
      <c r="L20" s="163"/>
      <c r="M20" s="164">
        <v>0</v>
      </c>
      <c r="N20" s="163"/>
      <c r="O20" s="164">
        <v>0</v>
      </c>
      <c r="P20" s="163"/>
      <c r="Q20" s="164">
        <v>0</v>
      </c>
      <c r="R20" s="165"/>
      <c r="S20" s="164">
        <v>0</v>
      </c>
      <c r="T20" s="163"/>
      <c r="U20" s="164">
        <v>0</v>
      </c>
      <c r="V20" s="163"/>
      <c r="W20" s="164">
        <v>0</v>
      </c>
      <c r="X20" s="163"/>
      <c r="Y20" s="164">
        <v>0</v>
      </c>
      <c r="Z20" s="163"/>
      <c r="AA20" s="164">
        <v>0</v>
      </c>
      <c r="AB20" s="163"/>
      <c r="AC20" s="164">
        <v>0</v>
      </c>
      <c r="AD20" s="163"/>
      <c r="AE20" s="164">
        <v>0</v>
      </c>
      <c r="AF20" s="163"/>
      <c r="AG20" s="164">
        <v>0</v>
      </c>
      <c r="AH20" s="163"/>
      <c r="AI20" s="164">
        <v>0</v>
      </c>
      <c r="AJ20" s="165">
        <v>0</v>
      </c>
      <c r="AK20" s="164">
        <v>0</v>
      </c>
    </row>
    <row r="21" spans="1:37" s="52" customFormat="1" ht="15">
      <c r="A21" s="158"/>
      <c r="B21" s="158"/>
      <c r="C21" s="162" t="s">
        <v>69</v>
      </c>
      <c r="D21" s="163">
        <v>0</v>
      </c>
      <c r="E21" s="164">
        <v>0</v>
      </c>
      <c r="F21" s="163">
        <v>0</v>
      </c>
      <c r="G21" s="164">
        <v>0</v>
      </c>
      <c r="H21" s="163">
        <v>0</v>
      </c>
      <c r="I21" s="164">
        <v>0</v>
      </c>
      <c r="J21" s="163">
        <v>0</v>
      </c>
      <c r="K21" s="164">
        <v>0</v>
      </c>
      <c r="L21" s="163"/>
      <c r="M21" s="164">
        <v>0</v>
      </c>
      <c r="N21" s="163"/>
      <c r="O21" s="164">
        <v>0</v>
      </c>
      <c r="P21" s="163"/>
      <c r="Q21" s="164">
        <v>0</v>
      </c>
      <c r="R21" s="165"/>
      <c r="S21" s="164">
        <v>0</v>
      </c>
      <c r="T21" s="163"/>
      <c r="U21" s="164">
        <v>0</v>
      </c>
      <c r="V21" s="163"/>
      <c r="W21" s="164">
        <v>0</v>
      </c>
      <c r="X21" s="163"/>
      <c r="Y21" s="164">
        <v>0</v>
      </c>
      <c r="Z21" s="163"/>
      <c r="AA21" s="164">
        <v>0</v>
      </c>
      <c r="AB21" s="163"/>
      <c r="AC21" s="164">
        <v>0</v>
      </c>
      <c r="AD21" s="163"/>
      <c r="AE21" s="164">
        <v>0</v>
      </c>
      <c r="AF21" s="163"/>
      <c r="AG21" s="164">
        <v>0</v>
      </c>
      <c r="AH21" s="163"/>
      <c r="AI21" s="164">
        <v>0</v>
      </c>
      <c r="AJ21" s="165">
        <v>0</v>
      </c>
      <c r="AK21" s="164">
        <v>0</v>
      </c>
    </row>
    <row r="22" spans="1:37" s="52" customFormat="1" ht="15">
      <c r="A22" s="158"/>
      <c r="B22" s="158"/>
      <c r="C22" s="162" t="s">
        <v>70</v>
      </c>
      <c r="D22" s="163">
        <v>0</v>
      </c>
      <c r="E22" s="164">
        <v>0</v>
      </c>
      <c r="F22" s="163">
        <v>0</v>
      </c>
      <c r="G22" s="164">
        <v>0</v>
      </c>
      <c r="H22" s="163">
        <v>0</v>
      </c>
      <c r="I22" s="164">
        <v>0</v>
      </c>
      <c r="J22" s="163">
        <v>0</v>
      </c>
      <c r="K22" s="164">
        <v>0</v>
      </c>
      <c r="L22" s="163"/>
      <c r="M22" s="164">
        <v>0</v>
      </c>
      <c r="N22" s="163"/>
      <c r="O22" s="164">
        <v>0</v>
      </c>
      <c r="P22" s="163"/>
      <c r="Q22" s="164">
        <v>0</v>
      </c>
      <c r="R22" s="165"/>
      <c r="S22" s="164">
        <v>0</v>
      </c>
      <c r="T22" s="163"/>
      <c r="U22" s="164">
        <v>0</v>
      </c>
      <c r="V22" s="163"/>
      <c r="W22" s="164">
        <v>0</v>
      </c>
      <c r="X22" s="163"/>
      <c r="Y22" s="164">
        <v>0</v>
      </c>
      <c r="Z22" s="163"/>
      <c r="AA22" s="164">
        <v>0</v>
      </c>
      <c r="AB22" s="163"/>
      <c r="AC22" s="164">
        <v>0</v>
      </c>
      <c r="AD22" s="163"/>
      <c r="AE22" s="164">
        <v>0</v>
      </c>
      <c r="AF22" s="163"/>
      <c r="AG22" s="164">
        <v>0</v>
      </c>
      <c r="AH22" s="163"/>
      <c r="AI22" s="164">
        <v>0</v>
      </c>
      <c r="AJ22" s="165">
        <v>0</v>
      </c>
      <c r="AK22" s="164">
        <v>0</v>
      </c>
    </row>
    <row r="23" spans="1:37" s="52" customFormat="1" ht="15">
      <c r="A23" s="158"/>
      <c r="B23" s="167" t="s">
        <v>73</v>
      </c>
      <c r="C23" s="158"/>
      <c r="D23" s="159">
        <v>4024.4686221</v>
      </c>
      <c r="E23" s="160">
        <v>0.026386526911664848</v>
      </c>
      <c r="F23" s="159">
        <v>294195.6702563995</v>
      </c>
      <c r="G23" s="160">
        <v>0.3153324720448694</v>
      </c>
      <c r="H23" s="159">
        <v>1135029.2601820615</v>
      </c>
      <c r="I23" s="160">
        <v>0.1367255260725002</v>
      </c>
      <c r="J23" s="159">
        <v>75649.7907287521</v>
      </c>
      <c r="K23" s="160">
        <v>0.030681114553746447</v>
      </c>
      <c r="L23" s="159">
        <v>186030.86346146997</v>
      </c>
      <c r="M23" s="160">
        <v>0.087315488530023</v>
      </c>
      <c r="N23" s="159">
        <v>2079102.4545820502</v>
      </c>
      <c r="O23" s="160">
        <v>0.31691355066601656</v>
      </c>
      <c r="P23" s="159">
        <v>3330292.4548497936</v>
      </c>
      <c r="Q23" s="160">
        <v>0.10935232659333419</v>
      </c>
      <c r="R23" s="159">
        <v>4.046036816</v>
      </c>
      <c r="S23" s="160">
        <v>8.099670046750697E-07</v>
      </c>
      <c r="T23" s="159">
        <v>16893.0662439421</v>
      </c>
      <c r="U23" s="160">
        <v>0.012090640750725638</v>
      </c>
      <c r="V23" s="159">
        <v>1059517.2672672598</v>
      </c>
      <c r="W23" s="160">
        <v>0.27307706697879136</v>
      </c>
      <c r="X23" s="159">
        <v>2102038.9727397845</v>
      </c>
      <c r="Y23" s="160">
        <v>0.11586497598226554</v>
      </c>
      <c r="Z23" s="159">
        <v>13329.9483173813</v>
      </c>
      <c r="AA23" s="160">
        <v>0.0030220228676429437</v>
      </c>
      <c r="AB23" s="159">
        <v>106799.63080545541</v>
      </c>
      <c r="AC23" s="160">
        <v>0.08098689842962424</v>
      </c>
      <c r="AD23" s="159">
        <v>1703882.3008270054</v>
      </c>
      <c r="AE23" s="160">
        <v>0.31173523846069306</v>
      </c>
      <c r="AF23" s="159">
        <v>3364291.997187013</v>
      </c>
      <c r="AG23" s="160">
        <v>0.13714416214066483</v>
      </c>
      <c r="AH23" s="159">
        <v>96434.8841798316</v>
      </c>
      <c r="AI23" s="160">
        <v>0.02209966349763015</v>
      </c>
      <c r="AJ23" s="159">
        <v>15567517.076287113</v>
      </c>
      <c r="AK23" s="160">
        <v>0.13026866956824348</v>
      </c>
    </row>
    <row r="24" spans="1:37" s="52" customFormat="1" ht="15">
      <c r="A24" s="158"/>
      <c r="B24" s="158"/>
      <c r="C24" s="162" t="s">
        <v>74</v>
      </c>
      <c r="D24" s="163">
        <v>3008.4894006</v>
      </c>
      <c r="E24" s="164">
        <v>0.01972523430707415</v>
      </c>
      <c r="F24" s="163">
        <v>3148.4090431692002</v>
      </c>
      <c r="G24" s="164">
        <v>0.0033746098497157272</v>
      </c>
      <c r="H24" s="163">
        <v>97283.2025142753</v>
      </c>
      <c r="I24" s="164">
        <v>0.01171872612310306</v>
      </c>
      <c r="J24" s="163">
        <v>1440.8349070761</v>
      </c>
      <c r="K24" s="164">
        <v>0.0005843561550030432</v>
      </c>
      <c r="L24" s="163">
        <v>97927.13338360768</v>
      </c>
      <c r="M24" s="164">
        <v>0.04596310167374667</v>
      </c>
      <c r="N24" s="163">
        <v>89915.7644549976</v>
      </c>
      <c r="O24" s="164">
        <v>0.013705685408375308</v>
      </c>
      <c r="P24" s="163">
        <v>619782.9176589778</v>
      </c>
      <c r="Q24" s="164">
        <v>0.02035097666276007</v>
      </c>
      <c r="R24" s="165">
        <v>0</v>
      </c>
      <c r="S24" s="164">
        <v>0</v>
      </c>
      <c r="T24" s="163">
        <v>16893.0662439421</v>
      </c>
      <c r="U24" s="164">
        <v>0.012090640750725638</v>
      </c>
      <c r="V24" s="163">
        <v>135378.8477414878</v>
      </c>
      <c r="W24" s="164">
        <v>0.03489217194880184</v>
      </c>
      <c r="X24" s="163">
        <v>330594.57735715224</v>
      </c>
      <c r="Y24" s="164">
        <v>0.018222465549926528</v>
      </c>
      <c r="Z24" s="163">
        <v>4144.2933377664</v>
      </c>
      <c r="AA24" s="164">
        <v>0.0009395497220810501</v>
      </c>
      <c r="AB24" s="163">
        <v>24370.904898303</v>
      </c>
      <c r="AC24" s="164">
        <v>0.01848062567961684</v>
      </c>
      <c r="AD24" s="163">
        <v>66996.09586147369</v>
      </c>
      <c r="AE24" s="164">
        <v>0.012257327814940665</v>
      </c>
      <c r="AF24" s="163">
        <v>156535.1982725796</v>
      </c>
      <c r="AG24" s="164">
        <v>0.006381101471146301</v>
      </c>
      <c r="AH24" s="163">
        <v>23833.047363645204</v>
      </c>
      <c r="AI24" s="164">
        <v>0.0054617406485131135</v>
      </c>
      <c r="AJ24" s="165">
        <v>1671252.782439054</v>
      </c>
      <c r="AK24" s="164">
        <v>0.013985009646283644</v>
      </c>
    </row>
    <row r="25" spans="1:37" s="52" customFormat="1" ht="15">
      <c r="A25" s="158"/>
      <c r="B25" s="158"/>
      <c r="C25" s="162" t="s">
        <v>75</v>
      </c>
      <c r="D25" s="163">
        <v>1015.9792215</v>
      </c>
      <c r="E25" s="164">
        <v>0.006661292604590699</v>
      </c>
      <c r="F25" s="163">
        <v>80199.64499335828</v>
      </c>
      <c r="G25" s="164">
        <v>0.08596167404787457</v>
      </c>
      <c r="H25" s="163">
        <v>329905.640725581</v>
      </c>
      <c r="I25" s="164">
        <v>0.03974040482027318</v>
      </c>
      <c r="J25" s="163">
        <v>5952.386195182401</v>
      </c>
      <c r="K25" s="164">
        <v>0.002414095808636783</v>
      </c>
      <c r="L25" s="163">
        <v>88103.73007786229</v>
      </c>
      <c r="M25" s="164">
        <v>0.041352386856276326</v>
      </c>
      <c r="N25" s="163">
        <v>792507.6004324106</v>
      </c>
      <c r="O25" s="164">
        <v>0.12080039491528015</v>
      </c>
      <c r="P25" s="163">
        <v>831430.6869664345</v>
      </c>
      <c r="Q25" s="164">
        <v>0.02730056932041257</v>
      </c>
      <c r="R25" s="165">
        <v>4.046036816</v>
      </c>
      <c r="S25" s="164">
        <v>8.099670046750697E-07</v>
      </c>
      <c r="T25" s="163">
        <v>0</v>
      </c>
      <c r="U25" s="164">
        <v>0</v>
      </c>
      <c r="V25" s="163">
        <v>351715.75094511075</v>
      </c>
      <c r="W25" s="164">
        <v>0.09065025049195989</v>
      </c>
      <c r="X25" s="163">
        <v>655427.9277599137</v>
      </c>
      <c r="Y25" s="164">
        <v>0.036127370659083106</v>
      </c>
      <c r="Z25" s="163">
        <v>8713.536919992599</v>
      </c>
      <c r="AA25" s="164">
        <v>0.0019754396043631306</v>
      </c>
      <c r="AB25" s="163">
        <v>82428.7259071524</v>
      </c>
      <c r="AC25" s="164">
        <v>0.06250627275000739</v>
      </c>
      <c r="AD25" s="163">
        <v>372656.3943073826</v>
      </c>
      <c r="AE25" s="164">
        <v>0.06817966821236948</v>
      </c>
      <c r="AF25" s="163">
        <v>596397.0608022261</v>
      </c>
      <c r="AG25" s="164">
        <v>0.024311913257013817</v>
      </c>
      <c r="AH25" s="163">
        <v>37723.1111110678</v>
      </c>
      <c r="AI25" s="164">
        <v>0.008644880623112366</v>
      </c>
      <c r="AJ25" s="165">
        <v>4234182.22240199</v>
      </c>
      <c r="AK25" s="164">
        <v>0.03543155161602488</v>
      </c>
    </row>
    <row r="26" spans="1:37" s="52" customFormat="1" ht="15">
      <c r="A26" s="158"/>
      <c r="B26" s="158"/>
      <c r="C26" s="162" t="s">
        <v>76</v>
      </c>
      <c r="D26" s="163">
        <v>0</v>
      </c>
      <c r="E26" s="164">
        <v>0</v>
      </c>
      <c r="F26" s="163">
        <v>8790.674518079999</v>
      </c>
      <c r="G26" s="164">
        <v>0.009422249907050458</v>
      </c>
      <c r="H26" s="163">
        <v>12021.4352384</v>
      </c>
      <c r="I26" s="164">
        <v>0.001448101044419849</v>
      </c>
      <c r="J26" s="163">
        <v>0</v>
      </c>
      <c r="K26" s="164">
        <v>0</v>
      </c>
      <c r="L26" s="163">
        <v>0</v>
      </c>
      <c r="M26" s="164">
        <v>0</v>
      </c>
      <c r="N26" s="163">
        <v>44854.2322148124</v>
      </c>
      <c r="O26" s="164">
        <v>0.006837043533985805</v>
      </c>
      <c r="P26" s="163">
        <v>0</v>
      </c>
      <c r="Q26" s="164">
        <v>0</v>
      </c>
      <c r="R26" s="165">
        <v>0</v>
      </c>
      <c r="S26" s="164">
        <v>0</v>
      </c>
      <c r="T26" s="163">
        <v>0</v>
      </c>
      <c r="U26" s="164">
        <v>0</v>
      </c>
      <c r="V26" s="163">
        <v>12824.5299285</v>
      </c>
      <c r="W26" s="164">
        <v>0.0033053590785633883</v>
      </c>
      <c r="X26" s="163">
        <v>60173.541494473895</v>
      </c>
      <c r="Y26" s="164">
        <v>0.0033167824338374697</v>
      </c>
      <c r="Z26" s="163">
        <v>0</v>
      </c>
      <c r="AA26" s="164">
        <v>0</v>
      </c>
      <c r="AB26" s="163">
        <v>0</v>
      </c>
      <c r="AC26" s="164">
        <v>0</v>
      </c>
      <c r="AD26" s="163">
        <v>29902.8214765416</v>
      </c>
      <c r="AE26" s="164">
        <v>0.00547089618755519</v>
      </c>
      <c r="AF26" s="163">
        <v>8650.851092800001</v>
      </c>
      <c r="AG26" s="164">
        <v>0.0003526488562579311</v>
      </c>
      <c r="AH26" s="163">
        <v>0</v>
      </c>
      <c r="AI26" s="164">
        <v>0</v>
      </c>
      <c r="AJ26" s="165">
        <v>177218.0859636079</v>
      </c>
      <c r="AK26" s="164">
        <v>0.0014829573764897298</v>
      </c>
    </row>
    <row r="27" spans="1:37" s="52" customFormat="1" ht="15">
      <c r="A27" s="158"/>
      <c r="B27" s="158"/>
      <c r="C27" s="162" t="s">
        <v>77</v>
      </c>
      <c r="D27" s="163">
        <v>0</v>
      </c>
      <c r="E27" s="164">
        <v>0</v>
      </c>
      <c r="F27" s="163">
        <v>152.2515621</v>
      </c>
      <c r="G27" s="164">
        <v>0.00016319023800671185</v>
      </c>
      <c r="H27" s="163">
        <v>862.7588519</v>
      </c>
      <c r="I27" s="164">
        <v>0.00010392785634514173</v>
      </c>
      <c r="J27" s="163">
        <v>0</v>
      </c>
      <c r="K27" s="164">
        <v>0</v>
      </c>
      <c r="L27" s="163">
        <v>0</v>
      </c>
      <c r="M27" s="164">
        <v>0</v>
      </c>
      <c r="N27" s="163">
        <v>23882.058228050002</v>
      </c>
      <c r="O27" s="164">
        <v>0.0036402957697365345</v>
      </c>
      <c r="P27" s="163">
        <v>176334.89244399304</v>
      </c>
      <c r="Q27" s="164">
        <v>0.005790071295466959</v>
      </c>
      <c r="R27" s="165">
        <v>0</v>
      </c>
      <c r="S27" s="164">
        <v>0</v>
      </c>
      <c r="T27" s="163">
        <v>0</v>
      </c>
      <c r="U27" s="164">
        <v>0</v>
      </c>
      <c r="V27" s="163">
        <v>0</v>
      </c>
      <c r="W27" s="164">
        <v>0</v>
      </c>
      <c r="X27" s="163">
        <v>0</v>
      </c>
      <c r="Y27" s="164">
        <v>0</v>
      </c>
      <c r="Z27" s="163">
        <v>0</v>
      </c>
      <c r="AA27" s="164">
        <v>0</v>
      </c>
      <c r="AB27" s="163">
        <v>0</v>
      </c>
      <c r="AC27" s="164">
        <v>0</v>
      </c>
      <c r="AD27" s="163">
        <v>0</v>
      </c>
      <c r="AE27" s="164">
        <v>0</v>
      </c>
      <c r="AF27" s="163">
        <v>26394.334010532</v>
      </c>
      <c r="AG27" s="164">
        <v>0.0010759556025939229</v>
      </c>
      <c r="AH27" s="163">
        <v>0</v>
      </c>
      <c r="AI27" s="164">
        <v>0</v>
      </c>
      <c r="AJ27" s="165">
        <v>227626.29509657502</v>
      </c>
      <c r="AK27" s="164">
        <v>0.0019047722559525477</v>
      </c>
    </row>
    <row r="28" spans="1:37" s="52" customFormat="1" ht="15">
      <c r="A28" s="158"/>
      <c r="B28" s="158"/>
      <c r="C28" s="162" t="s">
        <v>78</v>
      </c>
      <c r="D28" s="163">
        <v>0</v>
      </c>
      <c r="E28" s="164">
        <v>0</v>
      </c>
      <c r="F28" s="163">
        <v>0</v>
      </c>
      <c r="G28" s="164">
        <v>0</v>
      </c>
      <c r="H28" s="163">
        <v>0</v>
      </c>
      <c r="I28" s="164">
        <v>0</v>
      </c>
      <c r="J28" s="163">
        <v>0</v>
      </c>
      <c r="K28" s="164">
        <v>0</v>
      </c>
      <c r="L28" s="163">
        <v>0</v>
      </c>
      <c r="M28" s="164">
        <v>0</v>
      </c>
      <c r="N28" s="163">
        <v>0</v>
      </c>
      <c r="O28" s="164">
        <v>0</v>
      </c>
      <c r="P28" s="163">
        <v>0</v>
      </c>
      <c r="Q28" s="164">
        <v>0</v>
      </c>
      <c r="R28" s="165">
        <v>0</v>
      </c>
      <c r="S28" s="164">
        <v>0</v>
      </c>
      <c r="T28" s="163">
        <v>0</v>
      </c>
      <c r="U28" s="164">
        <v>0</v>
      </c>
      <c r="V28" s="163">
        <v>0</v>
      </c>
      <c r="W28" s="164">
        <v>0</v>
      </c>
      <c r="X28" s="163">
        <v>0</v>
      </c>
      <c r="Y28" s="164">
        <v>0</v>
      </c>
      <c r="Z28" s="163">
        <v>0</v>
      </c>
      <c r="AA28" s="164">
        <v>0</v>
      </c>
      <c r="AB28" s="163">
        <v>0</v>
      </c>
      <c r="AC28" s="164">
        <v>0</v>
      </c>
      <c r="AD28" s="163">
        <v>0</v>
      </c>
      <c r="AE28" s="164">
        <v>0</v>
      </c>
      <c r="AF28" s="163">
        <v>0</v>
      </c>
      <c r="AG28" s="164">
        <v>0</v>
      </c>
      <c r="AH28" s="163">
        <v>0</v>
      </c>
      <c r="AI28" s="164">
        <v>0</v>
      </c>
      <c r="AJ28" s="165">
        <v>0</v>
      </c>
      <c r="AK28" s="164">
        <v>0</v>
      </c>
    </row>
    <row r="29" spans="1:37" s="52" customFormat="1" ht="15">
      <c r="A29" s="158"/>
      <c r="B29" s="158"/>
      <c r="C29" s="162" t="s">
        <v>79</v>
      </c>
      <c r="D29" s="163">
        <v>0</v>
      </c>
      <c r="E29" s="164">
        <v>0</v>
      </c>
      <c r="F29" s="163">
        <v>0</v>
      </c>
      <c r="G29" s="164">
        <v>0</v>
      </c>
      <c r="H29" s="163">
        <v>0</v>
      </c>
      <c r="I29" s="164">
        <v>0</v>
      </c>
      <c r="J29" s="163">
        <v>0</v>
      </c>
      <c r="K29" s="164">
        <v>0</v>
      </c>
      <c r="L29" s="163">
        <v>0</v>
      </c>
      <c r="M29" s="164">
        <v>0</v>
      </c>
      <c r="N29" s="163">
        <v>0</v>
      </c>
      <c r="O29" s="164">
        <v>0</v>
      </c>
      <c r="P29" s="163">
        <v>0</v>
      </c>
      <c r="Q29" s="164">
        <v>0</v>
      </c>
      <c r="R29" s="165">
        <v>0</v>
      </c>
      <c r="S29" s="164">
        <v>0</v>
      </c>
      <c r="T29" s="163">
        <v>0</v>
      </c>
      <c r="U29" s="164">
        <v>0</v>
      </c>
      <c r="V29" s="163">
        <v>0</v>
      </c>
      <c r="W29" s="164">
        <v>0</v>
      </c>
      <c r="X29" s="163">
        <v>0</v>
      </c>
      <c r="Y29" s="164">
        <v>0</v>
      </c>
      <c r="Z29" s="163">
        <v>0</v>
      </c>
      <c r="AA29" s="164">
        <v>0</v>
      </c>
      <c r="AB29" s="163">
        <v>0</v>
      </c>
      <c r="AC29" s="164">
        <v>0</v>
      </c>
      <c r="AD29" s="163">
        <v>0</v>
      </c>
      <c r="AE29" s="164">
        <v>0</v>
      </c>
      <c r="AF29" s="163">
        <v>0</v>
      </c>
      <c r="AG29" s="164">
        <v>0</v>
      </c>
      <c r="AH29" s="163">
        <v>0</v>
      </c>
      <c r="AI29" s="164">
        <v>0</v>
      </c>
      <c r="AJ29" s="165">
        <v>0</v>
      </c>
      <c r="AK29" s="164">
        <v>0</v>
      </c>
    </row>
    <row r="30" spans="1:37" s="52" customFormat="1" ht="15">
      <c r="A30" s="158"/>
      <c r="B30" s="158"/>
      <c r="C30" s="162" t="s">
        <v>80</v>
      </c>
      <c r="D30" s="163">
        <v>0</v>
      </c>
      <c r="E30" s="164">
        <v>0</v>
      </c>
      <c r="F30" s="163">
        <v>8915.1022292</v>
      </c>
      <c r="G30" s="164">
        <v>0.009555617259819993</v>
      </c>
      <c r="H30" s="163">
        <v>35731.946347275</v>
      </c>
      <c r="I30" s="164">
        <v>0.004304267152674007</v>
      </c>
      <c r="J30" s="163">
        <v>0</v>
      </c>
      <c r="K30" s="164">
        <v>0</v>
      </c>
      <c r="L30" s="163">
        <v>0</v>
      </c>
      <c r="M30" s="164">
        <v>0</v>
      </c>
      <c r="N30" s="163">
        <v>79313.49904085431</v>
      </c>
      <c r="O30" s="164">
        <v>0.0120896026751292</v>
      </c>
      <c r="P30" s="163">
        <v>66863.26671899999</v>
      </c>
      <c r="Q30" s="164">
        <v>0.0021954990075137644</v>
      </c>
      <c r="R30" s="165">
        <v>0</v>
      </c>
      <c r="S30" s="164">
        <v>0</v>
      </c>
      <c r="T30" s="163">
        <v>0</v>
      </c>
      <c r="U30" s="164">
        <v>0</v>
      </c>
      <c r="V30" s="163">
        <v>56146.874306304</v>
      </c>
      <c r="W30" s="164">
        <v>0.014471140989649208</v>
      </c>
      <c r="X30" s="163">
        <v>107396.12205884999</v>
      </c>
      <c r="Y30" s="164">
        <v>0.005919704279658716</v>
      </c>
      <c r="Z30" s="163">
        <v>0</v>
      </c>
      <c r="AA30" s="164">
        <v>0</v>
      </c>
      <c r="AB30" s="163">
        <v>0</v>
      </c>
      <c r="AC30" s="164">
        <v>0</v>
      </c>
      <c r="AD30" s="163">
        <v>15125.056729</v>
      </c>
      <c r="AE30" s="164">
        <v>0.002767217643999131</v>
      </c>
      <c r="AF30" s="163">
        <v>85010.99452332</v>
      </c>
      <c r="AG30" s="164">
        <v>0.0034654428409881225</v>
      </c>
      <c r="AH30" s="163">
        <v>0</v>
      </c>
      <c r="AI30" s="164">
        <v>0</v>
      </c>
      <c r="AJ30" s="165">
        <v>454502.8619538032</v>
      </c>
      <c r="AK30" s="164">
        <v>0.0038032708010879595</v>
      </c>
    </row>
    <row r="31" spans="1:37" s="52" customFormat="1" ht="15">
      <c r="A31" s="158"/>
      <c r="B31" s="158"/>
      <c r="C31" s="162" t="s">
        <v>81</v>
      </c>
      <c r="D31" s="163">
        <v>0</v>
      </c>
      <c r="E31" s="164">
        <v>0</v>
      </c>
      <c r="F31" s="163">
        <v>0</v>
      </c>
      <c r="G31" s="164">
        <v>0</v>
      </c>
      <c r="H31" s="163">
        <v>0</v>
      </c>
      <c r="I31" s="164">
        <v>0</v>
      </c>
      <c r="J31" s="163">
        <v>0</v>
      </c>
      <c r="K31" s="164">
        <v>0</v>
      </c>
      <c r="L31" s="163">
        <v>0</v>
      </c>
      <c r="M31" s="164">
        <v>0</v>
      </c>
      <c r="N31" s="163">
        <v>0</v>
      </c>
      <c r="O31" s="164">
        <v>0</v>
      </c>
      <c r="P31" s="163">
        <v>0</v>
      </c>
      <c r="Q31" s="164">
        <v>0</v>
      </c>
      <c r="R31" s="165">
        <v>0</v>
      </c>
      <c r="S31" s="164">
        <v>0</v>
      </c>
      <c r="T31" s="163">
        <v>0</v>
      </c>
      <c r="U31" s="164">
        <v>0</v>
      </c>
      <c r="V31" s="163">
        <v>0</v>
      </c>
      <c r="W31" s="164">
        <v>0</v>
      </c>
      <c r="X31" s="163">
        <v>0</v>
      </c>
      <c r="Y31" s="164">
        <v>0</v>
      </c>
      <c r="Z31" s="163">
        <v>0</v>
      </c>
      <c r="AA31" s="164">
        <v>0</v>
      </c>
      <c r="AB31" s="163">
        <v>0</v>
      </c>
      <c r="AC31" s="164">
        <v>0</v>
      </c>
      <c r="AD31" s="163">
        <v>0</v>
      </c>
      <c r="AE31" s="164">
        <v>0</v>
      </c>
      <c r="AF31" s="163">
        <v>0</v>
      </c>
      <c r="AG31" s="164">
        <v>0</v>
      </c>
      <c r="AH31" s="163">
        <v>0</v>
      </c>
      <c r="AI31" s="164">
        <v>0</v>
      </c>
      <c r="AJ31" s="165">
        <v>0</v>
      </c>
      <c r="AK31" s="164">
        <v>0</v>
      </c>
    </row>
    <row r="32" spans="1:37" s="52" customFormat="1" ht="15">
      <c r="A32" s="158"/>
      <c r="B32" s="158"/>
      <c r="C32" s="162" t="s">
        <v>82</v>
      </c>
      <c r="D32" s="163">
        <v>0</v>
      </c>
      <c r="E32" s="164">
        <v>0</v>
      </c>
      <c r="F32" s="163">
        <v>0</v>
      </c>
      <c r="G32" s="164">
        <v>0</v>
      </c>
      <c r="H32" s="163">
        <v>0</v>
      </c>
      <c r="I32" s="164">
        <v>0</v>
      </c>
      <c r="J32" s="163">
        <v>0</v>
      </c>
      <c r="K32" s="164">
        <v>0</v>
      </c>
      <c r="L32" s="163">
        <v>0</v>
      </c>
      <c r="M32" s="164">
        <v>0</v>
      </c>
      <c r="N32" s="163">
        <v>0</v>
      </c>
      <c r="O32" s="164">
        <v>0</v>
      </c>
      <c r="P32" s="163">
        <v>0</v>
      </c>
      <c r="Q32" s="164">
        <v>0</v>
      </c>
      <c r="R32" s="165">
        <v>0</v>
      </c>
      <c r="S32" s="164">
        <v>0</v>
      </c>
      <c r="T32" s="163">
        <v>0</v>
      </c>
      <c r="U32" s="164">
        <v>0</v>
      </c>
      <c r="V32" s="163">
        <v>0</v>
      </c>
      <c r="W32" s="164">
        <v>0</v>
      </c>
      <c r="X32" s="163">
        <v>0</v>
      </c>
      <c r="Y32" s="164">
        <v>0</v>
      </c>
      <c r="Z32" s="163">
        <v>0</v>
      </c>
      <c r="AA32" s="164">
        <v>0</v>
      </c>
      <c r="AB32" s="163">
        <v>0</v>
      </c>
      <c r="AC32" s="164">
        <v>0</v>
      </c>
      <c r="AD32" s="163">
        <v>0</v>
      </c>
      <c r="AE32" s="164">
        <v>0</v>
      </c>
      <c r="AF32" s="163">
        <v>0</v>
      </c>
      <c r="AG32" s="164">
        <v>0</v>
      </c>
      <c r="AH32" s="163">
        <v>0</v>
      </c>
      <c r="AI32" s="164">
        <v>0</v>
      </c>
      <c r="AJ32" s="165">
        <v>0</v>
      </c>
      <c r="AK32" s="164">
        <v>0</v>
      </c>
    </row>
    <row r="33" spans="1:37" s="52" customFormat="1" ht="15">
      <c r="A33" s="158"/>
      <c r="B33" s="158"/>
      <c r="C33" s="162" t="s">
        <v>83</v>
      </c>
      <c r="D33" s="163">
        <v>0</v>
      </c>
      <c r="E33" s="164">
        <v>0</v>
      </c>
      <c r="F33" s="163">
        <v>22752.756547820798</v>
      </c>
      <c r="G33" s="164">
        <v>0.024387452615487137</v>
      </c>
      <c r="H33" s="163">
        <v>153225.2502650297</v>
      </c>
      <c r="I33" s="164">
        <v>0.018457500335027736</v>
      </c>
      <c r="J33" s="163">
        <v>3113.6861213068005</v>
      </c>
      <c r="K33" s="164">
        <v>0.001262810639024226</v>
      </c>
      <c r="L33" s="163">
        <v>0</v>
      </c>
      <c r="M33" s="164">
        <v>0</v>
      </c>
      <c r="N33" s="163">
        <v>424974.1946045073</v>
      </c>
      <c r="O33" s="164">
        <v>0.06477799141486708</v>
      </c>
      <c r="P33" s="163">
        <v>624213.6696314182</v>
      </c>
      <c r="Q33" s="164">
        <v>0.020496463295935116</v>
      </c>
      <c r="R33" s="165">
        <v>0</v>
      </c>
      <c r="S33" s="164">
        <v>0</v>
      </c>
      <c r="T33" s="163">
        <v>0</v>
      </c>
      <c r="U33" s="164">
        <v>0</v>
      </c>
      <c r="V33" s="163">
        <v>135409.8559322391</v>
      </c>
      <c r="W33" s="164">
        <v>0.03490016391461899</v>
      </c>
      <c r="X33" s="163">
        <v>346628.4033955316</v>
      </c>
      <c r="Y33" s="164">
        <v>0.019106254524789947</v>
      </c>
      <c r="Z33" s="163">
        <v>472.1180596223</v>
      </c>
      <c r="AA33" s="164">
        <v>0.00010703354119876242</v>
      </c>
      <c r="AB33" s="163">
        <v>0</v>
      </c>
      <c r="AC33" s="164">
        <v>0</v>
      </c>
      <c r="AD33" s="163">
        <v>458385.1339513928</v>
      </c>
      <c r="AE33" s="164">
        <v>0.08386424283521107</v>
      </c>
      <c r="AF33" s="163">
        <v>797679.251137276</v>
      </c>
      <c r="AG33" s="164">
        <v>0.032517109883947314</v>
      </c>
      <c r="AH33" s="163">
        <v>0</v>
      </c>
      <c r="AI33" s="164">
        <v>0</v>
      </c>
      <c r="AJ33" s="165">
        <v>2966854.3196461448</v>
      </c>
      <c r="AK33" s="164">
        <v>0.024826577233167727</v>
      </c>
    </row>
    <row r="34" spans="1:37" s="52" customFormat="1" ht="15">
      <c r="A34" s="158"/>
      <c r="B34" s="158"/>
      <c r="C34" s="162" t="s">
        <v>84</v>
      </c>
      <c r="D34" s="163">
        <v>0</v>
      </c>
      <c r="E34" s="164">
        <v>0</v>
      </c>
      <c r="F34" s="163">
        <v>80419.96862346449</v>
      </c>
      <c r="G34" s="164">
        <v>0.08619782706423522</v>
      </c>
      <c r="H34" s="163">
        <v>102988.3482977737</v>
      </c>
      <c r="I34" s="164">
        <v>0.012405967488531828</v>
      </c>
      <c r="J34" s="163">
        <v>30456.9163359087</v>
      </c>
      <c r="K34" s="164">
        <v>0.012352342684019224</v>
      </c>
      <c r="L34" s="163">
        <v>0</v>
      </c>
      <c r="M34" s="164">
        <v>0</v>
      </c>
      <c r="N34" s="163">
        <v>194062.62811905253</v>
      </c>
      <c r="O34" s="164">
        <v>0.02958058964013435</v>
      </c>
      <c r="P34" s="163">
        <v>142618.33779309498</v>
      </c>
      <c r="Q34" s="164">
        <v>0.004682966215125509</v>
      </c>
      <c r="R34" s="165">
        <v>0</v>
      </c>
      <c r="S34" s="164">
        <v>0</v>
      </c>
      <c r="T34" s="163">
        <v>0</v>
      </c>
      <c r="U34" s="164">
        <v>0</v>
      </c>
      <c r="V34" s="163">
        <v>174417.5733092852</v>
      </c>
      <c r="W34" s="164">
        <v>0.04495390572699704</v>
      </c>
      <c r="X34" s="163">
        <v>171875.1716780608</v>
      </c>
      <c r="Y34" s="164">
        <v>0.009473807525304868</v>
      </c>
      <c r="Z34" s="163">
        <v>0</v>
      </c>
      <c r="AA34" s="164">
        <v>0</v>
      </c>
      <c r="AB34" s="163">
        <v>0</v>
      </c>
      <c r="AC34" s="164">
        <v>0</v>
      </c>
      <c r="AD34" s="163">
        <v>125741.5318477885</v>
      </c>
      <c r="AE34" s="164">
        <v>0.023005149120897492</v>
      </c>
      <c r="AF34" s="163">
        <v>278917.512369718</v>
      </c>
      <c r="AG34" s="164">
        <v>0.011369972812195575</v>
      </c>
      <c r="AH34" s="163">
        <v>18512.6561122842</v>
      </c>
      <c r="AI34" s="164">
        <v>0.004242484179956022</v>
      </c>
      <c r="AJ34" s="165">
        <v>1320010.6444864308</v>
      </c>
      <c r="AK34" s="164">
        <v>0.011045822505317519</v>
      </c>
    </row>
    <row r="35" spans="1:37" s="52" customFormat="1" ht="15">
      <c r="A35" s="158"/>
      <c r="B35" s="158"/>
      <c r="C35" s="162" t="s">
        <v>85</v>
      </c>
      <c r="D35" s="163">
        <v>0</v>
      </c>
      <c r="E35" s="164">
        <v>0</v>
      </c>
      <c r="F35" s="163">
        <v>0</v>
      </c>
      <c r="G35" s="164">
        <v>0</v>
      </c>
      <c r="H35" s="163">
        <v>0</v>
      </c>
      <c r="I35" s="164">
        <v>0</v>
      </c>
      <c r="J35" s="163">
        <v>0</v>
      </c>
      <c r="K35" s="164">
        <v>0</v>
      </c>
      <c r="L35" s="163">
        <v>0</v>
      </c>
      <c r="M35" s="164">
        <v>0</v>
      </c>
      <c r="N35" s="163">
        <v>0</v>
      </c>
      <c r="O35" s="164">
        <v>0</v>
      </c>
      <c r="P35" s="163">
        <v>0</v>
      </c>
      <c r="Q35" s="164">
        <v>0</v>
      </c>
      <c r="R35" s="165">
        <v>0</v>
      </c>
      <c r="S35" s="164">
        <v>0</v>
      </c>
      <c r="T35" s="163">
        <v>0</v>
      </c>
      <c r="U35" s="164">
        <v>0</v>
      </c>
      <c r="V35" s="163">
        <v>0</v>
      </c>
      <c r="W35" s="164">
        <v>0</v>
      </c>
      <c r="X35" s="163">
        <v>0</v>
      </c>
      <c r="Y35" s="164">
        <v>0</v>
      </c>
      <c r="Z35" s="163">
        <v>0</v>
      </c>
      <c r="AA35" s="164">
        <v>0</v>
      </c>
      <c r="AB35" s="163">
        <v>0</v>
      </c>
      <c r="AC35" s="164">
        <v>0</v>
      </c>
      <c r="AD35" s="163">
        <v>0</v>
      </c>
      <c r="AE35" s="164">
        <v>0</v>
      </c>
      <c r="AF35" s="163">
        <v>0</v>
      </c>
      <c r="AG35" s="164">
        <v>0</v>
      </c>
      <c r="AH35" s="163">
        <v>0</v>
      </c>
      <c r="AI35" s="164">
        <v>0</v>
      </c>
      <c r="AJ35" s="165">
        <v>0</v>
      </c>
      <c r="AK35" s="164">
        <v>0</v>
      </c>
    </row>
    <row r="36" spans="1:37" s="52" customFormat="1" ht="15">
      <c r="A36" s="158"/>
      <c r="B36" s="158"/>
      <c r="C36" s="162" t="s">
        <v>86</v>
      </c>
      <c r="D36" s="163">
        <v>0</v>
      </c>
      <c r="E36" s="164">
        <v>0</v>
      </c>
      <c r="F36" s="163">
        <v>0</v>
      </c>
      <c r="G36" s="164">
        <v>0</v>
      </c>
      <c r="H36" s="163">
        <v>0</v>
      </c>
      <c r="I36" s="164">
        <v>0</v>
      </c>
      <c r="J36" s="163">
        <v>0</v>
      </c>
      <c r="K36" s="164">
        <v>0</v>
      </c>
      <c r="L36" s="163">
        <v>0</v>
      </c>
      <c r="M36" s="164">
        <v>0</v>
      </c>
      <c r="N36" s="163">
        <v>0</v>
      </c>
      <c r="O36" s="164">
        <v>0</v>
      </c>
      <c r="P36" s="163">
        <v>0</v>
      </c>
      <c r="Q36" s="164">
        <v>0</v>
      </c>
      <c r="R36" s="165">
        <v>0</v>
      </c>
      <c r="S36" s="164">
        <v>0</v>
      </c>
      <c r="T36" s="163">
        <v>0</v>
      </c>
      <c r="U36" s="164">
        <v>0</v>
      </c>
      <c r="V36" s="163">
        <v>0</v>
      </c>
      <c r="W36" s="164">
        <v>0</v>
      </c>
      <c r="X36" s="163">
        <v>0</v>
      </c>
      <c r="Y36" s="164">
        <v>0</v>
      </c>
      <c r="Z36" s="163">
        <v>0</v>
      </c>
      <c r="AA36" s="164">
        <v>0</v>
      </c>
      <c r="AB36" s="163">
        <v>0</v>
      </c>
      <c r="AC36" s="164">
        <v>0</v>
      </c>
      <c r="AD36" s="163">
        <v>0</v>
      </c>
      <c r="AE36" s="164">
        <v>0</v>
      </c>
      <c r="AF36" s="163">
        <v>0</v>
      </c>
      <c r="AG36" s="164">
        <v>0</v>
      </c>
      <c r="AH36" s="163">
        <v>0</v>
      </c>
      <c r="AI36" s="164">
        <v>0</v>
      </c>
      <c r="AJ36" s="165">
        <v>0</v>
      </c>
      <c r="AK36" s="164">
        <v>0</v>
      </c>
    </row>
    <row r="37" spans="1:37" s="52" customFormat="1" ht="15">
      <c r="A37" s="158"/>
      <c r="B37" s="158"/>
      <c r="C37" s="162" t="s">
        <v>87</v>
      </c>
      <c r="D37" s="163">
        <v>0</v>
      </c>
      <c r="E37" s="164">
        <v>0</v>
      </c>
      <c r="F37" s="163">
        <v>0</v>
      </c>
      <c r="G37" s="164">
        <v>0</v>
      </c>
      <c r="H37" s="163">
        <v>0</v>
      </c>
      <c r="I37" s="164">
        <v>0</v>
      </c>
      <c r="J37" s="163">
        <v>0</v>
      </c>
      <c r="K37" s="164">
        <v>0</v>
      </c>
      <c r="L37" s="163">
        <v>0</v>
      </c>
      <c r="M37" s="164">
        <v>0</v>
      </c>
      <c r="N37" s="163">
        <v>0</v>
      </c>
      <c r="O37" s="164">
        <v>0</v>
      </c>
      <c r="P37" s="163">
        <v>0</v>
      </c>
      <c r="Q37" s="164">
        <v>0</v>
      </c>
      <c r="R37" s="165">
        <v>0</v>
      </c>
      <c r="S37" s="164">
        <v>0</v>
      </c>
      <c r="T37" s="163">
        <v>0</v>
      </c>
      <c r="U37" s="164">
        <v>0</v>
      </c>
      <c r="V37" s="163">
        <v>0</v>
      </c>
      <c r="W37" s="164">
        <v>0</v>
      </c>
      <c r="X37" s="163">
        <v>0</v>
      </c>
      <c r="Y37" s="164">
        <v>0</v>
      </c>
      <c r="Z37" s="163">
        <v>0</v>
      </c>
      <c r="AA37" s="164">
        <v>0</v>
      </c>
      <c r="AB37" s="163">
        <v>0</v>
      </c>
      <c r="AC37" s="164">
        <v>0</v>
      </c>
      <c r="AD37" s="163">
        <v>0</v>
      </c>
      <c r="AE37" s="164">
        <v>0</v>
      </c>
      <c r="AF37" s="163">
        <v>0</v>
      </c>
      <c r="AG37" s="164">
        <v>0</v>
      </c>
      <c r="AH37" s="163">
        <v>0</v>
      </c>
      <c r="AI37" s="164">
        <v>0</v>
      </c>
      <c r="AJ37" s="165">
        <v>0</v>
      </c>
      <c r="AK37" s="164">
        <v>0</v>
      </c>
    </row>
    <row r="38" spans="1:37" s="52" customFormat="1" ht="15">
      <c r="A38" s="158"/>
      <c r="B38" s="158"/>
      <c r="C38" s="162" t="s">
        <v>88</v>
      </c>
      <c r="D38" s="163">
        <v>0</v>
      </c>
      <c r="E38" s="164">
        <v>0</v>
      </c>
      <c r="F38" s="163">
        <v>0</v>
      </c>
      <c r="G38" s="164">
        <v>0</v>
      </c>
      <c r="H38" s="163">
        <v>0</v>
      </c>
      <c r="I38" s="164">
        <v>0</v>
      </c>
      <c r="J38" s="163">
        <v>0</v>
      </c>
      <c r="K38" s="164">
        <v>0</v>
      </c>
      <c r="L38" s="163">
        <v>0</v>
      </c>
      <c r="M38" s="164">
        <v>0</v>
      </c>
      <c r="N38" s="163">
        <v>0</v>
      </c>
      <c r="O38" s="164">
        <v>0</v>
      </c>
      <c r="P38" s="163">
        <v>0</v>
      </c>
      <c r="Q38" s="164">
        <v>0</v>
      </c>
      <c r="R38" s="165">
        <v>0</v>
      </c>
      <c r="S38" s="164">
        <v>0</v>
      </c>
      <c r="T38" s="163">
        <v>0</v>
      </c>
      <c r="U38" s="164">
        <v>0</v>
      </c>
      <c r="V38" s="163">
        <v>0</v>
      </c>
      <c r="W38" s="164">
        <v>0</v>
      </c>
      <c r="X38" s="163">
        <v>0</v>
      </c>
      <c r="Y38" s="164">
        <v>0</v>
      </c>
      <c r="Z38" s="163">
        <v>0</v>
      </c>
      <c r="AA38" s="164">
        <v>0</v>
      </c>
      <c r="AB38" s="163">
        <v>0</v>
      </c>
      <c r="AC38" s="164">
        <v>0</v>
      </c>
      <c r="AD38" s="163">
        <v>0</v>
      </c>
      <c r="AE38" s="164">
        <v>0</v>
      </c>
      <c r="AF38" s="163">
        <v>0</v>
      </c>
      <c r="AG38" s="164">
        <v>0</v>
      </c>
      <c r="AH38" s="163">
        <v>0</v>
      </c>
      <c r="AI38" s="164">
        <v>0</v>
      </c>
      <c r="AJ38" s="165">
        <v>0</v>
      </c>
      <c r="AK38" s="164">
        <v>0</v>
      </c>
    </row>
    <row r="39" spans="1:37" s="52" customFormat="1" ht="15">
      <c r="A39" s="158"/>
      <c r="B39" s="158"/>
      <c r="C39" s="162" t="s">
        <v>1097</v>
      </c>
      <c r="D39" s="163">
        <v>0</v>
      </c>
      <c r="E39" s="164">
        <v>0</v>
      </c>
      <c r="F39" s="163">
        <v>0</v>
      </c>
      <c r="G39" s="164">
        <v>0</v>
      </c>
      <c r="H39" s="163">
        <v>0</v>
      </c>
      <c r="I39" s="164">
        <v>0</v>
      </c>
      <c r="J39" s="163">
        <v>0</v>
      </c>
      <c r="K39" s="164">
        <v>0</v>
      </c>
      <c r="L39" s="163">
        <v>0</v>
      </c>
      <c r="M39" s="164">
        <v>0</v>
      </c>
      <c r="N39" s="163">
        <v>0</v>
      </c>
      <c r="O39" s="164">
        <v>0</v>
      </c>
      <c r="P39" s="163">
        <v>0</v>
      </c>
      <c r="Q39" s="164">
        <v>0</v>
      </c>
      <c r="R39" s="165">
        <v>0</v>
      </c>
      <c r="S39" s="164">
        <v>0</v>
      </c>
      <c r="T39" s="163">
        <v>0</v>
      </c>
      <c r="U39" s="164">
        <v>0</v>
      </c>
      <c r="V39" s="163">
        <v>0</v>
      </c>
      <c r="W39" s="164">
        <v>0</v>
      </c>
      <c r="X39" s="163">
        <v>0</v>
      </c>
      <c r="Y39" s="164">
        <v>0</v>
      </c>
      <c r="Z39" s="163">
        <v>0</v>
      </c>
      <c r="AA39" s="164">
        <v>0</v>
      </c>
      <c r="AB39" s="163">
        <v>0</v>
      </c>
      <c r="AC39" s="164">
        <v>0</v>
      </c>
      <c r="AD39" s="163">
        <v>0</v>
      </c>
      <c r="AE39" s="164">
        <v>0</v>
      </c>
      <c r="AF39" s="163">
        <v>0</v>
      </c>
      <c r="AG39" s="164">
        <v>0</v>
      </c>
      <c r="AH39" s="163">
        <v>0</v>
      </c>
      <c r="AI39" s="164">
        <v>0</v>
      </c>
      <c r="AJ39" s="165">
        <v>0</v>
      </c>
      <c r="AK39" s="164">
        <v>0</v>
      </c>
    </row>
    <row r="40" spans="1:37" s="52" customFormat="1" ht="15" customHeight="1">
      <c r="A40" s="158"/>
      <c r="B40" s="158"/>
      <c r="C40" s="162" t="s">
        <v>89</v>
      </c>
      <c r="D40" s="163">
        <v>0</v>
      </c>
      <c r="E40" s="164">
        <v>0</v>
      </c>
      <c r="F40" s="163">
        <v>89816.8627392067</v>
      </c>
      <c r="G40" s="164">
        <v>0.09626985106267957</v>
      </c>
      <c r="H40" s="163">
        <v>403010.6779418267</v>
      </c>
      <c r="I40" s="164">
        <v>0.04854663125212537</v>
      </c>
      <c r="J40" s="163">
        <v>34685.9671692781</v>
      </c>
      <c r="K40" s="164">
        <v>0.01406750926706317</v>
      </c>
      <c r="L40" s="163">
        <v>0</v>
      </c>
      <c r="M40" s="164">
        <v>0</v>
      </c>
      <c r="N40" s="163">
        <v>429592.4774873653</v>
      </c>
      <c r="O40" s="164">
        <v>0.06548194730850813</v>
      </c>
      <c r="P40" s="163">
        <v>869048.6836368749</v>
      </c>
      <c r="Q40" s="164">
        <v>0.028535780796120187</v>
      </c>
      <c r="R40" s="165">
        <v>0</v>
      </c>
      <c r="S40" s="164">
        <v>0</v>
      </c>
      <c r="T40" s="163">
        <v>0</v>
      </c>
      <c r="U40" s="164">
        <v>0</v>
      </c>
      <c r="V40" s="163">
        <v>193623.83510433286</v>
      </c>
      <c r="W40" s="164">
        <v>0.049904074828200994</v>
      </c>
      <c r="X40" s="163">
        <v>429943.2289958022</v>
      </c>
      <c r="Y40" s="164">
        <v>0.02369859100966491</v>
      </c>
      <c r="Z40" s="163">
        <v>0</v>
      </c>
      <c r="AA40" s="164">
        <v>0</v>
      </c>
      <c r="AB40" s="163">
        <v>0</v>
      </c>
      <c r="AC40" s="164">
        <v>0</v>
      </c>
      <c r="AD40" s="163">
        <v>635075.2666534261</v>
      </c>
      <c r="AE40" s="164">
        <v>0.11619073664571998</v>
      </c>
      <c r="AF40" s="163">
        <v>1414706.794978561</v>
      </c>
      <c r="AG40" s="164">
        <v>0.057670017416521835</v>
      </c>
      <c r="AH40" s="163">
        <v>16366.0695928344</v>
      </c>
      <c r="AI40" s="164">
        <v>0.0037505580460486503</v>
      </c>
      <c r="AJ40" s="165">
        <v>4515869.864299509</v>
      </c>
      <c r="AK40" s="164">
        <v>0.037788708133919484</v>
      </c>
    </row>
    <row r="41" spans="1:37" s="52" customFormat="1" ht="15">
      <c r="A41" s="166"/>
      <c r="B41" s="166"/>
      <c r="C41" s="166" t="s">
        <v>1098</v>
      </c>
      <c r="D41" s="163">
        <v>0</v>
      </c>
      <c r="E41" s="164">
        <v>0</v>
      </c>
      <c r="F41" s="163">
        <v>0</v>
      </c>
      <c r="G41" s="164">
        <v>0</v>
      </c>
      <c r="H41" s="163">
        <v>0</v>
      </c>
      <c r="I41" s="164">
        <v>0</v>
      </c>
      <c r="J41" s="163">
        <v>0</v>
      </c>
      <c r="K41" s="164">
        <v>0</v>
      </c>
      <c r="L41" s="163">
        <v>0</v>
      </c>
      <c r="M41" s="164">
        <v>0</v>
      </c>
      <c r="N41" s="163">
        <v>0</v>
      </c>
      <c r="O41" s="164">
        <v>0</v>
      </c>
      <c r="P41" s="163">
        <v>0</v>
      </c>
      <c r="Q41" s="164">
        <v>0</v>
      </c>
      <c r="R41" s="165">
        <v>0</v>
      </c>
      <c r="S41" s="164">
        <v>0</v>
      </c>
      <c r="T41" s="163">
        <v>0</v>
      </c>
      <c r="U41" s="164">
        <v>0</v>
      </c>
      <c r="V41" s="163">
        <v>0</v>
      </c>
      <c r="W41" s="164">
        <v>0</v>
      </c>
      <c r="X41" s="163">
        <v>0</v>
      </c>
      <c r="Y41" s="164">
        <v>0</v>
      </c>
      <c r="Z41" s="163">
        <v>0</v>
      </c>
      <c r="AA41" s="164">
        <v>0</v>
      </c>
      <c r="AB41" s="163">
        <v>0</v>
      </c>
      <c r="AC41" s="164">
        <v>0</v>
      </c>
      <c r="AD41" s="163">
        <v>0</v>
      </c>
      <c r="AE41" s="164">
        <v>0</v>
      </c>
      <c r="AF41" s="163">
        <v>0</v>
      </c>
      <c r="AG41" s="164">
        <v>0</v>
      </c>
      <c r="AH41" s="163">
        <v>0</v>
      </c>
      <c r="AI41" s="164">
        <v>0</v>
      </c>
      <c r="AJ41" s="165">
        <v>0</v>
      </c>
      <c r="AK41" s="164">
        <v>0</v>
      </c>
    </row>
    <row r="42" spans="1:37" s="52" customFormat="1" ht="15">
      <c r="A42" s="158"/>
      <c r="B42" s="167" t="s">
        <v>90</v>
      </c>
      <c r="C42" s="177"/>
      <c r="D42" s="159">
        <v>0</v>
      </c>
      <c r="E42" s="160">
        <v>0</v>
      </c>
      <c r="F42" s="159">
        <v>0</v>
      </c>
      <c r="G42" s="160">
        <v>0</v>
      </c>
      <c r="H42" s="159">
        <v>0</v>
      </c>
      <c r="I42" s="160">
        <v>0</v>
      </c>
      <c r="J42" s="159">
        <v>0</v>
      </c>
      <c r="K42" s="160">
        <v>0</v>
      </c>
      <c r="L42" s="159">
        <v>0</v>
      </c>
      <c r="M42" s="160">
        <v>0</v>
      </c>
      <c r="N42" s="159">
        <v>2043.4821595628</v>
      </c>
      <c r="O42" s="160">
        <v>0.0003114840182514676</v>
      </c>
      <c r="P42" s="159">
        <v>51855.283458233105</v>
      </c>
      <c r="Q42" s="160">
        <v>0.0017027020807307395</v>
      </c>
      <c r="R42" s="161">
        <v>0</v>
      </c>
      <c r="S42" s="160">
        <v>0</v>
      </c>
      <c r="T42" s="159">
        <v>0</v>
      </c>
      <c r="U42" s="160">
        <v>0</v>
      </c>
      <c r="V42" s="159">
        <v>306.610025197</v>
      </c>
      <c r="W42" s="160">
        <v>7.902482477047722E-05</v>
      </c>
      <c r="X42" s="159">
        <v>1788.1743937404</v>
      </c>
      <c r="Y42" s="160">
        <v>9.856467262012167E-05</v>
      </c>
      <c r="Z42" s="159">
        <v>0</v>
      </c>
      <c r="AA42" s="160">
        <v>0</v>
      </c>
      <c r="AB42" s="159">
        <v>0</v>
      </c>
      <c r="AC42" s="160">
        <v>0</v>
      </c>
      <c r="AD42" s="159">
        <v>1585.6118445902</v>
      </c>
      <c r="AE42" s="160">
        <v>0.00029009696634533594</v>
      </c>
      <c r="AF42" s="159">
        <v>0</v>
      </c>
      <c r="AG42" s="160">
        <v>0</v>
      </c>
      <c r="AH42" s="159">
        <v>2172.5510356816003</v>
      </c>
      <c r="AI42" s="160">
        <v>0.0004978763362276388</v>
      </c>
      <c r="AJ42" s="161">
        <v>59751.7129170051</v>
      </c>
      <c r="AK42" s="160">
        <v>0.0005000011310717207</v>
      </c>
    </row>
    <row r="43" spans="1:37" s="52" customFormat="1" ht="15">
      <c r="A43" s="158"/>
      <c r="B43" s="158"/>
      <c r="C43" s="162" t="s">
        <v>91</v>
      </c>
      <c r="D43" s="163">
        <v>0</v>
      </c>
      <c r="E43" s="164">
        <v>0</v>
      </c>
      <c r="F43" s="163">
        <v>0</v>
      </c>
      <c r="G43" s="164">
        <v>0</v>
      </c>
      <c r="H43" s="163">
        <v>0</v>
      </c>
      <c r="I43" s="164">
        <v>0</v>
      </c>
      <c r="J43" s="163">
        <v>0</v>
      </c>
      <c r="K43" s="164">
        <v>0</v>
      </c>
      <c r="L43" s="163">
        <v>0</v>
      </c>
      <c r="M43" s="164">
        <v>0</v>
      </c>
      <c r="N43" s="163">
        <v>0</v>
      </c>
      <c r="O43" s="164">
        <v>0</v>
      </c>
      <c r="P43" s="163">
        <v>0</v>
      </c>
      <c r="Q43" s="164">
        <v>0</v>
      </c>
      <c r="R43" s="165">
        <v>0</v>
      </c>
      <c r="S43" s="164">
        <v>0</v>
      </c>
      <c r="T43" s="163">
        <v>0</v>
      </c>
      <c r="U43" s="164">
        <v>0</v>
      </c>
      <c r="V43" s="163">
        <v>0</v>
      </c>
      <c r="W43" s="164">
        <v>0</v>
      </c>
      <c r="X43" s="163">
        <v>0</v>
      </c>
      <c r="Y43" s="164">
        <v>0</v>
      </c>
      <c r="Z43" s="163">
        <v>0</v>
      </c>
      <c r="AA43" s="164">
        <v>0</v>
      </c>
      <c r="AB43" s="163">
        <v>0</v>
      </c>
      <c r="AC43" s="164">
        <v>0</v>
      </c>
      <c r="AD43" s="163">
        <v>0</v>
      </c>
      <c r="AE43" s="164">
        <v>0</v>
      </c>
      <c r="AF43" s="163">
        <v>0</v>
      </c>
      <c r="AG43" s="164">
        <v>0</v>
      </c>
      <c r="AH43" s="163">
        <v>0</v>
      </c>
      <c r="AI43" s="164">
        <v>0</v>
      </c>
      <c r="AJ43" s="165">
        <v>0</v>
      </c>
      <c r="AK43" s="164">
        <v>0</v>
      </c>
    </row>
    <row r="44" spans="1:37" s="52" customFormat="1" ht="15">
      <c r="A44" s="158"/>
      <c r="B44" s="158"/>
      <c r="C44" s="162" t="s">
        <v>92</v>
      </c>
      <c r="D44" s="163">
        <v>0</v>
      </c>
      <c r="E44" s="164">
        <v>0</v>
      </c>
      <c r="F44" s="163">
        <v>0</v>
      </c>
      <c r="G44" s="164">
        <v>0</v>
      </c>
      <c r="H44" s="163">
        <v>0</v>
      </c>
      <c r="I44" s="164">
        <v>0</v>
      </c>
      <c r="J44" s="163">
        <v>0</v>
      </c>
      <c r="K44" s="164">
        <v>0</v>
      </c>
      <c r="L44" s="163">
        <v>0</v>
      </c>
      <c r="M44" s="164">
        <v>0</v>
      </c>
      <c r="N44" s="163">
        <v>0</v>
      </c>
      <c r="O44" s="164">
        <v>0</v>
      </c>
      <c r="P44" s="163">
        <v>0</v>
      </c>
      <c r="Q44" s="164">
        <v>0</v>
      </c>
      <c r="R44" s="165">
        <v>0</v>
      </c>
      <c r="S44" s="164">
        <v>0</v>
      </c>
      <c r="T44" s="163">
        <v>0</v>
      </c>
      <c r="U44" s="164">
        <v>0</v>
      </c>
      <c r="V44" s="163">
        <v>0</v>
      </c>
      <c r="W44" s="164">
        <v>0</v>
      </c>
      <c r="X44" s="163">
        <v>0</v>
      </c>
      <c r="Y44" s="164">
        <v>0</v>
      </c>
      <c r="Z44" s="163">
        <v>0</v>
      </c>
      <c r="AA44" s="164">
        <v>0</v>
      </c>
      <c r="AB44" s="163">
        <v>0</v>
      </c>
      <c r="AC44" s="164">
        <v>0</v>
      </c>
      <c r="AD44" s="163">
        <v>0</v>
      </c>
      <c r="AE44" s="164">
        <v>0</v>
      </c>
      <c r="AF44" s="163">
        <v>0</v>
      </c>
      <c r="AG44" s="164">
        <v>0</v>
      </c>
      <c r="AH44" s="163">
        <v>0</v>
      </c>
      <c r="AI44" s="164">
        <v>0</v>
      </c>
      <c r="AJ44" s="165">
        <v>0</v>
      </c>
      <c r="AK44" s="164">
        <v>0</v>
      </c>
    </row>
    <row r="45" spans="1:37" s="52" customFormat="1" ht="15">
      <c r="A45" s="158"/>
      <c r="B45" s="158"/>
      <c r="C45" s="162" t="s">
        <v>82</v>
      </c>
      <c r="D45" s="163">
        <v>0</v>
      </c>
      <c r="E45" s="164">
        <v>0</v>
      </c>
      <c r="F45" s="163">
        <v>0</v>
      </c>
      <c r="G45" s="164">
        <v>0</v>
      </c>
      <c r="H45" s="163">
        <v>0</v>
      </c>
      <c r="I45" s="164">
        <v>0</v>
      </c>
      <c r="J45" s="163">
        <v>0</v>
      </c>
      <c r="K45" s="164">
        <v>0</v>
      </c>
      <c r="L45" s="163">
        <v>0</v>
      </c>
      <c r="M45" s="164">
        <v>0</v>
      </c>
      <c r="N45" s="163">
        <v>0</v>
      </c>
      <c r="O45" s="164">
        <v>0</v>
      </c>
      <c r="P45" s="163">
        <v>0</v>
      </c>
      <c r="Q45" s="164">
        <v>0</v>
      </c>
      <c r="R45" s="165">
        <v>0</v>
      </c>
      <c r="S45" s="164">
        <v>0</v>
      </c>
      <c r="T45" s="163">
        <v>0</v>
      </c>
      <c r="U45" s="164">
        <v>0</v>
      </c>
      <c r="V45" s="163">
        <v>0</v>
      </c>
      <c r="W45" s="164">
        <v>0</v>
      </c>
      <c r="X45" s="163">
        <v>0</v>
      </c>
      <c r="Y45" s="164">
        <v>0</v>
      </c>
      <c r="Z45" s="163">
        <v>0</v>
      </c>
      <c r="AA45" s="164">
        <v>0</v>
      </c>
      <c r="AB45" s="163">
        <v>0</v>
      </c>
      <c r="AC45" s="164">
        <v>0</v>
      </c>
      <c r="AD45" s="163">
        <v>0</v>
      </c>
      <c r="AE45" s="164">
        <v>0</v>
      </c>
      <c r="AF45" s="163">
        <v>0</v>
      </c>
      <c r="AG45" s="164">
        <v>0</v>
      </c>
      <c r="AH45" s="163">
        <v>0</v>
      </c>
      <c r="AI45" s="164">
        <v>0</v>
      </c>
      <c r="AJ45" s="165">
        <v>0</v>
      </c>
      <c r="AK45" s="164">
        <v>0</v>
      </c>
    </row>
    <row r="46" spans="1:37" s="52" customFormat="1" ht="15">
      <c r="A46" s="158"/>
      <c r="B46" s="158"/>
      <c r="C46" s="162" t="s">
        <v>83</v>
      </c>
      <c r="D46" s="163">
        <v>0</v>
      </c>
      <c r="E46" s="164">
        <v>0</v>
      </c>
      <c r="F46" s="163">
        <v>0</v>
      </c>
      <c r="G46" s="164">
        <v>0</v>
      </c>
      <c r="H46" s="163">
        <v>0</v>
      </c>
      <c r="I46" s="164">
        <v>0</v>
      </c>
      <c r="J46" s="163">
        <v>0</v>
      </c>
      <c r="K46" s="164">
        <v>0</v>
      </c>
      <c r="L46" s="163">
        <v>0</v>
      </c>
      <c r="M46" s="164">
        <v>0</v>
      </c>
      <c r="N46" s="163">
        <v>2043.4821595628</v>
      </c>
      <c r="O46" s="164">
        <v>0.0003114840182514676</v>
      </c>
      <c r="P46" s="163">
        <v>51855.283458233105</v>
      </c>
      <c r="Q46" s="164">
        <v>0.0017027020807307395</v>
      </c>
      <c r="R46" s="165">
        <v>0</v>
      </c>
      <c r="S46" s="164">
        <v>0</v>
      </c>
      <c r="T46" s="163">
        <v>0</v>
      </c>
      <c r="U46" s="164">
        <v>0</v>
      </c>
      <c r="V46" s="163">
        <v>306.610025197</v>
      </c>
      <c r="W46" s="164">
        <v>7.902482477047722E-05</v>
      </c>
      <c r="X46" s="163">
        <v>1778.3381461426002</v>
      </c>
      <c r="Y46" s="164">
        <v>9.802249590196632E-05</v>
      </c>
      <c r="Z46" s="163">
        <v>0</v>
      </c>
      <c r="AA46" s="164">
        <v>0</v>
      </c>
      <c r="AB46" s="163">
        <v>0</v>
      </c>
      <c r="AC46" s="164">
        <v>0</v>
      </c>
      <c r="AD46" s="163">
        <v>1585.6118445902</v>
      </c>
      <c r="AE46" s="164">
        <v>0.00029009696634533594</v>
      </c>
      <c r="AF46" s="163">
        <v>0</v>
      </c>
      <c r="AG46" s="164">
        <v>0</v>
      </c>
      <c r="AH46" s="163">
        <v>2172.5510356816003</v>
      </c>
      <c r="AI46" s="164">
        <v>0.0004978763362276388</v>
      </c>
      <c r="AJ46" s="165">
        <v>59741.8766694073</v>
      </c>
      <c r="AK46" s="164">
        <v>0.0004999188215497957</v>
      </c>
    </row>
    <row r="47" spans="1:37" s="52" customFormat="1" ht="15">
      <c r="A47" s="158"/>
      <c r="B47" s="158"/>
      <c r="C47" s="162" t="s">
        <v>89</v>
      </c>
      <c r="D47" s="163">
        <v>0</v>
      </c>
      <c r="E47" s="164">
        <v>0</v>
      </c>
      <c r="F47" s="163">
        <v>0</v>
      </c>
      <c r="G47" s="164">
        <v>0</v>
      </c>
      <c r="H47" s="163">
        <v>0</v>
      </c>
      <c r="I47" s="164">
        <v>0</v>
      </c>
      <c r="J47" s="163">
        <v>0</v>
      </c>
      <c r="K47" s="164">
        <v>0</v>
      </c>
      <c r="L47" s="163">
        <v>0</v>
      </c>
      <c r="M47" s="164">
        <v>0</v>
      </c>
      <c r="N47" s="163">
        <v>0</v>
      </c>
      <c r="O47" s="164">
        <v>0</v>
      </c>
      <c r="P47" s="163">
        <v>0</v>
      </c>
      <c r="Q47" s="164">
        <v>0</v>
      </c>
      <c r="R47" s="165">
        <v>0</v>
      </c>
      <c r="S47" s="164">
        <v>0</v>
      </c>
      <c r="T47" s="163">
        <v>0</v>
      </c>
      <c r="U47" s="164">
        <v>0</v>
      </c>
      <c r="V47" s="163">
        <v>0</v>
      </c>
      <c r="W47" s="164">
        <v>0</v>
      </c>
      <c r="X47" s="163">
        <v>0</v>
      </c>
      <c r="Y47" s="164">
        <v>0</v>
      </c>
      <c r="Z47" s="163">
        <v>0</v>
      </c>
      <c r="AA47" s="164">
        <v>0</v>
      </c>
      <c r="AB47" s="163">
        <v>0</v>
      </c>
      <c r="AC47" s="164">
        <v>0</v>
      </c>
      <c r="AD47" s="163">
        <v>0</v>
      </c>
      <c r="AE47" s="164">
        <v>0</v>
      </c>
      <c r="AF47" s="163">
        <v>0</v>
      </c>
      <c r="AG47" s="164">
        <v>0</v>
      </c>
      <c r="AH47" s="163">
        <v>0</v>
      </c>
      <c r="AI47" s="164">
        <v>0</v>
      </c>
      <c r="AJ47" s="163">
        <v>0</v>
      </c>
      <c r="AK47" s="164">
        <v>0</v>
      </c>
    </row>
    <row r="48" spans="1:37" s="52" customFormat="1" ht="15">
      <c r="A48" s="158"/>
      <c r="B48" s="158"/>
      <c r="C48" s="162" t="s">
        <v>84</v>
      </c>
      <c r="D48" s="163">
        <v>0</v>
      </c>
      <c r="E48" s="164">
        <v>0</v>
      </c>
      <c r="F48" s="163">
        <v>0</v>
      </c>
      <c r="G48" s="164">
        <v>0</v>
      </c>
      <c r="H48" s="163">
        <v>0</v>
      </c>
      <c r="I48" s="164">
        <v>0</v>
      </c>
      <c r="J48" s="163">
        <v>0</v>
      </c>
      <c r="K48" s="164">
        <v>0</v>
      </c>
      <c r="L48" s="163">
        <v>0</v>
      </c>
      <c r="M48" s="164">
        <v>0</v>
      </c>
      <c r="N48" s="163">
        <v>0</v>
      </c>
      <c r="O48" s="164">
        <v>0</v>
      </c>
      <c r="P48" s="163">
        <v>0</v>
      </c>
      <c r="Q48" s="164">
        <v>0</v>
      </c>
      <c r="R48" s="165">
        <v>0</v>
      </c>
      <c r="S48" s="164">
        <v>0</v>
      </c>
      <c r="T48" s="163">
        <v>0</v>
      </c>
      <c r="U48" s="164">
        <v>0</v>
      </c>
      <c r="V48" s="163">
        <v>0</v>
      </c>
      <c r="W48" s="164">
        <v>0</v>
      </c>
      <c r="X48" s="163">
        <v>0</v>
      </c>
      <c r="Y48" s="164">
        <v>0</v>
      </c>
      <c r="Z48" s="163">
        <v>0</v>
      </c>
      <c r="AA48" s="164">
        <v>0</v>
      </c>
      <c r="AB48" s="163">
        <v>0</v>
      </c>
      <c r="AC48" s="164">
        <v>0</v>
      </c>
      <c r="AD48" s="163">
        <v>0</v>
      </c>
      <c r="AE48" s="164">
        <v>0</v>
      </c>
      <c r="AF48" s="163">
        <v>0</v>
      </c>
      <c r="AG48" s="164">
        <v>0</v>
      </c>
      <c r="AH48" s="163">
        <v>0</v>
      </c>
      <c r="AI48" s="164">
        <v>0</v>
      </c>
      <c r="AJ48" s="165">
        <v>0</v>
      </c>
      <c r="AK48" s="164">
        <v>0</v>
      </c>
    </row>
    <row r="49" spans="1:37" s="52" customFormat="1" ht="15">
      <c r="A49" s="158"/>
      <c r="B49" s="158"/>
      <c r="C49" s="162" t="s">
        <v>85</v>
      </c>
      <c r="D49" s="163">
        <v>0</v>
      </c>
      <c r="E49" s="164">
        <v>0</v>
      </c>
      <c r="F49" s="163">
        <v>0</v>
      </c>
      <c r="G49" s="164">
        <v>0</v>
      </c>
      <c r="H49" s="163">
        <v>0</v>
      </c>
      <c r="I49" s="164">
        <v>0</v>
      </c>
      <c r="J49" s="163">
        <v>0</v>
      </c>
      <c r="K49" s="164">
        <v>0</v>
      </c>
      <c r="L49" s="163">
        <v>0</v>
      </c>
      <c r="M49" s="164">
        <v>0</v>
      </c>
      <c r="N49" s="163">
        <v>0</v>
      </c>
      <c r="O49" s="164">
        <v>0</v>
      </c>
      <c r="P49" s="163">
        <v>0</v>
      </c>
      <c r="Q49" s="164">
        <v>0</v>
      </c>
      <c r="R49" s="165">
        <v>0</v>
      </c>
      <c r="S49" s="164">
        <v>0</v>
      </c>
      <c r="T49" s="163">
        <v>0</v>
      </c>
      <c r="U49" s="164">
        <v>0</v>
      </c>
      <c r="V49" s="163">
        <v>0</v>
      </c>
      <c r="W49" s="164">
        <v>0</v>
      </c>
      <c r="X49" s="163">
        <v>0</v>
      </c>
      <c r="Y49" s="164">
        <v>0</v>
      </c>
      <c r="Z49" s="163">
        <v>0</v>
      </c>
      <c r="AA49" s="164">
        <v>0</v>
      </c>
      <c r="AB49" s="163">
        <v>0</v>
      </c>
      <c r="AC49" s="164">
        <v>0</v>
      </c>
      <c r="AD49" s="163">
        <v>0</v>
      </c>
      <c r="AE49" s="164">
        <v>0</v>
      </c>
      <c r="AF49" s="163">
        <v>0</v>
      </c>
      <c r="AG49" s="164">
        <v>0</v>
      </c>
      <c r="AH49" s="163">
        <v>0</v>
      </c>
      <c r="AI49" s="164">
        <v>0</v>
      </c>
      <c r="AJ49" s="165">
        <v>0</v>
      </c>
      <c r="AK49" s="164">
        <v>0</v>
      </c>
    </row>
    <row r="50" spans="1:37" s="52" customFormat="1" ht="15">
      <c r="A50" s="158"/>
      <c r="B50" s="158"/>
      <c r="C50" s="162" t="s">
        <v>86</v>
      </c>
      <c r="D50" s="163">
        <v>0</v>
      </c>
      <c r="E50" s="164">
        <v>0</v>
      </c>
      <c r="F50" s="163">
        <v>0</v>
      </c>
      <c r="G50" s="164">
        <v>0</v>
      </c>
      <c r="H50" s="163">
        <v>0</v>
      </c>
      <c r="I50" s="164">
        <v>0</v>
      </c>
      <c r="J50" s="163">
        <v>0</v>
      </c>
      <c r="K50" s="164">
        <v>0</v>
      </c>
      <c r="L50" s="163">
        <v>0</v>
      </c>
      <c r="M50" s="164">
        <v>0</v>
      </c>
      <c r="N50" s="163">
        <v>0</v>
      </c>
      <c r="O50" s="164">
        <v>0</v>
      </c>
      <c r="P50" s="163">
        <v>0</v>
      </c>
      <c r="Q50" s="164">
        <v>0</v>
      </c>
      <c r="R50" s="165">
        <v>0</v>
      </c>
      <c r="S50" s="164">
        <v>0</v>
      </c>
      <c r="T50" s="163">
        <v>0</v>
      </c>
      <c r="U50" s="164">
        <v>0</v>
      </c>
      <c r="V50" s="163">
        <v>0</v>
      </c>
      <c r="W50" s="164">
        <v>0</v>
      </c>
      <c r="X50" s="163">
        <v>0</v>
      </c>
      <c r="Y50" s="164">
        <v>0</v>
      </c>
      <c r="Z50" s="163">
        <v>0</v>
      </c>
      <c r="AA50" s="164">
        <v>0</v>
      </c>
      <c r="AB50" s="163">
        <v>0</v>
      </c>
      <c r="AC50" s="164">
        <v>0</v>
      </c>
      <c r="AD50" s="163">
        <v>0</v>
      </c>
      <c r="AE50" s="164">
        <v>0</v>
      </c>
      <c r="AF50" s="163">
        <v>0</v>
      </c>
      <c r="AG50" s="164">
        <v>0</v>
      </c>
      <c r="AH50" s="163">
        <v>0</v>
      </c>
      <c r="AI50" s="164">
        <v>0</v>
      </c>
      <c r="AJ50" s="165">
        <v>0</v>
      </c>
      <c r="AK50" s="164">
        <v>0</v>
      </c>
    </row>
    <row r="51" spans="1:37" s="52" customFormat="1" ht="15">
      <c r="A51" s="158"/>
      <c r="B51" s="158"/>
      <c r="C51" s="162" t="s">
        <v>93</v>
      </c>
      <c r="D51" s="163">
        <v>0</v>
      </c>
      <c r="E51" s="164">
        <v>0</v>
      </c>
      <c r="F51" s="163">
        <v>0</v>
      </c>
      <c r="G51" s="164">
        <v>0</v>
      </c>
      <c r="H51" s="163">
        <v>0</v>
      </c>
      <c r="I51" s="164">
        <v>0</v>
      </c>
      <c r="J51" s="163">
        <v>0</v>
      </c>
      <c r="K51" s="164">
        <v>0</v>
      </c>
      <c r="L51" s="163">
        <v>0</v>
      </c>
      <c r="M51" s="164">
        <v>0</v>
      </c>
      <c r="N51" s="163">
        <v>0</v>
      </c>
      <c r="O51" s="164">
        <v>0</v>
      </c>
      <c r="P51" s="163">
        <v>0</v>
      </c>
      <c r="Q51" s="164">
        <v>0</v>
      </c>
      <c r="R51" s="165">
        <v>0</v>
      </c>
      <c r="S51" s="164">
        <v>0</v>
      </c>
      <c r="T51" s="163">
        <v>0</v>
      </c>
      <c r="U51" s="164">
        <v>0</v>
      </c>
      <c r="V51" s="163">
        <v>0</v>
      </c>
      <c r="W51" s="164">
        <v>0</v>
      </c>
      <c r="X51" s="163">
        <v>0</v>
      </c>
      <c r="Y51" s="164">
        <v>0</v>
      </c>
      <c r="Z51" s="163">
        <v>0</v>
      </c>
      <c r="AA51" s="164">
        <v>0</v>
      </c>
      <c r="AB51" s="163">
        <v>0</v>
      </c>
      <c r="AC51" s="164">
        <v>0</v>
      </c>
      <c r="AD51" s="163">
        <v>0</v>
      </c>
      <c r="AE51" s="164">
        <v>0</v>
      </c>
      <c r="AF51" s="163">
        <v>0</v>
      </c>
      <c r="AG51" s="164">
        <v>0</v>
      </c>
      <c r="AH51" s="163">
        <v>0</v>
      </c>
      <c r="AI51" s="164">
        <v>0</v>
      </c>
      <c r="AJ51" s="165">
        <v>0</v>
      </c>
      <c r="AK51" s="164">
        <v>0</v>
      </c>
    </row>
    <row r="52" spans="1:37" s="52" customFormat="1" ht="15">
      <c r="A52" s="158"/>
      <c r="B52" s="158"/>
      <c r="C52" s="162" t="s">
        <v>94</v>
      </c>
      <c r="D52" s="163">
        <v>0</v>
      </c>
      <c r="E52" s="164">
        <v>0</v>
      </c>
      <c r="F52" s="163">
        <v>0</v>
      </c>
      <c r="G52" s="164">
        <v>0</v>
      </c>
      <c r="H52" s="163">
        <v>0</v>
      </c>
      <c r="I52" s="164">
        <v>0</v>
      </c>
      <c r="J52" s="163">
        <v>0</v>
      </c>
      <c r="K52" s="164">
        <v>0</v>
      </c>
      <c r="L52" s="163">
        <v>0</v>
      </c>
      <c r="M52" s="164">
        <v>0</v>
      </c>
      <c r="N52" s="163">
        <v>0</v>
      </c>
      <c r="O52" s="164">
        <v>0</v>
      </c>
      <c r="P52" s="163">
        <v>0</v>
      </c>
      <c r="Q52" s="164">
        <v>0</v>
      </c>
      <c r="R52" s="165">
        <v>0</v>
      </c>
      <c r="S52" s="164">
        <v>0</v>
      </c>
      <c r="T52" s="163">
        <v>0</v>
      </c>
      <c r="U52" s="164">
        <v>0</v>
      </c>
      <c r="V52" s="163">
        <v>0</v>
      </c>
      <c r="W52" s="164">
        <v>0</v>
      </c>
      <c r="X52" s="163">
        <v>0</v>
      </c>
      <c r="Y52" s="164">
        <v>0</v>
      </c>
      <c r="Z52" s="163">
        <v>0</v>
      </c>
      <c r="AA52" s="164">
        <v>0</v>
      </c>
      <c r="AB52" s="163">
        <v>0</v>
      </c>
      <c r="AC52" s="164">
        <v>0</v>
      </c>
      <c r="AD52" s="163">
        <v>0</v>
      </c>
      <c r="AE52" s="164">
        <v>0</v>
      </c>
      <c r="AF52" s="163">
        <v>0</v>
      </c>
      <c r="AG52" s="164">
        <v>0</v>
      </c>
      <c r="AH52" s="163">
        <v>0</v>
      </c>
      <c r="AI52" s="164">
        <v>0</v>
      </c>
      <c r="AJ52" s="165"/>
      <c r="AK52" s="164">
        <v>0</v>
      </c>
    </row>
    <row r="53" spans="1:37" s="52" customFormat="1" ht="15">
      <c r="A53" s="158"/>
      <c r="B53" s="158"/>
      <c r="C53" s="162" t="s">
        <v>74</v>
      </c>
      <c r="D53" s="163">
        <v>0</v>
      </c>
      <c r="E53" s="164">
        <v>0</v>
      </c>
      <c r="F53" s="163">
        <v>0</v>
      </c>
      <c r="G53" s="164">
        <v>0</v>
      </c>
      <c r="H53" s="163">
        <v>0</v>
      </c>
      <c r="I53" s="164">
        <v>0</v>
      </c>
      <c r="J53" s="163">
        <v>0</v>
      </c>
      <c r="K53" s="164">
        <v>0</v>
      </c>
      <c r="L53" s="163">
        <v>0</v>
      </c>
      <c r="M53" s="164">
        <v>0</v>
      </c>
      <c r="N53" s="163">
        <v>0</v>
      </c>
      <c r="O53" s="164">
        <v>0</v>
      </c>
      <c r="P53" s="163">
        <v>0</v>
      </c>
      <c r="Q53" s="164">
        <v>0</v>
      </c>
      <c r="R53" s="165">
        <v>0</v>
      </c>
      <c r="S53" s="164">
        <v>0</v>
      </c>
      <c r="T53" s="163">
        <v>0</v>
      </c>
      <c r="U53" s="164">
        <v>0</v>
      </c>
      <c r="V53" s="163">
        <v>0</v>
      </c>
      <c r="W53" s="164">
        <v>0</v>
      </c>
      <c r="X53" s="163">
        <v>0</v>
      </c>
      <c r="Y53" s="164">
        <v>0</v>
      </c>
      <c r="Z53" s="163">
        <v>0</v>
      </c>
      <c r="AA53" s="164">
        <v>0</v>
      </c>
      <c r="AB53" s="163">
        <v>0</v>
      </c>
      <c r="AC53" s="164">
        <v>0</v>
      </c>
      <c r="AD53" s="163">
        <v>0</v>
      </c>
      <c r="AE53" s="164">
        <v>0</v>
      </c>
      <c r="AF53" s="163">
        <v>0</v>
      </c>
      <c r="AG53" s="164">
        <v>0</v>
      </c>
      <c r="AH53" s="163">
        <v>0</v>
      </c>
      <c r="AI53" s="164">
        <v>0</v>
      </c>
      <c r="AJ53" s="165">
        <v>0</v>
      </c>
      <c r="AK53" s="164">
        <v>0</v>
      </c>
    </row>
    <row r="54" spans="1:37" s="52" customFormat="1" ht="15">
      <c r="A54" s="158"/>
      <c r="B54" s="158"/>
      <c r="C54" s="162" t="s">
        <v>75</v>
      </c>
      <c r="D54" s="163">
        <v>0</v>
      </c>
      <c r="E54" s="164">
        <v>0</v>
      </c>
      <c r="F54" s="163">
        <v>0</v>
      </c>
      <c r="G54" s="164">
        <v>0</v>
      </c>
      <c r="H54" s="163">
        <v>0</v>
      </c>
      <c r="I54" s="164">
        <v>0</v>
      </c>
      <c r="J54" s="163">
        <v>0</v>
      </c>
      <c r="K54" s="164">
        <v>0</v>
      </c>
      <c r="L54" s="163">
        <v>0</v>
      </c>
      <c r="M54" s="164">
        <v>0</v>
      </c>
      <c r="N54" s="163">
        <v>0</v>
      </c>
      <c r="O54" s="164">
        <v>0</v>
      </c>
      <c r="P54" s="163">
        <v>0</v>
      </c>
      <c r="Q54" s="164">
        <v>0</v>
      </c>
      <c r="R54" s="165">
        <v>0</v>
      </c>
      <c r="S54" s="164">
        <v>0</v>
      </c>
      <c r="T54" s="163">
        <v>0</v>
      </c>
      <c r="U54" s="164">
        <v>0</v>
      </c>
      <c r="V54" s="163">
        <v>0</v>
      </c>
      <c r="W54" s="164">
        <v>0</v>
      </c>
      <c r="X54" s="163">
        <v>0</v>
      </c>
      <c r="Y54" s="164">
        <v>0</v>
      </c>
      <c r="Z54" s="163">
        <v>0</v>
      </c>
      <c r="AA54" s="164">
        <v>0</v>
      </c>
      <c r="AB54" s="163">
        <v>0</v>
      </c>
      <c r="AC54" s="164">
        <v>0</v>
      </c>
      <c r="AD54" s="163">
        <v>0</v>
      </c>
      <c r="AE54" s="164">
        <v>0</v>
      </c>
      <c r="AF54" s="163">
        <v>0</v>
      </c>
      <c r="AG54" s="164">
        <v>0</v>
      </c>
      <c r="AH54" s="163">
        <v>0</v>
      </c>
      <c r="AI54" s="164">
        <v>0</v>
      </c>
      <c r="AJ54" s="165">
        <v>0</v>
      </c>
      <c r="AK54" s="164">
        <v>0</v>
      </c>
    </row>
    <row r="55" spans="1:37" s="52" customFormat="1" ht="15">
      <c r="A55" s="158"/>
      <c r="B55" s="162"/>
      <c r="C55" s="162" t="s">
        <v>77</v>
      </c>
      <c r="D55" s="163">
        <v>0</v>
      </c>
      <c r="E55" s="164">
        <v>0</v>
      </c>
      <c r="F55" s="163">
        <v>0</v>
      </c>
      <c r="G55" s="164">
        <v>0</v>
      </c>
      <c r="H55" s="163">
        <v>0</v>
      </c>
      <c r="I55" s="164">
        <v>0</v>
      </c>
      <c r="J55" s="163">
        <v>0</v>
      </c>
      <c r="K55" s="164">
        <v>0</v>
      </c>
      <c r="L55" s="163">
        <v>0</v>
      </c>
      <c r="M55" s="164">
        <v>0</v>
      </c>
      <c r="N55" s="163">
        <v>0</v>
      </c>
      <c r="O55" s="164">
        <v>0</v>
      </c>
      <c r="P55" s="163">
        <v>0</v>
      </c>
      <c r="Q55" s="164">
        <v>0</v>
      </c>
      <c r="R55" s="165">
        <v>0</v>
      </c>
      <c r="S55" s="164">
        <v>0</v>
      </c>
      <c r="T55" s="163">
        <v>0</v>
      </c>
      <c r="U55" s="164">
        <v>0</v>
      </c>
      <c r="V55" s="163">
        <v>0</v>
      </c>
      <c r="W55" s="164">
        <v>0</v>
      </c>
      <c r="X55" s="163">
        <v>0</v>
      </c>
      <c r="Y55" s="164">
        <v>0</v>
      </c>
      <c r="Z55" s="163">
        <v>0</v>
      </c>
      <c r="AA55" s="164">
        <v>0</v>
      </c>
      <c r="AB55" s="163">
        <v>0</v>
      </c>
      <c r="AC55" s="164">
        <v>0</v>
      </c>
      <c r="AD55" s="163">
        <v>0</v>
      </c>
      <c r="AE55" s="164">
        <v>0</v>
      </c>
      <c r="AF55" s="163">
        <v>0</v>
      </c>
      <c r="AG55" s="164">
        <v>0</v>
      </c>
      <c r="AH55" s="163">
        <v>0</v>
      </c>
      <c r="AI55" s="164">
        <v>0</v>
      </c>
      <c r="AJ55" s="165">
        <v>0</v>
      </c>
      <c r="AK55" s="164">
        <v>0</v>
      </c>
    </row>
    <row r="56" spans="1:37" s="52" customFormat="1" ht="15" customHeight="1">
      <c r="A56" s="158"/>
      <c r="B56" s="162"/>
      <c r="C56" s="162" t="s">
        <v>76</v>
      </c>
      <c r="D56" s="163">
        <v>0</v>
      </c>
      <c r="E56" s="164">
        <v>0</v>
      </c>
      <c r="F56" s="163">
        <v>0</v>
      </c>
      <c r="G56" s="164">
        <v>0</v>
      </c>
      <c r="H56" s="163">
        <v>0</v>
      </c>
      <c r="I56" s="164">
        <v>0</v>
      </c>
      <c r="J56" s="163">
        <v>0</v>
      </c>
      <c r="K56" s="164">
        <v>0</v>
      </c>
      <c r="L56" s="163">
        <v>0</v>
      </c>
      <c r="M56" s="164">
        <v>0</v>
      </c>
      <c r="N56" s="163">
        <v>0</v>
      </c>
      <c r="O56" s="164">
        <v>0</v>
      </c>
      <c r="P56" s="163">
        <v>0</v>
      </c>
      <c r="Q56" s="164">
        <v>0</v>
      </c>
      <c r="R56" s="165">
        <v>0</v>
      </c>
      <c r="S56" s="164">
        <v>0</v>
      </c>
      <c r="T56" s="163">
        <v>0</v>
      </c>
      <c r="U56" s="164">
        <v>0</v>
      </c>
      <c r="V56" s="163">
        <v>0</v>
      </c>
      <c r="W56" s="164">
        <v>0</v>
      </c>
      <c r="X56" s="163">
        <v>0</v>
      </c>
      <c r="Y56" s="164">
        <v>0</v>
      </c>
      <c r="Z56" s="163">
        <v>0</v>
      </c>
      <c r="AA56" s="164">
        <v>0</v>
      </c>
      <c r="AB56" s="163">
        <v>0</v>
      </c>
      <c r="AC56" s="164">
        <v>0</v>
      </c>
      <c r="AD56" s="163">
        <v>0</v>
      </c>
      <c r="AE56" s="164">
        <v>0</v>
      </c>
      <c r="AF56" s="163">
        <v>0</v>
      </c>
      <c r="AG56" s="164">
        <v>0</v>
      </c>
      <c r="AH56" s="163">
        <v>0</v>
      </c>
      <c r="AI56" s="164">
        <v>0</v>
      </c>
      <c r="AJ56" s="165">
        <v>0</v>
      </c>
      <c r="AK56" s="164">
        <v>0</v>
      </c>
    </row>
    <row r="57" spans="1:37" s="52" customFormat="1" ht="15">
      <c r="A57" s="158"/>
      <c r="B57" s="162"/>
      <c r="C57" s="162" t="s">
        <v>80</v>
      </c>
      <c r="D57" s="163">
        <v>0</v>
      </c>
      <c r="E57" s="164">
        <v>0</v>
      </c>
      <c r="F57" s="163">
        <v>0</v>
      </c>
      <c r="G57" s="164">
        <v>0</v>
      </c>
      <c r="H57" s="163">
        <v>0</v>
      </c>
      <c r="I57" s="164">
        <v>0</v>
      </c>
      <c r="J57" s="163">
        <v>0</v>
      </c>
      <c r="K57" s="164">
        <v>0</v>
      </c>
      <c r="L57" s="163">
        <v>0</v>
      </c>
      <c r="M57" s="164">
        <v>0</v>
      </c>
      <c r="N57" s="163">
        <v>0</v>
      </c>
      <c r="O57" s="164">
        <v>0</v>
      </c>
      <c r="P57" s="163">
        <v>0</v>
      </c>
      <c r="Q57" s="164">
        <v>0</v>
      </c>
      <c r="R57" s="165">
        <v>0</v>
      </c>
      <c r="S57" s="164">
        <v>0</v>
      </c>
      <c r="T57" s="163">
        <v>0</v>
      </c>
      <c r="U57" s="164">
        <v>0</v>
      </c>
      <c r="V57" s="163">
        <v>0</v>
      </c>
      <c r="W57" s="164">
        <v>0</v>
      </c>
      <c r="X57" s="163">
        <v>9.8362475978</v>
      </c>
      <c r="Y57" s="164">
        <v>5.42176718155357E-07</v>
      </c>
      <c r="Z57" s="163">
        <v>0</v>
      </c>
      <c r="AA57" s="164">
        <v>0</v>
      </c>
      <c r="AB57" s="163">
        <v>0</v>
      </c>
      <c r="AC57" s="164">
        <v>0</v>
      </c>
      <c r="AD57" s="163">
        <v>0</v>
      </c>
      <c r="AE57" s="164">
        <v>0</v>
      </c>
      <c r="AF57" s="163">
        <v>0</v>
      </c>
      <c r="AG57" s="164">
        <v>0</v>
      </c>
      <c r="AH57" s="163">
        <v>0</v>
      </c>
      <c r="AI57" s="164">
        <v>0</v>
      </c>
      <c r="AJ57" s="165">
        <v>9.8362475978</v>
      </c>
      <c r="AK57" s="164">
        <v>8.230952192504952E-08</v>
      </c>
    </row>
    <row r="58" spans="1:37" s="52" customFormat="1" ht="15">
      <c r="A58" s="158"/>
      <c r="B58" s="167" t="s">
        <v>95</v>
      </c>
      <c r="C58" s="177"/>
      <c r="D58" s="159">
        <v>0</v>
      </c>
      <c r="E58" s="160">
        <v>0</v>
      </c>
      <c r="F58" s="159">
        <v>0</v>
      </c>
      <c r="G58" s="160">
        <v>0</v>
      </c>
      <c r="H58" s="159">
        <v>0</v>
      </c>
      <c r="I58" s="160">
        <v>0</v>
      </c>
      <c r="J58" s="159">
        <v>0</v>
      </c>
      <c r="K58" s="160">
        <v>0</v>
      </c>
      <c r="L58" s="159"/>
      <c r="M58" s="160">
        <v>0</v>
      </c>
      <c r="N58" s="159"/>
      <c r="O58" s="160">
        <v>0</v>
      </c>
      <c r="P58" s="159"/>
      <c r="Q58" s="160">
        <v>0</v>
      </c>
      <c r="R58" s="161"/>
      <c r="S58" s="160">
        <v>0</v>
      </c>
      <c r="T58" s="159"/>
      <c r="U58" s="160">
        <v>0</v>
      </c>
      <c r="V58" s="159"/>
      <c r="W58" s="160">
        <v>0</v>
      </c>
      <c r="X58" s="159"/>
      <c r="Y58" s="160">
        <v>0</v>
      </c>
      <c r="Z58" s="159"/>
      <c r="AA58" s="160">
        <v>0</v>
      </c>
      <c r="AB58" s="159"/>
      <c r="AC58" s="160">
        <v>0</v>
      </c>
      <c r="AD58" s="159"/>
      <c r="AE58" s="160">
        <v>0</v>
      </c>
      <c r="AF58" s="159"/>
      <c r="AG58" s="160">
        <v>0</v>
      </c>
      <c r="AH58" s="159"/>
      <c r="AI58" s="160">
        <v>0</v>
      </c>
      <c r="AJ58" s="161">
        <v>0</v>
      </c>
      <c r="AK58" s="160">
        <v>0</v>
      </c>
    </row>
    <row r="59" spans="1:37" s="52" customFormat="1" ht="15">
      <c r="A59" s="158"/>
      <c r="B59" s="167"/>
      <c r="C59" s="162" t="s">
        <v>74</v>
      </c>
      <c r="D59" s="163">
        <v>0</v>
      </c>
      <c r="E59" s="164">
        <v>0</v>
      </c>
      <c r="F59" s="163">
        <v>0</v>
      </c>
      <c r="G59" s="164">
        <v>0</v>
      </c>
      <c r="H59" s="163">
        <v>0</v>
      </c>
      <c r="I59" s="164">
        <v>0</v>
      </c>
      <c r="J59" s="163">
        <v>0</v>
      </c>
      <c r="K59" s="164">
        <v>0</v>
      </c>
      <c r="L59" s="163"/>
      <c r="M59" s="164">
        <v>0</v>
      </c>
      <c r="N59" s="163"/>
      <c r="O59" s="164">
        <v>0</v>
      </c>
      <c r="P59" s="163"/>
      <c r="Q59" s="164">
        <v>0</v>
      </c>
      <c r="R59" s="165"/>
      <c r="S59" s="164">
        <v>0</v>
      </c>
      <c r="T59" s="163"/>
      <c r="U59" s="164">
        <v>0</v>
      </c>
      <c r="V59" s="163"/>
      <c r="W59" s="164">
        <v>0</v>
      </c>
      <c r="X59" s="163"/>
      <c r="Y59" s="164">
        <v>0</v>
      </c>
      <c r="Z59" s="163"/>
      <c r="AA59" s="164">
        <v>0</v>
      </c>
      <c r="AB59" s="163"/>
      <c r="AC59" s="164">
        <v>0</v>
      </c>
      <c r="AD59" s="163"/>
      <c r="AE59" s="164">
        <v>0</v>
      </c>
      <c r="AF59" s="163"/>
      <c r="AG59" s="164">
        <v>0</v>
      </c>
      <c r="AH59" s="163"/>
      <c r="AI59" s="164">
        <v>0</v>
      </c>
      <c r="AJ59" s="165">
        <v>0</v>
      </c>
      <c r="AK59" s="164">
        <v>0</v>
      </c>
    </row>
    <row r="60" spans="1:37" s="52" customFormat="1" ht="15">
      <c r="A60" s="158"/>
      <c r="B60" s="167"/>
      <c r="C60" s="162" t="s">
        <v>75</v>
      </c>
      <c r="D60" s="163">
        <v>0</v>
      </c>
      <c r="E60" s="164">
        <v>0</v>
      </c>
      <c r="F60" s="163">
        <v>0</v>
      </c>
      <c r="G60" s="164">
        <v>0</v>
      </c>
      <c r="H60" s="163">
        <v>0</v>
      </c>
      <c r="I60" s="164">
        <v>0</v>
      </c>
      <c r="J60" s="163">
        <v>0</v>
      </c>
      <c r="K60" s="164">
        <v>0</v>
      </c>
      <c r="L60" s="163"/>
      <c r="M60" s="164">
        <v>0</v>
      </c>
      <c r="N60" s="163"/>
      <c r="O60" s="164">
        <v>0</v>
      </c>
      <c r="P60" s="163"/>
      <c r="Q60" s="164">
        <v>0</v>
      </c>
      <c r="R60" s="165"/>
      <c r="S60" s="164">
        <v>0</v>
      </c>
      <c r="T60" s="163"/>
      <c r="U60" s="164">
        <v>0</v>
      </c>
      <c r="V60" s="163"/>
      <c r="W60" s="164">
        <v>0</v>
      </c>
      <c r="X60" s="163"/>
      <c r="Y60" s="164">
        <v>0</v>
      </c>
      <c r="Z60" s="163"/>
      <c r="AA60" s="164">
        <v>0</v>
      </c>
      <c r="AB60" s="163"/>
      <c r="AC60" s="164">
        <v>0</v>
      </c>
      <c r="AD60" s="163"/>
      <c r="AE60" s="164">
        <v>0</v>
      </c>
      <c r="AF60" s="163"/>
      <c r="AG60" s="164">
        <v>0</v>
      </c>
      <c r="AH60" s="163"/>
      <c r="AI60" s="164">
        <v>0</v>
      </c>
      <c r="AJ60" s="165">
        <v>0</v>
      </c>
      <c r="AK60" s="164">
        <v>0</v>
      </c>
    </row>
    <row r="61" spans="1:37" s="52" customFormat="1" ht="15">
      <c r="A61" s="158"/>
      <c r="B61" s="167"/>
      <c r="C61" s="162" t="s">
        <v>76</v>
      </c>
      <c r="D61" s="163">
        <v>0</v>
      </c>
      <c r="E61" s="164">
        <v>0</v>
      </c>
      <c r="F61" s="163">
        <v>0</v>
      </c>
      <c r="G61" s="164">
        <v>0</v>
      </c>
      <c r="H61" s="163">
        <v>0</v>
      </c>
      <c r="I61" s="164">
        <v>0</v>
      </c>
      <c r="J61" s="163">
        <v>0</v>
      </c>
      <c r="K61" s="164">
        <v>0</v>
      </c>
      <c r="L61" s="163"/>
      <c r="M61" s="164">
        <v>0</v>
      </c>
      <c r="N61" s="163"/>
      <c r="O61" s="164">
        <v>0</v>
      </c>
      <c r="P61" s="163"/>
      <c r="Q61" s="164">
        <v>0</v>
      </c>
      <c r="R61" s="165"/>
      <c r="S61" s="164">
        <v>0</v>
      </c>
      <c r="T61" s="163"/>
      <c r="U61" s="164">
        <v>0</v>
      </c>
      <c r="V61" s="163"/>
      <c r="W61" s="164">
        <v>0</v>
      </c>
      <c r="X61" s="163"/>
      <c r="Y61" s="164">
        <v>0</v>
      </c>
      <c r="Z61" s="163"/>
      <c r="AA61" s="164">
        <v>0</v>
      </c>
      <c r="AB61" s="163"/>
      <c r="AC61" s="164">
        <v>0</v>
      </c>
      <c r="AD61" s="163"/>
      <c r="AE61" s="164">
        <v>0</v>
      </c>
      <c r="AF61" s="163"/>
      <c r="AG61" s="164">
        <v>0</v>
      </c>
      <c r="AH61" s="163"/>
      <c r="AI61" s="164">
        <v>0</v>
      </c>
      <c r="AJ61" s="165">
        <v>0</v>
      </c>
      <c r="AK61" s="164">
        <v>0</v>
      </c>
    </row>
    <row r="62" spans="1:37" s="52" customFormat="1" ht="15">
      <c r="A62" s="158"/>
      <c r="B62" s="167"/>
      <c r="C62" s="162" t="s">
        <v>81</v>
      </c>
      <c r="D62" s="163">
        <v>0</v>
      </c>
      <c r="E62" s="164">
        <v>0</v>
      </c>
      <c r="F62" s="163">
        <v>0</v>
      </c>
      <c r="G62" s="164">
        <v>0</v>
      </c>
      <c r="H62" s="163">
        <v>0</v>
      </c>
      <c r="I62" s="164">
        <v>0</v>
      </c>
      <c r="J62" s="163">
        <v>0</v>
      </c>
      <c r="K62" s="164">
        <v>0</v>
      </c>
      <c r="L62" s="163"/>
      <c r="M62" s="164">
        <v>0</v>
      </c>
      <c r="N62" s="163"/>
      <c r="O62" s="164">
        <v>0</v>
      </c>
      <c r="P62" s="163"/>
      <c r="Q62" s="164">
        <v>0</v>
      </c>
      <c r="R62" s="165"/>
      <c r="S62" s="164">
        <v>0</v>
      </c>
      <c r="T62" s="163"/>
      <c r="U62" s="164">
        <v>0</v>
      </c>
      <c r="V62" s="163"/>
      <c r="W62" s="164">
        <v>0</v>
      </c>
      <c r="X62" s="163"/>
      <c r="Y62" s="164">
        <v>0</v>
      </c>
      <c r="Z62" s="163"/>
      <c r="AA62" s="164">
        <v>0</v>
      </c>
      <c r="AB62" s="163"/>
      <c r="AC62" s="164">
        <v>0</v>
      </c>
      <c r="AD62" s="163"/>
      <c r="AE62" s="164">
        <v>0</v>
      </c>
      <c r="AF62" s="163"/>
      <c r="AG62" s="164">
        <v>0</v>
      </c>
      <c r="AH62" s="163"/>
      <c r="AI62" s="164">
        <v>0</v>
      </c>
      <c r="AJ62" s="165">
        <v>0</v>
      </c>
      <c r="AK62" s="164">
        <v>0</v>
      </c>
    </row>
    <row r="63" spans="1:37" s="52" customFormat="1" ht="15">
      <c r="A63" s="158"/>
      <c r="B63" s="167"/>
      <c r="C63" s="162" t="s">
        <v>96</v>
      </c>
      <c r="D63" s="163">
        <v>0</v>
      </c>
      <c r="E63" s="164">
        <v>0</v>
      </c>
      <c r="F63" s="163">
        <v>0</v>
      </c>
      <c r="G63" s="164">
        <v>0</v>
      </c>
      <c r="H63" s="163">
        <v>0</v>
      </c>
      <c r="I63" s="164">
        <v>0</v>
      </c>
      <c r="J63" s="163">
        <v>0</v>
      </c>
      <c r="K63" s="164">
        <v>0</v>
      </c>
      <c r="L63" s="163"/>
      <c r="M63" s="164">
        <v>0</v>
      </c>
      <c r="N63" s="163"/>
      <c r="O63" s="164">
        <v>0</v>
      </c>
      <c r="P63" s="163"/>
      <c r="Q63" s="164">
        <v>0</v>
      </c>
      <c r="R63" s="165"/>
      <c r="S63" s="164">
        <v>0</v>
      </c>
      <c r="T63" s="163"/>
      <c r="U63" s="164">
        <v>0</v>
      </c>
      <c r="V63" s="163"/>
      <c r="W63" s="164">
        <v>0</v>
      </c>
      <c r="X63" s="163"/>
      <c r="Y63" s="164">
        <v>0</v>
      </c>
      <c r="Z63" s="163"/>
      <c r="AA63" s="164">
        <v>0</v>
      </c>
      <c r="AB63" s="163"/>
      <c r="AC63" s="164">
        <v>0</v>
      </c>
      <c r="AD63" s="163"/>
      <c r="AE63" s="164">
        <v>0</v>
      </c>
      <c r="AF63" s="163"/>
      <c r="AG63" s="164">
        <v>0</v>
      </c>
      <c r="AH63" s="163"/>
      <c r="AI63" s="164">
        <v>0</v>
      </c>
      <c r="AJ63" s="165">
        <v>0</v>
      </c>
      <c r="AK63" s="164">
        <v>0</v>
      </c>
    </row>
    <row r="64" spans="1:37" s="52" customFormat="1" ht="15">
      <c r="A64" s="158"/>
      <c r="B64" s="167"/>
      <c r="C64" s="162" t="s">
        <v>97</v>
      </c>
      <c r="D64" s="163">
        <v>0</v>
      </c>
      <c r="E64" s="164">
        <v>0</v>
      </c>
      <c r="F64" s="163">
        <v>0</v>
      </c>
      <c r="G64" s="164">
        <v>0</v>
      </c>
      <c r="H64" s="163">
        <v>0</v>
      </c>
      <c r="I64" s="164">
        <v>0</v>
      </c>
      <c r="J64" s="163">
        <v>0</v>
      </c>
      <c r="K64" s="164">
        <v>0</v>
      </c>
      <c r="L64" s="163"/>
      <c r="M64" s="164">
        <v>0</v>
      </c>
      <c r="N64" s="163"/>
      <c r="O64" s="164">
        <v>0</v>
      </c>
      <c r="P64" s="163"/>
      <c r="Q64" s="164">
        <v>0</v>
      </c>
      <c r="R64" s="165"/>
      <c r="S64" s="164">
        <v>0</v>
      </c>
      <c r="T64" s="163"/>
      <c r="U64" s="164">
        <v>0</v>
      </c>
      <c r="V64" s="163"/>
      <c r="W64" s="164">
        <v>0</v>
      </c>
      <c r="X64" s="163"/>
      <c r="Y64" s="164">
        <v>0</v>
      </c>
      <c r="Z64" s="163"/>
      <c r="AA64" s="164">
        <v>0</v>
      </c>
      <c r="AB64" s="163"/>
      <c r="AC64" s="164">
        <v>0</v>
      </c>
      <c r="AD64" s="163"/>
      <c r="AE64" s="164">
        <v>0</v>
      </c>
      <c r="AF64" s="163"/>
      <c r="AG64" s="164">
        <v>0</v>
      </c>
      <c r="AH64" s="163"/>
      <c r="AI64" s="164">
        <v>0</v>
      </c>
      <c r="AJ64" s="165">
        <v>0</v>
      </c>
      <c r="AK64" s="164">
        <v>0</v>
      </c>
    </row>
    <row r="65" spans="1:37" s="52" customFormat="1" ht="15" customHeight="1">
      <c r="A65" s="158"/>
      <c r="B65" s="167"/>
      <c r="C65" s="162" t="s">
        <v>98</v>
      </c>
      <c r="D65" s="163">
        <v>0</v>
      </c>
      <c r="E65" s="164">
        <v>0</v>
      </c>
      <c r="F65" s="163">
        <v>0</v>
      </c>
      <c r="G65" s="164">
        <v>0</v>
      </c>
      <c r="H65" s="163">
        <v>0</v>
      </c>
      <c r="I65" s="164">
        <v>0</v>
      </c>
      <c r="J65" s="163">
        <v>0</v>
      </c>
      <c r="K65" s="164">
        <v>0</v>
      </c>
      <c r="L65" s="163"/>
      <c r="M65" s="164">
        <v>0</v>
      </c>
      <c r="N65" s="163"/>
      <c r="O65" s="164">
        <v>0</v>
      </c>
      <c r="P65" s="163"/>
      <c r="Q65" s="164">
        <v>0</v>
      </c>
      <c r="R65" s="165"/>
      <c r="S65" s="164">
        <v>0</v>
      </c>
      <c r="T65" s="163"/>
      <c r="U65" s="164">
        <v>0</v>
      </c>
      <c r="V65" s="163"/>
      <c r="W65" s="164">
        <v>0</v>
      </c>
      <c r="X65" s="163"/>
      <c r="Y65" s="164">
        <v>0</v>
      </c>
      <c r="Z65" s="163"/>
      <c r="AA65" s="164">
        <v>0</v>
      </c>
      <c r="AB65" s="163"/>
      <c r="AC65" s="164">
        <v>0</v>
      </c>
      <c r="AD65" s="163"/>
      <c r="AE65" s="164">
        <v>0</v>
      </c>
      <c r="AF65" s="163"/>
      <c r="AG65" s="164">
        <v>0</v>
      </c>
      <c r="AH65" s="163"/>
      <c r="AI65" s="164">
        <v>0</v>
      </c>
      <c r="AJ65" s="165">
        <v>0</v>
      </c>
      <c r="AK65" s="164">
        <v>0</v>
      </c>
    </row>
    <row r="66" spans="1:37" s="52" customFormat="1" ht="15">
      <c r="A66" s="158"/>
      <c r="B66" s="158"/>
      <c r="C66" s="162" t="s">
        <v>70</v>
      </c>
      <c r="D66" s="163">
        <v>0</v>
      </c>
      <c r="E66" s="164">
        <v>0</v>
      </c>
      <c r="F66" s="163">
        <v>0</v>
      </c>
      <c r="G66" s="164">
        <v>0</v>
      </c>
      <c r="H66" s="163">
        <v>0</v>
      </c>
      <c r="I66" s="164">
        <v>0</v>
      </c>
      <c r="J66" s="163">
        <v>0</v>
      </c>
      <c r="K66" s="164">
        <v>0</v>
      </c>
      <c r="L66" s="163"/>
      <c r="M66" s="164">
        <v>0</v>
      </c>
      <c r="N66" s="163"/>
      <c r="O66" s="164">
        <v>0</v>
      </c>
      <c r="P66" s="163"/>
      <c r="Q66" s="164">
        <v>0</v>
      </c>
      <c r="R66" s="165"/>
      <c r="S66" s="164">
        <v>0</v>
      </c>
      <c r="T66" s="163"/>
      <c r="U66" s="164">
        <v>0</v>
      </c>
      <c r="V66" s="163"/>
      <c r="W66" s="164">
        <v>0</v>
      </c>
      <c r="X66" s="163"/>
      <c r="Y66" s="164">
        <v>0</v>
      </c>
      <c r="Z66" s="163"/>
      <c r="AA66" s="164">
        <v>0</v>
      </c>
      <c r="AB66" s="163"/>
      <c r="AC66" s="164">
        <v>0</v>
      </c>
      <c r="AD66" s="163"/>
      <c r="AE66" s="164">
        <v>0</v>
      </c>
      <c r="AF66" s="163"/>
      <c r="AG66" s="164">
        <v>0</v>
      </c>
      <c r="AH66" s="163"/>
      <c r="AI66" s="164">
        <v>0</v>
      </c>
      <c r="AJ66" s="165">
        <v>0</v>
      </c>
      <c r="AK66" s="164">
        <v>0</v>
      </c>
    </row>
    <row r="67" spans="1:37" s="52" customFormat="1" ht="15">
      <c r="A67" s="158"/>
      <c r="B67" s="167" t="s">
        <v>99</v>
      </c>
      <c r="C67" s="177"/>
      <c r="D67" s="159">
        <v>0</v>
      </c>
      <c r="E67" s="160">
        <v>0</v>
      </c>
      <c r="F67" s="159">
        <v>0</v>
      </c>
      <c r="G67" s="160">
        <v>0</v>
      </c>
      <c r="H67" s="159">
        <v>15152.2385577732</v>
      </c>
      <c r="I67" s="160">
        <v>0.0018252373402737273</v>
      </c>
      <c r="J67" s="159">
        <v>0</v>
      </c>
      <c r="K67" s="160">
        <v>0</v>
      </c>
      <c r="L67" s="159">
        <v>0</v>
      </c>
      <c r="M67" s="160">
        <v>0</v>
      </c>
      <c r="N67" s="159">
        <v>0</v>
      </c>
      <c r="O67" s="160">
        <v>0</v>
      </c>
      <c r="P67" s="159">
        <v>925647.7014477369</v>
      </c>
      <c r="Q67" s="160">
        <v>0.030394246490777772</v>
      </c>
      <c r="R67" s="161">
        <v>466619.460106195</v>
      </c>
      <c r="S67" s="160">
        <v>0.09341149960146902</v>
      </c>
      <c r="T67" s="159">
        <v>0</v>
      </c>
      <c r="U67" s="160">
        <v>0</v>
      </c>
      <c r="V67" s="159">
        <v>14.8861263464</v>
      </c>
      <c r="W67" s="160">
        <v>3.836709270284337E-06</v>
      </c>
      <c r="X67" s="159">
        <v>596108.3201980586</v>
      </c>
      <c r="Y67" s="160">
        <v>0.03285765730240188</v>
      </c>
      <c r="Z67" s="159">
        <v>236883.5018905825</v>
      </c>
      <c r="AA67" s="160">
        <v>0.05370368606360168</v>
      </c>
      <c r="AB67" s="159">
        <v>0</v>
      </c>
      <c r="AC67" s="160">
        <v>0</v>
      </c>
      <c r="AD67" s="159">
        <v>0</v>
      </c>
      <c r="AE67" s="160">
        <v>0</v>
      </c>
      <c r="AF67" s="159">
        <v>782404.7424305074</v>
      </c>
      <c r="AG67" s="160">
        <v>0.03189444998984431</v>
      </c>
      <c r="AH67" s="159">
        <v>319247.0602882912</v>
      </c>
      <c r="AI67" s="160">
        <v>0.07316079305723289</v>
      </c>
      <c r="AJ67" s="161">
        <v>3342077.911045491</v>
      </c>
      <c r="AK67" s="160">
        <v>0.027966440693903305</v>
      </c>
    </row>
    <row r="68" spans="1:37" s="52" customFormat="1" ht="15">
      <c r="A68" s="158"/>
      <c r="B68" s="158"/>
      <c r="C68" s="162" t="s">
        <v>74</v>
      </c>
      <c r="D68" s="163"/>
      <c r="E68" s="164">
        <v>0</v>
      </c>
      <c r="F68" s="163"/>
      <c r="G68" s="164">
        <v>0</v>
      </c>
      <c r="H68" s="163"/>
      <c r="I68" s="164">
        <v>0</v>
      </c>
      <c r="J68" s="163"/>
      <c r="K68" s="164">
        <v>0</v>
      </c>
      <c r="L68" s="163"/>
      <c r="M68" s="164">
        <v>0</v>
      </c>
      <c r="N68" s="163"/>
      <c r="O68" s="164">
        <v>0</v>
      </c>
      <c r="P68" s="163"/>
      <c r="Q68" s="164">
        <v>0</v>
      </c>
      <c r="R68" s="165"/>
      <c r="S68" s="164">
        <v>0</v>
      </c>
      <c r="T68" s="163"/>
      <c r="U68" s="164">
        <v>0</v>
      </c>
      <c r="V68" s="163"/>
      <c r="W68" s="164">
        <v>0</v>
      </c>
      <c r="X68" s="163"/>
      <c r="Y68" s="164">
        <v>0</v>
      </c>
      <c r="Z68" s="163"/>
      <c r="AA68" s="164">
        <v>0</v>
      </c>
      <c r="AB68" s="163"/>
      <c r="AC68" s="164">
        <v>0</v>
      </c>
      <c r="AD68" s="163"/>
      <c r="AE68" s="164">
        <v>0</v>
      </c>
      <c r="AF68" s="163"/>
      <c r="AG68" s="164">
        <v>0</v>
      </c>
      <c r="AH68" s="163"/>
      <c r="AI68" s="164">
        <v>0</v>
      </c>
      <c r="AJ68" s="165">
        <v>0</v>
      </c>
      <c r="AK68" s="164">
        <v>0</v>
      </c>
    </row>
    <row r="69" spans="1:37" s="52" customFormat="1" ht="15">
      <c r="A69" s="158"/>
      <c r="B69" s="158"/>
      <c r="C69" s="162" t="s">
        <v>75</v>
      </c>
      <c r="D69" s="163">
        <v>0</v>
      </c>
      <c r="E69" s="164">
        <v>0</v>
      </c>
      <c r="F69" s="163">
        <v>0</v>
      </c>
      <c r="G69" s="164">
        <v>0</v>
      </c>
      <c r="H69" s="163">
        <v>0</v>
      </c>
      <c r="I69" s="164">
        <v>0</v>
      </c>
      <c r="J69" s="163">
        <v>0</v>
      </c>
      <c r="K69" s="164">
        <v>0</v>
      </c>
      <c r="L69" s="163">
        <v>0</v>
      </c>
      <c r="M69" s="164">
        <v>0</v>
      </c>
      <c r="N69" s="163">
        <v>0</v>
      </c>
      <c r="O69" s="164">
        <v>0</v>
      </c>
      <c r="P69" s="163">
        <v>0</v>
      </c>
      <c r="Q69" s="164">
        <v>0</v>
      </c>
      <c r="R69" s="165">
        <v>0</v>
      </c>
      <c r="S69" s="164">
        <v>0</v>
      </c>
      <c r="T69" s="163">
        <v>0</v>
      </c>
      <c r="U69" s="164">
        <v>0</v>
      </c>
      <c r="V69" s="163">
        <v>0</v>
      </c>
      <c r="W69" s="164">
        <v>0</v>
      </c>
      <c r="X69" s="163">
        <v>0</v>
      </c>
      <c r="Y69" s="164">
        <v>0</v>
      </c>
      <c r="Z69" s="163">
        <v>0</v>
      </c>
      <c r="AA69" s="164">
        <v>0</v>
      </c>
      <c r="AB69" s="163">
        <v>0</v>
      </c>
      <c r="AC69" s="164">
        <v>0</v>
      </c>
      <c r="AD69" s="163">
        <v>0</v>
      </c>
      <c r="AE69" s="164">
        <v>0</v>
      </c>
      <c r="AF69" s="163">
        <v>0</v>
      </c>
      <c r="AG69" s="164">
        <v>0</v>
      </c>
      <c r="AH69" s="163">
        <v>0</v>
      </c>
      <c r="AI69" s="164">
        <v>0</v>
      </c>
      <c r="AJ69" s="165">
        <v>0</v>
      </c>
      <c r="AK69" s="164">
        <v>0</v>
      </c>
    </row>
    <row r="70" spans="1:37" s="52" customFormat="1" ht="15">
      <c r="A70" s="158"/>
      <c r="B70" s="158"/>
      <c r="C70" s="162" t="s">
        <v>76</v>
      </c>
      <c r="D70" s="163">
        <v>0</v>
      </c>
      <c r="E70" s="164">
        <v>0</v>
      </c>
      <c r="F70" s="163">
        <v>0</v>
      </c>
      <c r="G70" s="164">
        <v>0</v>
      </c>
      <c r="H70" s="163">
        <v>15152.2385577732</v>
      </c>
      <c r="I70" s="164">
        <v>0.0018252373402737273</v>
      </c>
      <c r="J70" s="163">
        <v>0</v>
      </c>
      <c r="K70" s="164">
        <v>0</v>
      </c>
      <c r="L70" s="163">
        <v>0</v>
      </c>
      <c r="M70" s="164">
        <v>0</v>
      </c>
      <c r="N70" s="163">
        <v>0</v>
      </c>
      <c r="O70" s="164">
        <v>0</v>
      </c>
      <c r="P70" s="163">
        <v>470639.56597405585</v>
      </c>
      <c r="Q70" s="164">
        <v>0.015453757357313311</v>
      </c>
      <c r="R70" s="165">
        <v>352677.3464935154</v>
      </c>
      <c r="S70" s="164">
        <v>0.07060168430165475</v>
      </c>
      <c r="T70" s="163">
        <v>0</v>
      </c>
      <c r="U70" s="164">
        <v>0</v>
      </c>
      <c r="V70" s="163">
        <v>1.710389086</v>
      </c>
      <c r="W70" s="164">
        <v>4.4083097975561296E-07</v>
      </c>
      <c r="X70" s="163">
        <v>279757.2500812599</v>
      </c>
      <c r="Y70" s="164">
        <v>0.015420297854554779</v>
      </c>
      <c r="Z70" s="163">
        <v>111283.20145787661</v>
      </c>
      <c r="AA70" s="164">
        <v>0.02522893349494146</v>
      </c>
      <c r="AB70" s="163">
        <v>0</v>
      </c>
      <c r="AC70" s="164">
        <v>0</v>
      </c>
      <c r="AD70" s="163">
        <v>0</v>
      </c>
      <c r="AE70" s="164">
        <v>0</v>
      </c>
      <c r="AF70" s="163">
        <v>421377.59153662506</v>
      </c>
      <c r="AG70" s="164">
        <v>0.017177307078119642</v>
      </c>
      <c r="AH70" s="163">
        <v>109413.4457788878</v>
      </c>
      <c r="AI70" s="164">
        <v>0.025073917539223046</v>
      </c>
      <c r="AJ70" s="165">
        <v>1760302.3502690797</v>
      </c>
      <c r="AK70" s="164">
        <v>0.014730174637592021</v>
      </c>
    </row>
    <row r="71" spans="1:37" s="52" customFormat="1" ht="15">
      <c r="A71" s="158"/>
      <c r="B71" s="158"/>
      <c r="C71" s="162" t="s">
        <v>81</v>
      </c>
      <c r="D71" s="163">
        <v>0</v>
      </c>
      <c r="E71" s="164">
        <v>0</v>
      </c>
      <c r="F71" s="163">
        <v>0</v>
      </c>
      <c r="G71" s="164">
        <v>0</v>
      </c>
      <c r="H71" s="163">
        <v>0</v>
      </c>
      <c r="I71" s="164">
        <v>0</v>
      </c>
      <c r="J71" s="163">
        <v>0</v>
      </c>
      <c r="K71" s="164">
        <v>0</v>
      </c>
      <c r="L71" s="163">
        <v>0</v>
      </c>
      <c r="M71" s="164">
        <v>0</v>
      </c>
      <c r="N71" s="163">
        <v>0</v>
      </c>
      <c r="O71" s="164">
        <v>0</v>
      </c>
      <c r="P71" s="163">
        <v>154263.23352244459</v>
      </c>
      <c r="Q71" s="164">
        <v>0.005065333967569219</v>
      </c>
      <c r="R71" s="165">
        <v>38058.6626078662</v>
      </c>
      <c r="S71" s="164">
        <v>0.007618878017256397</v>
      </c>
      <c r="T71" s="163">
        <v>0</v>
      </c>
      <c r="U71" s="164">
        <v>0</v>
      </c>
      <c r="V71" s="163">
        <v>0</v>
      </c>
      <c r="W71" s="164">
        <v>0</v>
      </c>
      <c r="X71" s="163">
        <v>159488.49571599503</v>
      </c>
      <c r="Y71" s="164">
        <v>0.008791050482520713</v>
      </c>
      <c r="Z71" s="163">
        <v>68022.94159924</v>
      </c>
      <c r="AA71" s="164">
        <v>0.015421431512168671</v>
      </c>
      <c r="AB71" s="163">
        <v>0</v>
      </c>
      <c r="AC71" s="164">
        <v>0</v>
      </c>
      <c r="AD71" s="163">
        <v>0</v>
      </c>
      <c r="AE71" s="164">
        <v>0</v>
      </c>
      <c r="AF71" s="163">
        <v>171789.4069017024</v>
      </c>
      <c r="AG71" s="164">
        <v>0.007002933839831644</v>
      </c>
      <c r="AH71" s="163">
        <v>86288.85273149841</v>
      </c>
      <c r="AI71" s="164">
        <v>0.019774531023510056</v>
      </c>
      <c r="AJ71" s="165">
        <v>677911.5930787466</v>
      </c>
      <c r="AK71" s="164">
        <v>0.005672750566612454</v>
      </c>
    </row>
    <row r="72" spans="1:37" s="52" customFormat="1" ht="15">
      <c r="A72" s="158"/>
      <c r="B72" s="158"/>
      <c r="C72" s="162" t="s">
        <v>96</v>
      </c>
      <c r="D72" s="163">
        <v>0</v>
      </c>
      <c r="E72" s="164">
        <v>0</v>
      </c>
      <c r="F72" s="163">
        <v>0</v>
      </c>
      <c r="G72" s="164">
        <v>0</v>
      </c>
      <c r="H72" s="163">
        <v>0</v>
      </c>
      <c r="I72" s="164">
        <v>0</v>
      </c>
      <c r="J72" s="163">
        <v>0</v>
      </c>
      <c r="K72" s="164">
        <v>0</v>
      </c>
      <c r="L72" s="163">
        <v>0</v>
      </c>
      <c r="M72" s="164">
        <v>0</v>
      </c>
      <c r="N72" s="163">
        <v>0</v>
      </c>
      <c r="O72" s="164">
        <v>0</v>
      </c>
      <c r="P72" s="163">
        <v>0</v>
      </c>
      <c r="Q72" s="164">
        <v>0</v>
      </c>
      <c r="R72" s="165">
        <v>0</v>
      </c>
      <c r="S72" s="164">
        <v>0</v>
      </c>
      <c r="T72" s="163">
        <v>0</v>
      </c>
      <c r="U72" s="164">
        <v>0</v>
      </c>
      <c r="V72" s="163">
        <v>0</v>
      </c>
      <c r="W72" s="164">
        <v>0</v>
      </c>
      <c r="X72" s="163">
        <v>0</v>
      </c>
      <c r="Y72" s="164">
        <v>0</v>
      </c>
      <c r="Z72" s="163">
        <v>0</v>
      </c>
      <c r="AA72" s="164">
        <v>0</v>
      </c>
      <c r="AB72" s="163">
        <v>0</v>
      </c>
      <c r="AC72" s="164">
        <v>0</v>
      </c>
      <c r="AD72" s="163">
        <v>0</v>
      </c>
      <c r="AE72" s="164">
        <v>0</v>
      </c>
      <c r="AF72" s="163">
        <v>0</v>
      </c>
      <c r="AG72" s="164">
        <v>0</v>
      </c>
      <c r="AH72" s="163">
        <v>0</v>
      </c>
      <c r="AI72" s="164">
        <v>0</v>
      </c>
      <c r="AJ72" s="165">
        <v>0</v>
      </c>
      <c r="AK72" s="164">
        <v>0</v>
      </c>
    </row>
    <row r="73" spans="1:37" s="52" customFormat="1" ht="15">
      <c r="A73" s="158"/>
      <c r="B73" s="158"/>
      <c r="C73" s="162" t="s">
        <v>97</v>
      </c>
      <c r="D73" s="163">
        <v>0</v>
      </c>
      <c r="E73" s="164">
        <v>0</v>
      </c>
      <c r="F73" s="163">
        <v>0</v>
      </c>
      <c r="G73" s="164">
        <v>0</v>
      </c>
      <c r="H73" s="163">
        <v>0</v>
      </c>
      <c r="I73" s="164">
        <v>0</v>
      </c>
      <c r="J73" s="163">
        <v>0</v>
      </c>
      <c r="K73" s="164">
        <v>0</v>
      </c>
      <c r="L73" s="163">
        <v>0</v>
      </c>
      <c r="M73" s="164">
        <v>0</v>
      </c>
      <c r="N73" s="163">
        <v>0</v>
      </c>
      <c r="O73" s="164">
        <v>0</v>
      </c>
      <c r="P73" s="163">
        <v>2061.8191776</v>
      </c>
      <c r="Q73" s="164">
        <v>6.770117854273673E-05</v>
      </c>
      <c r="R73" s="165">
        <v>472.50022820000004</v>
      </c>
      <c r="S73" s="164">
        <v>9.458875733162409E-05</v>
      </c>
      <c r="T73" s="163">
        <v>0</v>
      </c>
      <c r="U73" s="164">
        <v>0</v>
      </c>
      <c r="V73" s="163">
        <v>0</v>
      </c>
      <c r="W73" s="164">
        <v>0</v>
      </c>
      <c r="X73" s="163">
        <v>644.318493</v>
      </c>
      <c r="Y73" s="164">
        <v>3.551501550852363E-05</v>
      </c>
      <c r="Z73" s="163">
        <v>0</v>
      </c>
      <c r="AA73" s="164">
        <v>0</v>
      </c>
      <c r="AB73" s="163">
        <v>0</v>
      </c>
      <c r="AC73" s="164">
        <v>0</v>
      </c>
      <c r="AD73" s="163">
        <v>0</v>
      </c>
      <c r="AE73" s="164">
        <v>0</v>
      </c>
      <c r="AF73" s="163">
        <v>1718.182648</v>
      </c>
      <c r="AG73" s="164">
        <v>7.004110221752854E-05</v>
      </c>
      <c r="AH73" s="163">
        <v>859.091324</v>
      </c>
      <c r="AI73" s="164">
        <v>0.0001968751177087452</v>
      </c>
      <c r="AJ73" s="165">
        <v>5755.9118708</v>
      </c>
      <c r="AK73" s="164">
        <v>4.816535468609281E-05</v>
      </c>
    </row>
    <row r="74" spans="1:37" s="52" customFormat="1" ht="15">
      <c r="A74" s="158"/>
      <c r="B74" s="158"/>
      <c r="C74" s="162" t="s">
        <v>98</v>
      </c>
      <c r="D74" s="163">
        <v>0</v>
      </c>
      <c r="E74" s="164">
        <v>0</v>
      </c>
      <c r="F74" s="163">
        <v>0</v>
      </c>
      <c r="G74" s="164">
        <v>0</v>
      </c>
      <c r="H74" s="163">
        <v>0</v>
      </c>
      <c r="I74" s="164">
        <v>0</v>
      </c>
      <c r="J74" s="163">
        <v>0</v>
      </c>
      <c r="K74" s="164">
        <v>0</v>
      </c>
      <c r="L74" s="163">
        <v>0</v>
      </c>
      <c r="M74" s="164">
        <v>0</v>
      </c>
      <c r="N74" s="163">
        <v>0</v>
      </c>
      <c r="O74" s="164">
        <v>0</v>
      </c>
      <c r="P74" s="163">
        <v>0</v>
      </c>
      <c r="Q74" s="164">
        <v>0</v>
      </c>
      <c r="R74" s="165">
        <v>0</v>
      </c>
      <c r="S74" s="164">
        <v>0</v>
      </c>
      <c r="T74" s="163">
        <v>0</v>
      </c>
      <c r="U74" s="164">
        <v>0</v>
      </c>
      <c r="V74" s="163">
        <v>0</v>
      </c>
      <c r="W74" s="164">
        <v>0</v>
      </c>
      <c r="X74" s="163">
        <v>0</v>
      </c>
      <c r="Y74" s="164">
        <v>0</v>
      </c>
      <c r="Z74" s="163">
        <v>0</v>
      </c>
      <c r="AA74" s="164">
        <v>0</v>
      </c>
      <c r="AB74" s="163">
        <v>0</v>
      </c>
      <c r="AC74" s="164">
        <v>0</v>
      </c>
      <c r="AD74" s="163">
        <v>0</v>
      </c>
      <c r="AE74" s="164">
        <v>0</v>
      </c>
      <c r="AF74" s="163">
        <v>0</v>
      </c>
      <c r="AG74" s="164">
        <v>0</v>
      </c>
      <c r="AH74" s="163">
        <v>0</v>
      </c>
      <c r="AI74" s="164">
        <v>0</v>
      </c>
      <c r="AJ74" s="165">
        <v>0</v>
      </c>
      <c r="AK74" s="164">
        <v>0</v>
      </c>
    </row>
    <row r="75" spans="1:37" s="52" customFormat="1" ht="15" customHeight="1">
      <c r="A75" s="158"/>
      <c r="B75" s="158"/>
      <c r="C75" s="162" t="s">
        <v>70</v>
      </c>
      <c r="D75" s="163">
        <v>0</v>
      </c>
      <c r="E75" s="164">
        <v>0</v>
      </c>
      <c r="F75" s="163">
        <v>0</v>
      </c>
      <c r="G75" s="164">
        <v>0</v>
      </c>
      <c r="H75" s="163">
        <v>0</v>
      </c>
      <c r="I75" s="164">
        <v>0</v>
      </c>
      <c r="J75" s="163">
        <v>0</v>
      </c>
      <c r="K75" s="164">
        <v>0</v>
      </c>
      <c r="L75" s="163">
        <v>0</v>
      </c>
      <c r="M75" s="164">
        <v>0</v>
      </c>
      <c r="N75" s="163">
        <v>0</v>
      </c>
      <c r="O75" s="164">
        <v>0</v>
      </c>
      <c r="P75" s="163">
        <v>19398.629707836597</v>
      </c>
      <c r="Q75" s="164">
        <v>0.0006369666688537655</v>
      </c>
      <c r="R75" s="165">
        <v>5589.8375101634</v>
      </c>
      <c r="S75" s="164">
        <v>0.0011190169913489485</v>
      </c>
      <c r="T75" s="163">
        <v>0</v>
      </c>
      <c r="U75" s="164">
        <v>0</v>
      </c>
      <c r="V75" s="163">
        <v>13.1757372604</v>
      </c>
      <c r="W75" s="164">
        <v>3.3958782905287245E-06</v>
      </c>
      <c r="X75" s="163">
        <v>15578.5848996687</v>
      </c>
      <c r="Y75" s="164">
        <v>0.000858695955996076</v>
      </c>
      <c r="Z75" s="163">
        <v>723.0237450709</v>
      </c>
      <c r="AA75" s="164">
        <v>0.0001639161862768834</v>
      </c>
      <c r="AB75" s="163">
        <v>0</v>
      </c>
      <c r="AC75" s="164">
        <v>0</v>
      </c>
      <c r="AD75" s="163">
        <v>0</v>
      </c>
      <c r="AE75" s="164">
        <v>0</v>
      </c>
      <c r="AF75" s="163">
        <v>0</v>
      </c>
      <c r="AG75" s="164">
        <v>0</v>
      </c>
      <c r="AH75" s="163">
        <v>0</v>
      </c>
      <c r="AI75" s="164">
        <v>0</v>
      </c>
      <c r="AJ75" s="165">
        <v>41303.251599999996</v>
      </c>
      <c r="AK75" s="164">
        <v>0.00034562477808167526</v>
      </c>
    </row>
    <row r="76" spans="1:37" s="52" customFormat="1" ht="15">
      <c r="A76" s="158"/>
      <c r="B76" s="158"/>
      <c r="C76" s="162" t="s">
        <v>100</v>
      </c>
      <c r="D76" s="163">
        <v>0</v>
      </c>
      <c r="E76" s="164">
        <v>0</v>
      </c>
      <c r="F76" s="163">
        <v>0</v>
      </c>
      <c r="G76" s="164">
        <v>0</v>
      </c>
      <c r="H76" s="163">
        <v>0</v>
      </c>
      <c r="I76" s="164">
        <v>0</v>
      </c>
      <c r="J76" s="163">
        <v>0</v>
      </c>
      <c r="K76" s="164">
        <v>0</v>
      </c>
      <c r="L76" s="163">
        <v>0</v>
      </c>
      <c r="M76" s="164">
        <v>0</v>
      </c>
      <c r="N76" s="163">
        <v>0</v>
      </c>
      <c r="O76" s="164">
        <v>0</v>
      </c>
      <c r="P76" s="163">
        <v>279284.4530658</v>
      </c>
      <c r="Q76" s="164">
        <v>0.009170487318498741</v>
      </c>
      <c r="R76" s="165">
        <v>69821.11326645</v>
      </c>
      <c r="S76" s="164">
        <v>0.013977331533877294</v>
      </c>
      <c r="T76" s="163">
        <v>0</v>
      </c>
      <c r="U76" s="164">
        <v>0</v>
      </c>
      <c r="V76" s="163">
        <v>0</v>
      </c>
      <c r="W76" s="164">
        <v>0</v>
      </c>
      <c r="X76" s="163">
        <v>140639.671008135</v>
      </c>
      <c r="Y76" s="164">
        <v>0.007752097993821785</v>
      </c>
      <c r="Z76" s="163">
        <v>56854.335088395</v>
      </c>
      <c r="AA76" s="164">
        <v>0.012889404870214663</v>
      </c>
      <c r="AB76" s="163">
        <v>0</v>
      </c>
      <c r="AC76" s="164">
        <v>0</v>
      </c>
      <c r="AD76" s="163">
        <v>0</v>
      </c>
      <c r="AE76" s="164">
        <v>0</v>
      </c>
      <c r="AF76" s="163">
        <v>187519.56134418</v>
      </c>
      <c r="AG76" s="164">
        <v>0.007644167969675495</v>
      </c>
      <c r="AH76" s="163">
        <v>122685.670453905</v>
      </c>
      <c r="AI76" s="164">
        <v>0.02811546937679104</v>
      </c>
      <c r="AJ76" s="165">
        <v>856804.804226865</v>
      </c>
      <c r="AK76" s="164">
        <v>0.007169725356931061</v>
      </c>
    </row>
    <row r="77" spans="1:37" s="52" customFormat="1" ht="15">
      <c r="A77" s="158"/>
      <c r="B77" s="167" t="s">
        <v>101</v>
      </c>
      <c r="C77" s="177"/>
      <c r="D77" s="159">
        <v>0</v>
      </c>
      <c r="E77" s="160">
        <v>0</v>
      </c>
      <c r="F77" s="159">
        <v>243392.94575387452</v>
      </c>
      <c r="G77" s="160">
        <v>0.2608797716022218</v>
      </c>
      <c r="H77" s="159">
        <v>2529468.6636541793</v>
      </c>
      <c r="I77" s="160">
        <v>0.3046995754686955</v>
      </c>
      <c r="J77" s="159">
        <v>884541.5966316363</v>
      </c>
      <c r="K77" s="160">
        <v>0.35874153507069045</v>
      </c>
      <c r="L77" s="159">
        <v>0</v>
      </c>
      <c r="M77" s="160">
        <v>0</v>
      </c>
      <c r="N77" s="159">
        <v>2156214.4700667365</v>
      </c>
      <c r="O77" s="160">
        <v>0.3286675854767625</v>
      </c>
      <c r="P77" s="159">
        <v>10655300.24218557</v>
      </c>
      <c r="Q77" s="160">
        <v>0.34987373866721344</v>
      </c>
      <c r="R77" s="161">
        <v>2063049.3090545859</v>
      </c>
      <c r="S77" s="160">
        <v>0.4129971983309593</v>
      </c>
      <c r="T77" s="159">
        <v>0</v>
      </c>
      <c r="U77" s="160">
        <v>0</v>
      </c>
      <c r="V77" s="159">
        <v>1399627.876104967</v>
      </c>
      <c r="W77" s="160">
        <v>0.3607362400560946</v>
      </c>
      <c r="X77" s="159">
        <v>6690048.820303034</v>
      </c>
      <c r="Y77" s="160">
        <v>0.36875736175066215</v>
      </c>
      <c r="Z77" s="159">
        <v>1960915.4929224632</v>
      </c>
      <c r="AA77" s="160">
        <v>0.44455772220812195</v>
      </c>
      <c r="AB77" s="159">
        <v>0</v>
      </c>
      <c r="AC77" s="160">
        <v>0</v>
      </c>
      <c r="AD77" s="159">
        <v>2201491.56895087</v>
      </c>
      <c r="AE77" s="160">
        <v>0.4027757661917182</v>
      </c>
      <c r="AF77" s="159">
        <v>12387816.991279088</v>
      </c>
      <c r="AG77" s="160">
        <v>0.5049849369321623</v>
      </c>
      <c r="AH77" s="159">
        <v>1869074.3272189638</v>
      </c>
      <c r="AI77" s="160">
        <v>0.42832958254578674</v>
      </c>
      <c r="AJ77" s="161">
        <v>45040942.304125965</v>
      </c>
      <c r="AK77" s="160">
        <v>0.3769016986656101</v>
      </c>
    </row>
    <row r="78" spans="1:37" s="52" customFormat="1" ht="15">
      <c r="A78" s="158"/>
      <c r="B78" s="158"/>
      <c r="C78" s="162" t="s">
        <v>102</v>
      </c>
      <c r="D78" s="163">
        <v>0</v>
      </c>
      <c r="E78" s="164">
        <v>0</v>
      </c>
      <c r="F78" s="163">
        <v>139833.60982315222</v>
      </c>
      <c r="G78" s="164">
        <v>0.14988010470059993</v>
      </c>
      <c r="H78" s="163">
        <v>1037723.8734619117</v>
      </c>
      <c r="I78" s="164">
        <v>0.12500412764188482</v>
      </c>
      <c r="J78" s="163">
        <v>0</v>
      </c>
      <c r="K78" s="164">
        <v>0</v>
      </c>
      <c r="L78" s="163">
        <v>0</v>
      </c>
      <c r="M78" s="164">
        <v>0</v>
      </c>
      <c r="N78" s="163">
        <v>1620026.2574136013</v>
      </c>
      <c r="O78" s="164">
        <v>0.2469374572078652</v>
      </c>
      <c r="P78" s="163">
        <v>5497747.520819197</v>
      </c>
      <c r="Q78" s="164">
        <v>0.18052212848418736</v>
      </c>
      <c r="R78" s="165">
        <v>1410.0879732645</v>
      </c>
      <c r="S78" s="164">
        <v>0.000282282337994768</v>
      </c>
      <c r="T78" s="163">
        <v>0</v>
      </c>
      <c r="U78" s="164">
        <v>0</v>
      </c>
      <c r="V78" s="163">
        <v>1135520.0706503338</v>
      </c>
      <c r="W78" s="164">
        <v>0.29266582052836454</v>
      </c>
      <c r="X78" s="163">
        <v>3352863.0733364057</v>
      </c>
      <c r="Y78" s="164">
        <v>0.18481075018205112</v>
      </c>
      <c r="Z78" s="163">
        <v>132391.6143886595</v>
      </c>
      <c r="AA78" s="164">
        <v>0.030014406405837763</v>
      </c>
      <c r="AB78" s="165">
        <v>0</v>
      </c>
      <c r="AC78" s="164">
        <v>0</v>
      </c>
      <c r="AD78" s="163">
        <v>1867619.6970087476</v>
      </c>
      <c r="AE78" s="164">
        <v>0.34169195332232055</v>
      </c>
      <c r="AF78" s="163">
        <v>7598006.865895486</v>
      </c>
      <c r="AG78" s="164">
        <v>0.3097300372362214</v>
      </c>
      <c r="AH78" s="163">
        <v>0</v>
      </c>
      <c r="AI78" s="164">
        <v>0</v>
      </c>
      <c r="AJ78" s="165">
        <v>22383142.67077076</v>
      </c>
      <c r="AK78" s="164">
        <v>0.1873016873653507</v>
      </c>
    </row>
    <row r="79" spans="1:37" s="52" customFormat="1" ht="15">
      <c r="A79" s="158"/>
      <c r="B79" s="158"/>
      <c r="C79" s="162" t="s">
        <v>103</v>
      </c>
      <c r="D79" s="163">
        <v>0</v>
      </c>
      <c r="E79" s="164">
        <v>0</v>
      </c>
      <c r="F79" s="163">
        <v>0</v>
      </c>
      <c r="G79" s="164">
        <v>0</v>
      </c>
      <c r="H79" s="163">
        <v>0</v>
      </c>
      <c r="I79" s="164">
        <v>0</v>
      </c>
      <c r="J79" s="163">
        <v>0</v>
      </c>
      <c r="K79" s="164">
        <v>0</v>
      </c>
      <c r="L79" s="163">
        <v>0</v>
      </c>
      <c r="M79" s="164">
        <v>0</v>
      </c>
      <c r="N79" s="163">
        <v>0</v>
      </c>
      <c r="O79" s="164">
        <v>0</v>
      </c>
      <c r="P79" s="163">
        <v>0</v>
      </c>
      <c r="Q79" s="164">
        <v>0</v>
      </c>
      <c r="R79" s="165">
        <v>0</v>
      </c>
      <c r="S79" s="164">
        <v>0</v>
      </c>
      <c r="T79" s="163">
        <v>0</v>
      </c>
      <c r="U79" s="164">
        <v>0</v>
      </c>
      <c r="V79" s="163">
        <v>0</v>
      </c>
      <c r="W79" s="164">
        <v>0</v>
      </c>
      <c r="X79" s="163">
        <v>0</v>
      </c>
      <c r="Y79" s="164">
        <v>0</v>
      </c>
      <c r="Z79" s="163">
        <v>0</v>
      </c>
      <c r="AA79" s="164">
        <v>0</v>
      </c>
      <c r="AB79" s="165">
        <v>0</v>
      </c>
      <c r="AC79" s="164">
        <v>0</v>
      </c>
      <c r="AD79" s="163">
        <v>0</v>
      </c>
      <c r="AE79" s="164">
        <v>0</v>
      </c>
      <c r="AF79" s="163">
        <v>0</v>
      </c>
      <c r="AG79" s="164">
        <v>0</v>
      </c>
      <c r="AH79" s="163">
        <v>0</v>
      </c>
      <c r="AI79" s="164">
        <v>0</v>
      </c>
      <c r="AJ79" s="165">
        <v>0</v>
      </c>
      <c r="AK79" s="164">
        <v>0</v>
      </c>
    </row>
    <row r="80" spans="1:37" s="52" customFormat="1" ht="15">
      <c r="A80" s="158"/>
      <c r="B80" s="158"/>
      <c r="C80" s="158" t="s">
        <v>104</v>
      </c>
      <c r="D80" s="163">
        <v>0</v>
      </c>
      <c r="E80" s="164">
        <v>0</v>
      </c>
      <c r="F80" s="163">
        <v>57377.0338138099</v>
      </c>
      <c r="G80" s="164">
        <v>0.061499348020119866</v>
      </c>
      <c r="H80" s="163">
        <v>69535.81717343991</v>
      </c>
      <c r="I80" s="164">
        <v>0.008376278495582368</v>
      </c>
      <c r="J80" s="163">
        <v>33605.512683584195</v>
      </c>
      <c r="K80" s="164">
        <v>0.013629311784606888</v>
      </c>
      <c r="L80" s="163">
        <v>0</v>
      </c>
      <c r="M80" s="164">
        <v>0</v>
      </c>
      <c r="N80" s="163">
        <v>199997.256127107</v>
      </c>
      <c r="O80" s="164">
        <v>0.030485193465582962</v>
      </c>
      <c r="P80" s="163">
        <v>564306.1929241032</v>
      </c>
      <c r="Q80" s="164">
        <v>0.018529362193825952</v>
      </c>
      <c r="R80" s="165">
        <v>74197.2811434743</v>
      </c>
      <c r="S80" s="164">
        <v>0.014853386732705875</v>
      </c>
      <c r="T80" s="163">
        <v>0</v>
      </c>
      <c r="U80" s="164">
        <v>0</v>
      </c>
      <c r="V80" s="163">
        <v>100564.53416269622</v>
      </c>
      <c r="W80" s="164">
        <v>0.02591922650026088</v>
      </c>
      <c r="X80" s="163">
        <v>302155.3522285162</v>
      </c>
      <c r="Y80" s="164">
        <v>0.01665488750821742</v>
      </c>
      <c r="Z80" s="163">
        <v>28076.853292669097</v>
      </c>
      <c r="AA80" s="164">
        <v>0.006365282946466131</v>
      </c>
      <c r="AB80" s="165">
        <v>0</v>
      </c>
      <c r="AC80" s="164">
        <v>0</v>
      </c>
      <c r="AD80" s="163">
        <v>46466.08047319439</v>
      </c>
      <c r="AE80" s="164">
        <v>0.008501241353123062</v>
      </c>
      <c r="AF80" s="163">
        <v>564793.0521544768</v>
      </c>
      <c r="AG80" s="164">
        <v>0.02302358712779972</v>
      </c>
      <c r="AH80" s="163">
        <v>68331.4930563707</v>
      </c>
      <c r="AI80" s="164">
        <v>0.0156593022916936</v>
      </c>
      <c r="AJ80" s="165">
        <v>2109406.459233442</v>
      </c>
      <c r="AK80" s="164">
        <v>0.017651470795016312</v>
      </c>
    </row>
    <row r="81" spans="1:37" s="52" customFormat="1" ht="15">
      <c r="A81" s="158"/>
      <c r="B81" s="158"/>
      <c r="C81" s="162" t="s">
        <v>105</v>
      </c>
      <c r="D81" s="163">
        <v>0</v>
      </c>
      <c r="E81" s="164">
        <v>0</v>
      </c>
      <c r="F81" s="163">
        <v>46182.302116912404</v>
      </c>
      <c r="G81" s="164">
        <v>0.04950031888150202</v>
      </c>
      <c r="H81" s="163">
        <v>1422208.9730188274</v>
      </c>
      <c r="I81" s="164">
        <v>0.17131916933122832</v>
      </c>
      <c r="J81" s="163">
        <v>850936.083948052</v>
      </c>
      <c r="K81" s="164">
        <v>0.34511222328608354</v>
      </c>
      <c r="L81" s="163">
        <v>0</v>
      </c>
      <c r="M81" s="164">
        <v>0</v>
      </c>
      <c r="N81" s="163">
        <v>336190.9565260281</v>
      </c>
      <c r="O81" s="164">
        <v>0.051244934803314345</v>
      </c>
      <c r="P81" s="163">
        <v>4593246.528442268</v>
      </c>
      <c r="Q81" s="164">
        <v>0.15082224798920005</v>
      </c>
      <c r="R81" s="165">
        <v>1987441.939937847</v>
      </c>
      <c r="S81" s="164">
        <v>0.39786152926025864</v>
      </c>
      <c r="T81" s="163">
        <v>0</v>
      </c>
      <c r="U81" s="164">
        <v>0</v>
      </c>
      <c r="V81" s="163">
        <v>163543.27129193698</v>
      </c>
      <c r="W81" s="164">
        <v>0.04215119302746918</v>
      </c>
      <c r="X81" s="163">
        <v>3035030.3947381126</v>
      </c>
      <c r="Y81" s="164">
        <v>0.16729172406039364</v>
      </c>
      <c r="Z81" s="163">
        <v>1800447.0252411347</v>
      </c>
      <c r="AA81" s="164">
        <v>0.40817803285581805</v>
      </c>
      <c r="AB81" s="165">
        <v>0</v>
      </c>
      <c r="AC81" s="164">
        <v>0</v>
      </c>
      <c r="AD81" s="163">
        <v>287405.7914689282</v>
      </c>
      <c r="AE81" s="164">
        <v>0.05258257151627462</v>
      </c>
      <c r="AF81" s="163">
        <v>4225017.073229126</v>
      </c>
      <c r="AG81" s="164">
        <v>0.17223131256814117</v>
      </c>
      <c r="AH81" s="163">
        <v>1800742.8341625931</v>
      </c>
      <c r="AI81" s="164">
        <v>0.4126702802540932</v>
      </c>
      <c r="AJ81" s="165">
        <v>20548393.174121764</v>
      </c>
      <c r="AK81" s="164">
        <v>0.17194854050524308</v>
      </c>
    </row>
    <row r="82" spans="1:37" s="52" customFormat="1" ht="15" customHeight="1">
      <c r="A82" s="158"/>
      <c r="B82" s="157" t="s">
        <v>106</v>
      </c>
      <c r="C82" s="158"/>
      <c r="D82" s="159">
        <v>2471.88992</v>
      </c>
      <c r="E82" s="160">
        <v>0.016207006693648503</v>
      </c>
      <c r="F82" s="159">
        <v>4815.538528235</v>
      </c>
      <c r="G82" s="160">
        <v>0.005161516031191909</v>
      </c>
      <c r="H82" s="159">
        <v>15381.962323615004</v>
      </c>
      <c r="I82" s="160">
        <v>0.001852909845149098</v>
      </c>
      <c r="J82" s="159">
        <v>2819.7121210550004</v>
      </c>
      <c r="K82" s="160">
        <v>0.0011435842685258795</v>
      </c>
      <c r="L82" s="159">
        <v>13878.925050000002</v>
      </c>
      <c r="M82" s="160">
        <v>0.006514215428900146</v>
      </c>
      <c r="N82" s="159">
        <v>12245.656196034999</v>
      </c>
      <c r="O82" s="160">
        <v>0.0018665815995589764</v>
      </c>
      <c r="P82" s="159">
        <v>68353.708429075</v>
      </c>
      <c r="Q82" s="160">
        <v>0.002244438633945402</v>
      </c>
      <c r="R82" s="161">
        <v>16850.75524205</v>
      </c>
      <c r="S82" s="160">
        <v>0.0033733147696390037</v>
      </c>
      <c r="T82" s="159">
        <v>2604.996</v>
      </c>
      <c r="U82" s="160">
        <v>0.0018644377721760172</v>
      </c>
      <c r="V82" s="159">
        <v>5229.66867079</v>
      </c>
      <c r="W82" s="160">
        <v>0.001347880422537723</v>
      </c>
      <c r="X82" s="159">
        <v>14361.346679180004</v>
      </c>
      <c r="Y82" s="160">
        <v>0.0007916014448996456</v>
      </c>
      <c r="Z82" s="159">
        <v>186142.78584573502</v>
      </c>
      <c r="AA82" s="160">
        <v>0.04220029531090368</v>
      </c>
      <c r="AB82" s="161">
        <v>23891.97031</v>
      </c>
      <c r="AC82" s="160">
        <v>0.018117446270055175</v>
      </c>
      <c r="AD82" s="159">
        <v>45215.143341145</v>
      </c>
      <c r="AE82" s="160">
        <v>0.008272375084033065</v>
      </c>
      <c r="AF82" s="159">
        <v>400255.6654399199</v>
      </c>
      <c r="AG82" s="160">
        <v>0.016316279301769748</v>
      </c>
      <c r="AH82" s="159">
        <v>21542.705515694997</v>
      </c>
      <c r="AI82" s="160">
        <v>0.004936870581371727</v>
      </c>
      <c r="AJ82" s="161">
        <v>836062.4296125299</v>
      </c>
      <c r="AK82" s="160">
        <v>0.006996153583638362</v>
      </c>
    </row>
    <row r="83" spans="1:37" s="52" customFormat="1" ht="15">
      <c r="A83" s="157" t="s">
        <v>107</v>
      </c>
      <c r="B83" s="158"/>
      <c r="C83" s="162"/>
      <c r="D83" s="159">
        <v>0</v>
      </c>
      <c r="E83" s="160">
        <v>0</v>
      </c>
      <c r="F83" s="159">
        <v>391254.47009207954</v>
      </c>
      <c r="G83" s="160">
        <v>0.4193645649006867</v>
      </c>
      <c r="H83" s="159">
        <v>4430929.7892594375</v>
      </c>
      <c r="I83" s="160">
        <v>0.5337494174640341</v>
      </c>
      <c r="J83" s="159">
        <v>1092937.120222015</v>
      </c>
      <c r="K83" s="160">
        <v>0.4432600363140032</v>
      </c>
      <c r="L83" s="159">
        <v>0</v>
      </c>
      <c r="M83" s="160">
        <v>0</v>
      </c>
      <c r="N83" s="159">
        <v>2354685.7478086622</v>
      </c>
      <c r="O83" s="160">
        <v>0.3589201770197122</v>
      </c>
      <c r="P83" s="159">
        <v>14144265.900614498</v>
      </c>
      <c r="Q83" s="160">
        <v>0.4644362034735229</v>
      </c>
      <c r="R83" s="159">
        <v>2427644.8079158785</v>
      </c>
      <c r="S83" s="160">
        <v>0.4859847507335705</v>
      </c>
      <c r="T83" s="159">
        <v>0</v>
      </c>
      <c r="U83" s="160">
        <v>0</v>
      </c>
      <c r="V83" s="159">
        <v>1479034.284423739</v>
      </c>
      <c r="W83" s="160">
        <v>0.38120222938247794</v>
      </c>
      <c r="X83" s="159">
        <v>8639246.50073952</v>
      </c>
      <c r="Y83" s="160">
        <v>0.4761976829613093</v>
      </c>
      <c r="Z83" s="159">
        <v>2163241.1453221813</v>
      </c>
      <c r="AA83" s="160">
        <v>0.49042682340076954</v>
      </c>
      <c r="AB83" s="159">
        <v>0</v>
      </c>
      <c r="AC83" s="160">
        <v>0</v>
      </c>
      <c r="AD83" s="178">
        <v>1736055.8713950287</v>
      </c>
      <c r="AE83" s="160">
        <v>0.31762158148349845</v>
      </c>
      <c r="AF83" s="161">
        <v>9691838.989931406</v>
      </c>
      <c r="AG83" s="160">
        <v>0.3950843562294049</v>
      </c>
      <c r="AH83" s="159">
        <v>1864718.375787264</v>
      </c>
      <c r="AI83" s="160">
        <v>0.4273313435613019</v>
      </c>
      <c r="AJ83" s="161">
        <v>50415853.00351172</v>
      </c>
      <c r="AK83" s="160">
        <v>0.4218788432176875</v>
      </c>
    </row>
    <row r="84" spans="1:37" s="52" customFormat="1" ht="15">
      <c r="A84" s="157"/>
      <c r="B84" s="167" t="s">
        <v>108</v>
      </c>
      <c r="C84" s="177"/>
      <c r="D84" s="159">
        <v>0</v>
      </c>
      <c r="E84" s="160">
        <v>0</v>
      </c>
      <c r="F84" s="159">
        <v>0</v>
      </c>
      <c r="G84" s="160">
        <v>0</v>
      </c>
      <c r="H84" s="159">
        <v>0</v>
      </c>
      <c r="I84" s="160">
        <v>0</v>
      </c>
      <c r="J84" s="159">
        <v>0</v>
      </c>
      <c r="K84" s="160">
        <v>0</v>
      </c>
      <c r="L84" s="159">
        <v>0</v>
      </c>
      <c r="M84" s="160">
        <v>0</v>
      </c>
      <c r="N84" s="159">
        <v>49114.924182135</v>
      </c>
      <c r="O84" s="160">
        <v>0.007486492538618825</v>
      </c>
      <c r="P84" s="159">
        <v>45998.9844119329</v>
      </c>
      <c r="Q84" s="160">
        <v>0.001510406678863958</v>
      </c>
      <c r="R84" s="159">
        <v>9315.744414765</v>
      </c>
      <c r="S84" s="160">
        <v>0.0018648979095067428</v>
      </c>
      <c r="T84" s="159">
        <v>0</v>
      </c>
      <c r="U84" s="160">
        <v>0</v>
      </c>
      <c r="V84" s="159">
        <v>0</v>
      </c>
      <c r="W84" s="160">
        <v>0</v>
      </c>
      <c r="X84" s="159">
        <v>0</v>
      </c>
      <c r="Y84" s="160">
        <v>0</v>
      </c>
      <c r="Z84" s="159">
        <v>0</v>
      </c>
      <c r="AA84" s="160">
        <v>0</v>
      </c>
      <c r="AB84" s="159">
        <v>0</v>
      </c>
      <c r="AC84" s="160">
        <v>0</v>
      </c>
      <c r="AD84" s="159">
        <v>881.18459606</v>
      </c>
      <c r="AE84" s="160">
        <v>0.00016121787875097095</v>
      </c>
      <c r="AF84" s="159">
        <v>1479.0333633550001</v>
      </c>
      <c r="AG84" s="160">
        <v>6.029226701041774E-05</v>
      </c>
      <c r="AH84" s="159">
        <v>4180.224225465</v>
      </c>
      <c r="AI84" s="160">
        <v>0.0009579681617613102</v>
      </c>
      <c r="AJ84" s="159">
        <v>110970.09519371288</v>
      </c>
      <c r="AK84" s="160">
        <v>0.0009285955230950726</v>
      </c>
    </row>
    <row r="85" spans="1:37" s="52" customFormat="1" ht="15">
      <c r="A85" s="157"/>
      <c r="B85" s="162"/>
      <c r="C85" s="162" t="s">
        <v>71</v>
      </c>
      <c r="D85" s="163">
        <v>0</v>
      </c>
      <c r="E85" s="164">
        <v>0</v>
      </c>
      <c r="F85" s="163">
        <v>0</v>
      </c>
      <c r="G85" s="164">
        <v>0</v>
      </c>
      <c r="H85" s="163">
        <v>0</v>
      </c>
      <c r="I85" s="164">
        <v>0</v>
      </c>
      <c r="J85" s="163">
        <v>0</v>
      </c>
      <c r="K85" s="164">
        <v>0</v>
      </c>
      <c r="L85" s="163">
        <v>0</v>
      </c>
      <c r="M85" s="164">
        <v>0</v>
      </c>
      <c r="N85" s="163">
        <v>0</v>
      </c>
      <c r="O85" s="164">
        <v>0</v>
      </c>
      <c r="P85" s="165">
        <v>0</v>
      </c>
      <c r="Q85" s="168">
        <v>0</v>
      </c>
      <c r="R85" s="165">
        <v>0</v>
      </c>
      <c r="S85" s="164">
        <v>0</v>
      </c>
      <c r="T85" s="163">
        <v>0</v>
      </c>
      <c r="U85" s="164">
        <v>0</v>
      </c>
      <c r="V85" s="163">
        <v>0</v>
      </c>
      <c r="W85" s="164">
        <v>0</v>
      </c>
      <c r="X85" s="163">
        <v>0</v>
      </c>
      <c r="Y85" s="164">
        <v>0</v>
      </c>
      <c r="Z85" s="163">
        <v>0</v>
      </c>
      <c r="AA85" s="164">
        <v>0</v>
      </c>
      <c r="AB85" s="163">
        <v>0</v>
      </c>
      <c r="AC85" s="164">
        <v>0</v>
      </c>
      <c r="AD85" s="163">
        <v>0</v>
      </c>
      <c r="AE85" s="164">
        <v>0</v>
      </c>
      <c r="AF85" s="163">
        <v>0</v>
      </c>
      <c r="AG85" s="164">
        <v>0</v>
      </c>
      <c r="AH85" s="163">
        <v>0</v>
      </c>
      <c r="AI85" s="164">
        <v>0</v>
      </c>
      <c r="AJ85" s="165">
        <v>0</v>
      </c>
      <c r="AK85" s="164">
        <v>0</v>
      </c>
    </row>
    <row r="86" spans="1:37" s="52" customFormat="1" ht="15" customHeight="1">
      <c r="A86" s="157"/>
      <c r="B86" s="162"/>
      <c r="C86" s="162" t="s">
        <v>109</v>
      </c>
      <c r="D86" s="163">
        <v>0</v>
      </c>
      <c r="E86" s="164">
        <v>0</v>
      </c>
      <c r="F86" s="163">
        <v>0</v>
      </c>
      <c r="G86" s="164">
        <v>0</v>
      </c>
      <c r="H86" s="163">
        <v>0</v>
      </c>
      <c r="I86" s="164">
        <v>0</v>
      </c>
      <c r="J86" s="163">
        <v>0</v>
      </c>
      <c r="K86" s="164">
        <v>0</v>
      </c>
      <c r="L86" s="163">
        <v>0</v>
      </c>
      <c r="M86" s="164">
        <v>0</v>
      </c>
      <c r="N86" s="163">
        <v>49114.924182135</v>
      </c>
      <c r="O86" s="164">
        <v>0.007486492538618825</v>
      </c>
      <c r="P86" s="165">
        <v>45998.9844119329</v>
      </c>
      <c r="Q86" s="168">
        <v>0.001510406678863958</v>
      </c>
      <c r="R86" s="165">
        <v>9315.744414765</v>
      </c>
      <c r="S86" s="164">
        <v>0.0018648979095067428</v>
      </c>
      <c r="T86" s="163">
        <v>0</v>
      </c>
      <c r="U86" s="164">
        <v>0</v>
      </c>
      <c r="V86" s="163">
        <v>0</v>
      </c>
      <c r="W86" s="164">
        <v>0</v>
      </c>
      <c r="X86" s="163">
        <v>0</v>
      </c>
      <c r="Y86" s="164">
        <v>0</v>
      </c>
      <c r="Z86" s="163">
        <v>0</v>
      </c>
      <c r="AA86" s="164">
        <v>0</v>
      </c>
      <c r="AB86" s="163">
        <v>0</v>
      </c>
      <c r="AC86" s="164">
        <v>0</v>
      </c>
      <c r="AD86" s="163">
        <v>881.18459606</v>
      </c>
      <c r="AE86" s="164">
        <v>0.00016121787875097095</v>
      </c>
      <c r="AF86" s="163">
        <v>1479.0333633550001</v>
      </c>
      <c r="AG86" s="164">
        <v>6.029226701041774E-05</v>
      </c>
      <c r="AH86" s="163">
        <v>4180.224225465</v>
      </c>
      <c r="AI86" s="164">
        <v>0.0009579681617613102</v>
      </c>
      <c r="AJ86" s="165">
        <v>110970.09519371288</v>
      </c>
      <c r="AK86" s="164">
        <v>0.0009285955230950726</v>
      </c>
    </row>
    <row r="87" spans="1:37" s="52" customFormat="1" ht="15">
      <c r="A87" s="157"/>
      <c r="B87" s="162"/>
      <c r="C87" s="162" t="s">
        <v>66</v>
      </c>
      <c r="D87" s="163">
        <v>0</v>
      </c>
      <c r="E87" s="164">
        <v>0</v>
      </c>
      <c r="F87" s="163">
        <v>0</v>
      </c>
      <c r="G87" s="164">
        <v>0</v>
      </c>
      <c r="H87" s="163">
        <v>0</v>
      </c>
      <c r="I87" s="164">
        <v>0</v>
      </c>
      <c r="J87" s="163">
        <v>0</v>
      </c>
      <c r="K87" s="164">
        <v>0</v>
      </c>
      <c r="L87" s="163">
        <v>0</v>
      </c>
      <c r="M87" s="164">
        <v>0</v>
      </c>
      <c r="N87" s="163">
        <v>0</v>
      </c>
      <c r="O87" s="164">
        <v>0</v>
      </c>
      <c r="P87" s="163">
        <v>0</v>
      </c>
      <c r="Q87" s="164">
        <v>0</v>
      </c>
      <c r="R87" s="163">
        <v>0</v>
      </c>
      <c r="S87" s="164">
        <v>0</v>
      </c>
      <c r="T87" s="163">
        <v>0</v>
      </c>
      <c r="U87" s="164">
        <v>0</v>
      </c>
      <c r="V87" s="163">
        <v>0</v>
      </c>
      <c r="W87" s="164">
        <v>0</v>
      </c>
      <c r="X87" s="163">
        <v>0</v>
      </c>
      <c r="Y87" s="164">
        <v>0</v>
      </c>
      <c r="Z87" s="163">
        <v>0</v>
      </c>
      <c r="AA87" s="164">
        <v>0</v>
      </c>
      <c r="AB87" s="163">
        <v>0</v>
      </c>
      <c r="AC87" s="164">
        <v>0</v>
      </c>
      <c r="AD87" s="163">
        <v>0</v>
      </c>
      <c r="AE87" s="164">
        <v>0</v>
      </c>
      <c r="AF87" s="163">
        <v>0</v>
      </c>
      <c r="AG87" s="164">
        <v>0</v>
      </c>
      <c r="AH87" s="163">
        <v>0</v>
      </c>
      <c r="AI87" s="164">
        <v>0</v>
      </c>
      <c r="AJ87" s="165">
        <v>0</v>
      </c>
      <c r="AK87" s="164">
        <v>0</v>
      </c>
    </row>
    <row r="88" spans="1:37" s="52" customFormat="1" ht="15">
      <c r="A88" s="157"/>
      <c r="B88" s="162"/>
      <c r="C88" s="162" t="s">
        <v>1037</v>
      </c>
      <c r="D88" s="163">
        <v>0</v>
      </c>
      <c r="E88" s="164">
        <v>0</v>
      </c>
      <c r="F88" s="163">
        <v>0</v>
      </c>
      <c r="G88" s="164">
        <v>0</v>
      </c>
      <c r="H88" s="163">
        <v>0</v>
      </c>
      <c r="I88" s="164">
        <v>0</v>
      </c>
      <c r="J88" s="163">
        <v>0</v>
      </c>
      <c r="K88" s="164">
        <v>0</v>
      </c>
      <c r="L88" s="163">
        <v>0</v>
      </c>
      <c r="M88" s="164">
        <v>0</v>
      </c>
      <c r="N88" s="163">
        <v>0</v>
      </c>
      <c r="O88" s="164">
        <v>0</v>
      </c>
      <c r="P88" s="163">
        <v>0</v>
      </c>
      <c r="Q88" s="164">
        <v>0</v>
      </c>
      <c r="R88" s="163">
        <v>0</v>
      </c>
      <c r="S88" s="164">
        <v>0</v>
      </c>
      <c r="T88" s="163">
        <v>0</v>
      </c>
      <c r="U88" s="164">
        <v>0</v>
      </c>
      <c r="V88" s="163">
        <v>0</v>
      </c>
      <c r="W88" s="164">
        <v>0</v>
      </c>
      <c r="X88" s="163">
        <v>0</v>
      </c>
      <c r="Y88" s="164">
        <v>0</v>
      </c>
      <c r="Z88" s="163">
        <v>0</v>
      </c>
      <c r="AA88" s="164">
        <v>0</v>
      </c>
      <c r="AB88" s="163">
        <v>0</v>
      </c>
      <c r="AC88" s="164">
        <v>0</v>
      </c>
      <c r="AD88" s="163">
        <v>0</v>
      </c>
      <c r="AE88" s="164">
        <v>0</v>
      </c>
      <c r="AF88" s="163">
        <v>0</v>
      </c>
      <c r="AG88" s="164">
        <v>0</v>
      </c>
      <c r="AH88" s="163">
        <v>0</v>
      </c>
      <c r="AI88" s="164">
        <v>0</v>
      </c>
      <c r="AJ88" s="165">
        <v>0</v>
      </c>
      <c r="AK88" s="164">
        <v>0</v>
      </c>
    </row>
    <row r="89" spans="1:37" s="52" customFormat="1" ht="15">
      <c r="A89" s="157"/>
      <c r="B89" s="158"/>
      <c r="C89" s="162" t="s">
        <v>826</v>
      </c>
      <c r="D89" s="163">
        <v>0</v>
      </c>
      <c r="E89" s="164">
        <v>0</v>
      </c>
      <c r="F89" s="163">
        <v>0</v>
      </c>
      <c r="G89" s="164">
        <v>0</v>
      </c>
      <c r="H89" s="163">
        <v>0</v>
      </c>
      <c r="I89" s="164">
        <v>0</v>
      </c>
      <c r="J89" s="163">
        <v>0</v>
      </c>
      <c r="K89" s="164">
        <v>0</v>
      </c>
      <c r="L89" s="163">
        <v>0</v>
      </c>
      <c r="M89" s="164">
        <v>0</v>
      </c>
      <c r="N89" s="163">
        <v>0</v>
      </c>
      <c r="O89" s="164">
        <v>0</v>
      </c>
      <c r="P89" s="163">
        <v>0</v>
      </c>
      <c r="Q89" s="168">
        <v>0</v>
      </c>
      <c r="R89" s="163">
        <v>0</v>
      </c>
      <c r="S89" s="164">
        <v>0</v>
      </c>
      <c r="T89" s="163">
        <v>0</v>
      </c>
      <c r="U89" s="164">
        <v>0</v>
      </c>
      <c r="V89" s="163">
        <v>0</v>
      </c>
      <c r="W89" s="164">
        <v>0</v>
      </c>
      <c r="X89" s="163">
        <v>0</v>
      </c>
      <c r="Y89" s="164">
        <v>0</v>
      </c>
      <c r="Z89" s="163">
        <v>0</v>
      </c>
      <c r="AA89" s="164">
        <v>0</v>
      </c>
      <c r="AB89" s="163">
        <v>0</v>
      </c>
      <c r="AC89" s="164">
        <v>0</v>
      </c>
      <c r="AD89" s="163">
        <v>0</v>
      </c>
      <c r="AE89" s="164">
        <v>0</v>
      </c>
      <c r="AF89" s="163">
        <v>0</v>
      </c>
      <c r="AG89" s="164">
        <v>0</v>
      </c>
      <c r="AH89" s="163">
        <v>0</v>
      </c>
      <c r="AI89" s="164">
        <v>0</v>
      </c>
      <c r="AJ89" s="165">
        <v>0</v>
      </c>
      <c r="AK89" s="164">
        <v>0</v>
      </c>
    </row>
    <row r="90" spans="1:37" s="52" customFormat="1" ht="15">
      <c r="A90" s="157"/>
      <c r="B90" s="167" t="s">
        <v>110</v>
      </c>
      <c r="C90" s="177"/>
      <c r="D90" s="159">
        <v>0</v>
      </c>
      <c r="E90" s="160">
        <v>0</v>
      </c>
      <c r="F90" s="159">
        <v>214447.69356622084</v>
      </c>
      <c r="G90" s="160">
        <v>0.229854916891273</v>
      </c>
      <c r="H90" s="159">
        <v>276012.76552321704</v>
      </c>
      <c r="I90" s="160">
        <v>0.033248473755499684</v>
      </c>
      <c r="J90" s="159">
        <v>0</v>
      </c>
      <c r="K90" s="160">
        <v>0</v>
      </c>
      <c r="L90" s="159">
        <v>0</v>
      </c>
      <c r="M90" s="160">
        <v>0</v>
      </c>
      <c r="N90" s="159">
        <v>1316470.4207924483</v>
      </c>
      <c r="O90" s="160">
        <v>0.2006670303720018</v>
      </c>
      <c r="P90" s="159">
        <v>798118.6401439575</v>
      </c>
      <c r="Q90" s="169">
        <v>0.026206746518658588</v>
      </c>
      <c r="R90" s="159">
        <v>0</v>
      </c>
      <c r="S90" s="160">
        <v>0</v>
      </c>
      <c r="T90" s="159">
        <v>0</v>
      </c>
      <c r="U90" s="160">
        <v>0</v>
      </c>
      <c r="V90" s="159">
        <v>567292.4253964652</v>
      </c>
      <c r="W90" s="160">
        <v>0.14621238976700401</v>
      </c>
      <c r="X90" s="159">
        <v>661862.5625512803</v>
      </c>
      <c r="Y90" s="160">
        <v>0.03648204952813594</v>
      </c>
      <c r="Z90" s="159">
        <v>846.2205812502001</v>
      </c>
      <c r="AA90" s="160">
        <v>0.00019184605121639326</v>
      </c>
      <c r="AB90" s="159">
        <v>0</v>
      </c>
      <c r="AC90" s="160">
        <v>0</v>
      </c>
      <c r="AD90" s="159">
        <v>687058.6126128034</v>
      </c>
      <c r="AE90" s="160">
        <v>0.12570139400788977</v>
      </c>
      <c r="AF90" s="159">
        <v>639889.3179133605</v>
      </c>
      <c r="AG90" s="160">
        <v>0.026084859590477197</v>
      </c>
      <c r="AH90" s="159">
        <v>0</v>
      </c>
      <c r="AI90" s="160">
        <v>0</v>
      </c>
      <c r="AJ90" s="159">
        <v>5161998.659081005</v>
      </c>
      <c r="AK90" s="160">
        <v>0.04319550088407029</v>
      </c>
    </row>
    <row r="91" spans="1:37" s="52" customFormat="1" ht="15">
      <c r="A91" s="157"/>
      <c r="B91" s="158"/>
      <c r="C91" s="158" t="s">
        <v>74</v>
      </c>
      <c r="D91" s="163">
        <v>0</v>
      </c>
      <c r="E91" s="164">
        <v>0</v>
      </c>
      <c r="F91" s="163">
        <v>0</v>
      </c>
      <c r="G91" s="164">
        <v>0</v>
      </c>
      <c r="H91" s="163">
        <v>0</v>
      </c>
      <c r="I91" s="164">
        <v>0</v>
      </c>
      <c r="J91" s="163">
        <v>0</v>
      </c>
      <c r="K91" s="164">
        <v>0</v>
      </c>
      <c r="L91" s="163">
        <v>0</v>
      </c>
      <c r="M91" s="164">
        <v>0</v>
      </c>
      <c r="N91" s="163">
        <v>109290.86428075201</v>
      </c>
      <c r="O91" s="164">
        <v>0.016658994258911337</v>
      </c>
      <c r="P91" s="165">
        <v>0</v>
      </c>
      <c r="Q91" s="168">
        <v>0</v>
      </c>
      <c r="R91" s="165">
        <v>0</v>
      </c>
      <c r="S91" s="164">
        <v>0</v>
      </c>
      <c r="T91" s="163">
        <v>0</v>
      </c>
      <c r="U91" s="164">
        <v>0</v>
      </c>
      <c r="V91" s="163">
        <v>0</v>
      </c>
      <c r="W91" s="164">
        <v>0</v>
      </c>
      <c r="X91" s="163">
        <v>0</v>
      </c>
      <c r="Y91" s="164">
        <v>0</v>
      </c>
      <c r="Z91" s="163">
        <v>0</v>
      </c>
      <c r="AA91" s="164">
        <v>0</v>
      </c>
      <c r="AB91" s="163">
        <v>0</v>
      </c>
      <c r="AC91" s="164">
        <v>0</v>
      </c>
      <c r="AD91" s="163">
        <v>0</v>
      </c>
      <c r="AE91" s="164">
        <v>0</v>
      </c>
      <c r="AF91" s="163">
        <v>0</v>
      </c>
      <c r="AG91" s="164">
        <v>0</v>
      </c>
      <c r="AH91" s="163">
        <v>0</v>
      </c>
      <c r="AI91" s="164">
        <v>0</v>
      </c>
      <c r="AJ91" s="165">
        <v>109290.86428075201</v>
      </c>
      <c r="AK91" s="164">
        <v>0.0009145437526131576</v>
      </c>
    </row>
    <row r="92" spans="1:37" s="52" customFormat="1" ht="15">
      <c r="A92" s="158"/>
      <c r="B92" s="170"/>
      <c r="C92" s="171" t="s">
        <v>111</v>
      </c>
      <c r="D92" s="163">
        <v>0</v>
      </c>
      <c r="E92" s="164">
        <v>0</v>
      </c>
      <c r="F92" s="163">
        <v>0</v>
      </c>
      <c r="G92" s="164">
        <v>0</v>
      </c>
      <c r="H92" s="163">
        <v>0</v>
      </c>
      <c r="I92" s="164">
        <v>0</v>
      </c>
      <c r="J92" s="163">
        <v>0</v>
      </c>
      <c r="K92" s="164">
        <v>0</v>
      </c>
      <c r="L92" s="163">
        <v>0</v>
      </c>
      <c r="M92" s="164">
        <v>0</v>
      </c>
      <c r="N92" s="163">
        <v>166905.504486755</v>
      </c>
      <c r="O92" s="164">
        <v>0.025441082009223726</v>
      </c>
      <c r="P92" s="165">
        <v>191551.487532503</v>
      </c>
      <c r="Q92" s="168">
        <v>0.006289718127784668</v>
      </c>
      <c r="R92" s="165">
        <v>0</v>
      </c>
      <c r="S92" s="164">
        <v>0</v>
      </c>
      <c r="T92" s="163">
        <v>0</v>
      </c>
      <c r="U92" s="164">
        <v>0</v>
      </c>
      <c r="V92" s="163">
        <v>0</v>
      </c>
      <c r="W92" s="164">
        <v>0</v>
      </c>
      <c r="X92" s="163">
        <v>0</v>
      </c>
      <c r="Y92" s="164">
        <v>0</v>
      </c>
      <c r="Z92" s="163">
        <v>0</v>
      </c>
      <c r="AA92" s="164">
        <v>0</v>
      </c>
      <c r="AB92" s="163">
        <v>0</v>
      </c>
      <c r="AC92" s="164">
        <v>0</v>
      </c>
      <c r="AD92" s="163">
        <v>0</v>
      </c>
      <c r="AE92" s="164">
        <v>0</v>
      </c>
      <c r="AF92" s="163">
        <v>0</v>
      </c>
      <c r="AG92" s="164">
        <v>0</v>
      </c>
      <c r="AH92" s="163">
        <v>0</v>
      </c>
      <c r="AI92" s="164">
        <v>0</v>
      </c>
      <c r="AJ92" s="165">
        <v>358456.99201925803</v>
      </c>
      <c r="AK92" s="164">
        <v>0.002999560894582956</v>
      </c>
    </row>
    <row r="93" spans="1:37" s="52" customFormat="1" ht="15">
      <c r="A93" s="158"/>
      <c r="B93" s="170"/>
      <c r="C93" s="171" t="s">
        <v>112</v>
      </c>
      <c r="D93" s="163">
        <v>0</v>
      </c>
      <c r="E93" s="164">
        <v>0</v>
      </c>
      <c r="F93" s="163">
        <v>0</v>
      </c>
      <c r="G93" s="164">
        <v>0</v>
      </c>
      <c r="H93" s="163">
        <v>0</v>
      </c>
      <c r="I93" s="164">
        <v>0</v>
      </c>
      <c r="J93" s="163">
        <v>0</v>
      </c>
      <c r="K93" s="164">
        <v>0</v>
      </c>
      <c r="L93" s="163">
        <v>0</v>
      </c>
      <c r="M93" s="164">
        <v>0</v>
      </c>
      <c r="N93" s="163">
        <v>2388.231</v>
      </c>
      <c r="O93" s="164">
        <v>0.0003640334146846069</v>
      </c>
      <c r="P93" s="165">
        <v>11941.155</v>
      </c>
      <c r="Q93" s="168">
        <v>0.00039209561897785966</v>
      </c>
      <c r="R93" s="165">
        <v>0</v>
      </c>
      <c r="S93" s="164">
        <v>0</v>
      </c>
      <c r="T93" s="163">
        <v>0</v>
      </c>
      <c r="U93" s="164">
        <v>0</v>
      </c>
      <c r="V93" s="163">
        <v>0</v>
      </c>
      <c r="W93" s="164">
        <v>0</v>
      </c>
      <c r="X93" s="163">
        <v>0</v>
      </c>
      <c r="Y93" s="164">
        <v>0</v>
      </c>
      <c r="Z93" s="163">
        <v>0</v>
      </c>
      <c r="AA93" s="164">
        <v>0</v>
      </c>
      <c r="AB93" s="163">
        <v>0</v>
      </c>
      <c r="AC93" s="164">
        <v>0</v>
      </c>
      <c r="AD93" s="163">
        <v>0</v>
      </c>
      <c r="AE93" s="164">
        <v>0</v>
      </c>
      <c r="AF93" s="163">
        <v>0</v>
      </c>
      <c r="AG93" s="164">
        <v>0</v>
      </c>
      <c r="AH93" s="163">
        <v>0</v>
      </c>
      <c r="AI93" s="164">
        <v>0</v>
      </c>
      <c r="AJ93" s="165">
        <v>14329.386</v>
      </c>
      <c r="AK93" s="164">
        <v>0.00011990801364163457</v>
      </c>
    </row>
    <row r="94" spans="1:37" s="52" customFormat="1" ht="15">
      <c r="A94" s="157"/>
      <c r="B94" s="170"/>
      <c r="C94" s="171" t="s">
        <v>113</v>
      </c>
      <c r="D94" s="163">
        <v>0</v>
      </c>
      <c r="E94" s="164">
        <v>0</v>
      </c>
      <c r="F94" s="163">
        <v>0</v>
      </c>
      <c r="G94" s="164">
        <v>0</v>
      </c>
      <c r="H94" s="163">
        <v>0</v>
      </c>
      <c r="I94" s="164">
        <v>0</v>
      </c>
      <c r="J94" s="163">
        <v>0</v>
      </c>
      <c r="K94" s="164">
        <v>0</v>
      </c>
      <c r="L94" s="163">
        <v>0</v>
      </c>
      <c r="M94" s="164">
        <v>0</v>
      </c>
      <c r="N94" s="163">
        <v>0</v>
      </c>
      <c r="O94" s="164">
        <v>0</v>
      </c>
      <c r="P94" s="165">
        <v>0</v>
      </c>
      <c r="Q94" s="168">
        <v>0</v>
      </c>
      <c r="R94" s="165">
        <v>0</v>
      </c>
      <c r="S94" s="164">
        <v>0</v>
      </c>
      <c r="T94" s="163">
        <v>0</v>
      </c>
      <c r="U94" s="164">
        <v>0</v>
      </c>
      <c r="V94" s="163">
        <v>0</v>
      </c>
      <c r="W94" s="164">
        <v>0</v>
      </c>
      <c r="X94" s="163">
        <v>0</v>
      </c>
      <c r="Y94" s="164">
        <v>0</v>
      </c>
      <c r="Z94" s="163">
        <v>0</v>
      </c>
      <c r="AA94" s="164">
        <v>0</v>
      </c>
      <c r="AB94" s="163">
        <v>0</v>
      </c>
      <c r="AC94" s="164">
        <v>0</v>
      </c>
      <c r="AD94" s="163">
        <v>0</v>
      </c>
      <c r="AE94" s="164">
        <v>0</v>
      </c>
      <c r="AF94" s="163">
        <v>0</v>
      </c>
      <c r="AG94" s="164">
        <v>0</v>
      </c>
      <c r="AH94" s="163">
        <v>0</v>
      </c>
      <c r="AI94" s="164">
        <v>0</v>
      </c>
      <c r="AJ94" s="165">
        <v>0</v>
      </c>
      <c r="AK94" s="164">
        <v>0</v>
      </c>
    </row>
    <row r="95" spans="1:37" s="52" customFormat="1" ht="15">
      <c r="A95" s="157"/>
      <c r="B95" s="170"/>
      <c r="C95" s="171" t="s">
        <v>76</v>
      </c>
      <c r="D95" s="163">
        <v>0</v>
      </c>
      <c r="E95" s="164">
        <v>0</v>
      </c>
      <c r="F95" s="163">
        <v>0</v>
      </c>
      <c r="G95" s="164">
        <v>0</v>
      </c>
      <c r="H95" s="163">
        <v>0</v>
      </c>
      <c r="I95" s="164">
        <v>0</v>
      </c>
      <c r="J95" s="163">
        <v>0</v>
      </c>
      <c r="K95" s="164">
        <v>0</v>
      </c>
      <c r="L95" s="163">
        <v>0</v>
      </c>
      <c r="M95" s="164">
        <v>0</v>
      </c>
      <c r="N95" s="163">
        <v>0</v>
      </c>
      <c r="O95" s="164">
        <v>0</v>
      </c>
      <c r="P95" s="163">
        <v>392.94601698</v>
      </c>
      <c r="Q95" s="168">
        <v>1.2902638961864045E-05</v>
      </c>
      <c r="R95" s="163">
        <v>0</v>
      </c>
      <c r="S95" s="164">
        <v>0</v>
      </c>
      <c r="T95" s="163">
        <v>0</v>
      </c>
      <c r="U95" s="164">
        <v>0</v>
      </c>
      <c r="V95" s="163">
        <v>40908.53039280001</v>
      </c>
      <c r="W95" s="164">
        <v>0.010543652132156026</v>
      </c>
      <c r="X95" s="163">
        <v>0</v>
      </c>
      <c r="Y95" s="164">
        <v>0</v>
      </c>
      <c r="Z95" s="163">
        <v>0</v>
      </c>
      <c r="AA95" s="164">
        <v>0</v>
      </c>
      <c r="AB95" s="163">
        <v>0</v>
      </c>
      <c r="AC95" s="164">
        <v>0</v>
      </c>
      <c r="AD95" s="163">
        <v>0</v>
      </c>
      <c r="AE95" s="164">
        <v>0</v>
      </c>
      <c r="AF95" s="163">
        <v>0</v>
      </c>
      <c r="AG95" s="164">
        <v>0</v>
      </c>
      <c r="AH95" s="163">
        <v>0</v>
      </c>
      <c r="AI95" s="164">
        <v>0</v>
      </c>
      <c r="AJ95" s="165">
        <v>41301.47640978</v>
      </c>
      <c r="AK95" s="164">
        <v>0.00034560992332564346</v>
      </c>
    </row>
    <row r="96" spans="1:37" s="52" customFormat="1" ht="15">
      <c r="A96" s="157"/>
      <c r="B96" s="170"/>
      <c r="C96" s="171" t="s">
        <v>77</v>
      </c>
      <c r="D96" s="163">
        <v>0</v>
      </c>
      <c r="E96" s="164">
        <v>0</v>
      </c>
      <c r="F96" s="163">
        <v>0</v>
      </c>
      <c r="G96" s="164">
        <v>0</v>
      </c>
      <c r="H96" s="163">
        <v>0</v>
      </c>
      <c r="I96" s="164">
        <v>0</v>
      </c>
      <c r="J96" s="163">
        <v>0</v>
      </c>
      <c r="K96" s="164">
        <v>0</v>
      </c>
      <c r="L96" s="163">
        <v>0</v>
      </c>
      <c r="M96" s="164">
        <v>0</v>
      </c>
      <c r="N96" s="163">
        <v>0</v>
      </c>
      <c r="O96" s="164">
        <v>0</v>
      </c>
      <c r="P96" s="165">
        <v>0</v>
      </c>
      <c r="Q96" s="168">
        <v>0</v>
      </c>
      <c r="R96" s="165">
        <v>0</v>
      </c>
      <c r="S96" s="164">
        <v>0</v>
      </c>
      <c r="T96" s="163">
        <v>0</v>
      </c>
      <c r="U96" s="164">
        <v>0</v>
      </c>
      <c r="V96" s="163">
        <v>0</v>
      </c>
      <c r="W96" s="164">
        <v>0</v>
      </c>
      <c r="X96" s="163">
        <v>0</v>
      </c>
      <c r="Y96" s="164">
        <v>0</v>
      </c>
      <c r="Z96" s="163">
        <v>0</v>
      </c>
      <c r="AA96" s="164">
        <v>0</v>
      </c>
      <c r="AB96" s="163">
        <v>0</v>
      </c>
      <c r="AC96" s="164">
        <v>0</v>
      </c>
      <c r="AD96" s="163">
        <v>0</v>
      </c>
      <c r="AE96" s="164">
        <v>0</v>
      </c>
      <c r="AF96" s="163">
        <v>0</v>
      </c>
      <c r="AG96" s="164">
        <v>0</v>
      </c>
      <c r="AH96" s="163">
        <v>0</v>
      </c>
      <c r="AI96" s="164">
        <v>0</v>
      </c>
      <c r="AJ96" s="165">
        <v>0</v>
      </c>
      <c r="AK96" s="164">
        <v>0</v>
      </c>
    </row>
    <row r="97" spans="1:37" s="52" customFormat="1" ht="15">
      <c r="A97" s="157"/>
      <c r="B97" s="170"/>
      <c r="C97" s="171" t="s">
        <v>80</v>
      </c>
      <c r="D97" s="163">
        <v>0</v>
      </c>
      <c r="E97" s="164">
        <v>0</v>
      </c>
      <c r="F97" s="163">
        <v>3108.5103697467</v>
      </c>
      <c r="G97" s="164">
        <v>0.0033318446135357964</v>
      </c>
      <c r="H97" s="163">
        <v>74315.6498192332</v>
      </c>
      <c r="I97" s="164">
        <v>0.0089520567208325</v>
      </c>
      <c r="J97" s="163">
        <v>0</v>
      </c>
      <c r="K97" s="164">
        <v>0</v>
      </c>
      <c r="L97" s="163">
        <v>0</v>
      </c>
      <c r="M97" s="164">
        <v>0</v>
      </c>
      <c r="N97" s="163">
        <v>0</v>
      </c>
      <c r="O97" s="164">
        <v>0</v>
      </c>
      <c r="P97" s="165">
        <v>0</v>
      </c>
      <c r="Q97" s="168">
        <v>0</v>
      </c>
      <c r="R97" s="165">
        <v>0</v>
      </c>
      <c r="S97" s="164">
        <v>0</v>
      </c>
      <c r="T97" s="163">
        <v>0</v>
      </c>
      <c r="U97" s="164">
        <v>0</v>
      </c>
      <c r="V97" s="163">
        <v>1926.3837206817</v>
      </c>
      <c r="W97" s="164">
        <v>0.000496500842951109</v>
      </c>
      <c r="X97" s="163">
        <v>245.45059339620002</v>
      </c>
      <c r="Y97" s="164">
        <v>1.3529305344713071E-05</v>
      </c>
      <c r="Z97" s="163">
        <v>766.0946581200001</v>
      </c>
      <c r="AA97" s="164">
        <v>0.00017368076158246956</v>
      </c>
      <c r="AB97" s="163">
        <v>0</v>
      </c>
      <c r="AC97" s="164">
        <v>0</v>
      </c>
      <c r="AD97" s="163">
        <v>0</v>
      </c>
      <c r="AE97" s="164">
        <v>0</v>
      </c>
      <c r="AF97" s="163">
        <v>3785.2931937875</v>
      </c>
      <c r="AG97" s="164">
        <v>0.0001543061256135939</v>
      </c>
      <c r="AH97" s="163">
        <v>0</v>
      </c>
      <c r="AI97" s="164">
        <v>0</v>
      </c>
      <c r="AJ97" s="165">
        <v>84147.38235496529</v>
      </c>
      <c r="AK97" s="164">
        <v>0.000704143601918953</v>
      </c>
    </row>
    <row r="98" spans="1:37" s="52" customFormat="1" ht="15">
      <c r="A98" s="157"/>
      <c r="B98" s="170"/>
      <c r="C98" s="171" t="s">
        <v>81</v>
      </c>
      <c r="D98" s="163">
        <v>0</v>
      </c>
      <c r="E98" s="164">
        <v>0</v>
      </c>
      <c r="F98" s="163">
        <v>0</v>
      </c>
      <c r="G98" s="164">
        <v>0</v>
      </c>
      <c r="H98" s="163">
        <v>0</v>
      </c>
      <c r="I98" s="164">
        <v>0</v>
      </c>
      <c r="J98" s="163">
        <v>0</v>
      </c>
      <c r="K98" s="164">
        <v>0</v>
      </c>
      <c r="L98" s="163">
        <v>0</v>
      </c>
      <c r="M98" s="164">
        <v>0</v>
      </c>
      <c r="N98" s="163">
        <v>168433.6022064948</v>
      </c>
      <c r="O98" s="164">
        <v>0.025674006977909187</v>
      </c>
      <c r="P98" s="163">
        <v>16170.6933926525</v>
      </c>
      <c r="Q98" s="168">
        <v>0.0005309752729190156</v>
      </c>
      <c r="R98" s="163">
        <v>0</v>
      </c>
      <c r="S98" s="164">
        <v>0</v>
      </c>
      <c r="T98" s="163">
        <v>0</v>
      </c>
      <c r="U98" s="164">
        <v>0</v>
      </c>
      <c r="V98" s="163">
        <v>0</v>
      </c>
      <c r="W98" s="164">
        <v>0</v>
      </c>
      <c r="X98" s="163">
        <v>0</v>
      </c>
      <c r="Y98" s="164">
        <v>0</v>
      </c>
      <c r="Z98" s="163">
        <v>0</v>
      </c>
      <c r="AA98" s="164">
        <v>0</v>
      </c>
      <c r="AB98" s="163">
        <v>0</v>
      </c>
      <c r="AC98" s="164">
        <v>0</v>
      </c>
      <c r="AD98" s="163">
        <v>56201.074851633195</v>
      </c>
      <c r="AE98" s="164">
        <v>0.010282315546160438</v>
      </c>
      <c r="AF98" s="163">
        <v>29638.018248423203</v>
      </c>
      <c r="AG98" s="164">
        <v>0.0012081832324864602</v>
      </c>
      <c r="AH98" s="163">
        <v>0</v>
      </c>
      <c r="AI98" s="164">
        <v>0</v>
      </c>
      <c r="AJ98" s="165">
        <v>270443.3886992037</v>
      </c>
      <c r="AK98" s="164">
        <v>0.0022630648334432467</v>
      </c>
    </row>
    <row r="99" spans="1:37" s="52" customFormat="1" ht="15">
      <c r="A99" s="157"/>
      <c r="B99" s="158"/>
      <c r="C99" s="162" t="s">
        <v>96</v>
      </c>
      <c r="D99" s="163">
        <v>0</v>
      </c>
      <c r="E99" s="164">
        <v>0</v>
      </c>
      <c r="F99" s="163">
        <v>211339.18319647413</v>
      </c>
      <c r="G99" s="164">
        <v>0.2265230722777372</v>
      </c>
      <c r="H99" s="163">
        <v>201697.1157039838</v>
      </c>
      <c r="I99" s="164">
        <v>0.024296417034667183</v>
      </c>
      <c r="J99" s="163">
        <v>0</v>
      </c>
      <c r="K99" s="164">
        <v>0</v>
      </c>
      <c r="L99" s="163">
        <v>0</v>
      </c>
      <c r="M99" s="164">
        <v>0</v>
      </c>
      <c r="N99" s="163">
        <v>837616.4519962213</v>
      </c>
      <c r="O99" s="164">
        <v>0.1276762495823015</v>
      </c>
      <c r="P99" s="165">
        <v>578062.3582018219</v>
      </c>
      <c r="Q99" s="168">
        <v>0.01898105486001518</v>
      </c>
      <c r="R99" s="165">
        <v>0</v>
      </c>
      <c r="S99" s="164">
        <v>0</v>
      </c>
      <c r="T99" s="163">
        <v>0</v>
      </c>
      <c r="U99" s="164">
        <v>0</v>
      </c>
      <c r="V99" s="163">
        <v>524457.5112829836</v>
      </c>
      <c r="W99" s="164">
        <v>0.13517223679189688</v>
      </c>
      <c r="X99" s="163">
        <v>661617.111957884</v>
      </c>
      <c r="Y99" s="164">
        <v>0.03646852022279123</v>
      </c>
      <c r="Z99" s="163">
        <v>80.1259231302</v>
      </c>
      <c r="AA99" s="164">
        <v>1.8165289633923686E-05</v>
      </c>
      <c r="AB99" s="163">
        <v>0</v>
      </c>
      <c r="AC99" s="164">
        <v>0</v>
      </c>
      <c r="AD99" s="163">
        <v>630857.5377611702</v>
      </c>
      <c r="AE99" s="164">
        <v>0.11541907846172934</v>
      </c>
      <c r="AF99" s="163">
        <v>606466.0064711499</v>
      </c>
      <c r="AG99" s="164">
        <v>0.024722370232377142</v>
      </c>
      <c r="AH99" s="163">
        <v>0</v>
      </c>
      <c r="AI99" s="164">
        <v>0</v>
      </c>
      <c r="AJ99" s="165">
        <v>4252193.40249482</v>
      </c>
      <c r="AK99" s="164">
        <v>0.03558226880853216</v>
      </c>
    </row>
    <row r="100" spans="1:37" s="52" customFormat="1" ht="15">
      <c r="A100" s="157"/>
      <c r="B100" s="158"/>
      <c r="C100" s="162" t="s">
        <v>97</v>
      </c>
      <c r="D100" s="163">
        <v>0</v>
      </c>
      <c r="E100" s="164">
        <v>0</v>
      </c>
      <c r="F100" s="163">
        <v>0</v>
      </c>
      <c r="G100" s="164">
        <v>0</v>
      </c>
      <c r="H100" s="163">
        <v>0</v>
      </c>
      <c r="I100" s="164">
        <v>0</v>
      </c>
      <c r="J100" s="163">
        <v>0</v>
      </c>
      <c r="K100" s="164">
        <v>0</v>
      </c>
      <c r="L100" s="163">
        <v>0</v>
      </c>
      <c r="M100" s="164">
        <v>0</v>
      </c>
      <c r="N100" s="163">
        <v>31835.7668222252</v>
      </c>
      <c r="O100" s="164">
        <v>0.004852664128971424</v>
      </c>
      <c r="P100" s="165">
        <v>0</v>
      </c>
      <c r="Q100" s="168">
        <v>0</v>
      </c>
      <c r="R100" s="165">
        <v>0</v>
      </c>
      <c r="S100" s="164">
        <v>0</v>
      </c>
      <c r="T100" s="163">
        <v>0</v>
      </c>
      <c r="U100" s="164">
        <v>0</v>
      </c>
      <c r="V100" s="163">
        <v>0</v>
      </c>
      <c r="W100" s="164">
        <v>0</v>
      </c>
      <c r="X100" s="163">
        <v>0</v>
      </c>
      <c r="Y100" s="164">
        <v>0</v>
      </c>
      <c r="Z100" s="163">
        <v>0</v>
      </c>
      <c r="AA100" s="164">
        <v>0</v>
      </c>
      <c r="AB100" s="163">
        <v>0</v>
      </c>
      <c r="AC100" s="164">
        <v>0</v>
      </c>
      <c r="AD100" s="163">
        <v>0</v>
      </c>
      <c r="AE100" s="164">
        <v>0</v>
      </c>
      <c r="AF100" s="163">
        <v>0</v>
      </c>
      <c r="AG100" s="164">
        <v>0</v>
      </c>
      <c r="AH100" s="163">
        <v>0</v>
      </c>
      <c r="AI100" s="164">
        <v>0</v>
      </c>
      <c r="AJ100" s="165">
        <v>31835.7668222252</v>
      </c>
      <c r="AK100" s="164">
        <v>0.0002664010560125379</v>
      </c>
    </row>
    <row r="101" spans="1:37" s="52" customFormat="1" ht="15" customHeight="1">
      <c r="A101" s="157"/>
      <c r="B101" s="158"/>
      <c r="C101" s="162" t="s">
        <v>98</v>
      </c>
      <c r="D101" s="163">
        <v>0</v>
      </c>
      <c r="E101" s="164">
        <v>0</v>
      </c>
      <c r="F101" s="163">
        <v>0</v>
      </c>
      <c r="G101" s="164">
        <v>0</v>
      </c>
      <c r="H101" s="163">
        <v>0</v>
      </c>
      <c r="I101" s="164">
        <v>0</v>
      </c>
      <c r="J101" s="163">
        <v>0</v>
      </c>
      <c r="K101" s="164">
        <v>0</v>
      </c>
      <c r="L101" s="163">
        <v>0</v>
      </c>
      <c r="M101" s="164">
        <v>0</v>
      </c>
      <c r="N101" s="163">
        <v>0</v>
      </c>
      <c r="O101" s="164">
        <v>0</v>
      </c>
      <c r="P101" s="163">
        <v>0</v>
      </c>
      <c r="Q101" s="168">
        <v>0</v>
      </c>
      <c r="R101" s="163">
        <v>0</v>
      </c>
      <c r="S101" s="164">
        <v>0</v>
      </c>
      <c r="T101" s="163">
        <v>0</v>
      </c>
      <c r="U101" s="164">
        <v>0</v>
      </c>
      <c r="V101" s="163">
        <v>0</v>
      </c>
      <c r="W101" s="164">
        <v>0</v>
      </c>
      <c r="X101" s="163">
        <v>0</v>
      </c>
      <c r="Y101" s="164">
        <v>0</v>
      </c>
      <c r="Z101" s="163">
        <v>0</v>
      </c>
      <c r="AA101" s="164">
        <v>0</v>
      </c>
      <c r="AB101" s="163">
        <v>0</v>
      </c>
      <c r="AC101" s="164">
        <v>0</v>
      </c>
      <c r="AD101" s="163">
        <v>0</v>
      </c>
      <c r="AE101" s="164">
        <v>0</v>
      </c>
      <c r="AF101" s="163">
        <v>0</v>
      </c>
      <c r="AG101" s="164">
        <v>0</v>
      </c>
      <c r="AH101" s="163">
        <v>0</v>
      </c>
      <c r="AI101" s="164">
        <v>0</v>
      </c>
      <c r="AJ101" s="165">
        <v>0</v>
      </c>
      <c r="AK101" s="164">
        <v>0</v>
      </c>
    </row>
    <row r="102" spans="1:37" s="52" customFormat="1" ht="15">
      <c r="A102" s="157"/>
      <c r="B102" s="167" t="s">
        <v>95</v>
      </c>
      <c r="C102" s="171"/>
      <c r="D102" s="159">
        <v>0</v>
      </c>
      <c r="E102" s="160">
        <v>0</v>
      </c>
      <c r="F102" s="159">
        <v>0</v>
      </c>
      <c r="G102" s="160">
        <v>0</v>
      </c>
      <c r="H102" s="159">
        <v>0</v>
      </c>
      <c r="I102" s="160">
        <v>0</v>
      </c>
      <c r="J102" s="159">
        <v>0</v>
      </c>
      <c r="K102" s="160">
        <v>0</v>
      </c>
      <c r="L102" s="159">
        <v>0</v>
      </c>
      <c r="M102" s="160">
        <v>0</v>
      </c>
      <c r="N102" s="159">
        <v>0</v>
      </c>
      <c r="O102" s="160">
        <v>0</v>
      </c>
      <c r="P102" s="161">
        <v>0</v>
      </c>
      <c r="Q102" s="169">
        <v>0</v>
      </c>
      <c r="R102" s="161">
        <v>0</v>
      </c>
      <c r="S102" s="160">
        <v>0</v>
      </c>
      <c r="T102" s="159">
        <v>0</v>
      </c>
      <c r="U102" s="160">
        <v>0</v>
      </c>
      <c r="V102" s="159">
        <v>0</v>
      </c>
      <c r="W102" s="160">
        <v>0</v>
      </c>
      <c r="X102" s="159">
        <v>0</v>
      </c>
      <c r="Y102" s="160">
        <v>0</v>
      </c>
      <c r="Z102" s="159">
        <v>0</v>
      </c>
      <c r="AA102" s="160">
        <v>0</v>
      </c>
      <c r="AB102" s="159">
        <v>0</v>
      </c>
      <c r="AC102" s="160">
        <v>0</v>
      </c>
      <c r="AD102" s="159">
        <v>0</v>
      </c>
      <c r="AE102" s="160">
        <v>0</v>
      </c>
      <c r="AF102" s="159">
        <v>0</v>
      </c>
      <c r="AG102" s="160">
        <v>0</v>
      </c>
      <c r="AH102" s="159">
        <v>0</v>
      </c>
      <c r="AI102" s="160">
        <v>0</v>
      </c>
      <c r="AJ102" s="161">
        <v>0</v>
      </c>
      <c r="AK102" s="160">
        <v>0</v>
      </c>
    </row>
    <row r="103" spans="1:37" s="52" customFormat="1" ht="15">
      <c r="A103" s="157"/>
      <c r="B103" s="167"/>
      <c r="C103" s="171" t="s">
        <v>75</v>
      </c>
      <c r="D103" s="163">
        <v>0</v>
      </c>
      <c r="E103" s="164">
        <v>0</v>
      </c>
      <c r="F103" s="163">
        <v>0</v>
      </c>
      <c r="G103" s="164">
        <v>0</v>
      </c>
      <c r="H103" s="163">
        <v>0</v>
      </c>
      <c r="I103" s="164">
        <v>0</v>
      </c>
      <c r="J103" s="163">
        <v>0</v>
      </c>
      <c r="K103" s="164">
        <v>0</v>
      </c>
      <c r="L103" s="163">
        <v>0</v>
      </c>
      <c r="M103" s="164">
        <v>0</v>
      </c>
      <c r="N103" s="163">
        <v>0</v>
      </c>
      <c r="O103" s="164">
        <v>0</v>
      </c>
      <c r="P103" s="165">
        <v>0</v>
      </c>
      <c r="Q103" s="168">
        <v>0</v>
      </c>
      <c r="R103" s="165">
        <v>0</v>
      </c>
      <c r="S103" s="164">
        <v>0</v>
      </c>
      <c r="T103" s="163">
        <v>0</v>
      </c>
      <c r="U103" s="164">
        <v>0</v>
      </c>
      <c r="V103" s="163">
        <v>0</v>
      </c>
      <c r="W103" s="164">
        <v>0</v>
      </c>
      <c r="X103" s="163">
        <v>0</v>
      </c>
      <c r="Y103" s="164">
        <v>0</v>
      </c>
      <c r="Z103" s="163">
        <v>0</v>
      </c>
      <c r="AA103" s="164">
        <v>0</v>
      </c>
      <c r="AB103" s="163">
        <v>0</v>
      </c>
      <c r="AC103" s="164">
        <v>0</v>
      </c>
      <c r="AD103" s="163">
        <v>0</v>
      </c>
      <c r="AE103" s="164">
        <v>0</v>
      </c>
      <c r="AF103" s="163">
        <v>0</v>
      </c>
      <c r="AG103" s="164">
        <v>0</v>
      </c>
      <c r="AH103" s="163">
        <v>0</v>
      </c>
      <c r="AI103" s="164">
        <v>0</v>
      </c>
      <c r="AJ103" s="165">
        <v>0</v>
      </c>
      <c r="AK103" s="164">
        <v>0</v>
      </c>
    </row>
    <row r="104" spans="1:37" s="52" customFormat="1" ht="15">
      <c r="A104" s="157"/>
      <c r="B104" s="158"/>
      <c r="C104" s="162" t="s">
        <v>76</v>
      </c>
      <c r="D104" s="163">
        <v>0</v>
      </c>
      <c r="E104" s="164">
        <v>0</v>
      </c>
      <c r="F104" s="163">
        <v>0</v>
      </c>
      <c r="G104" s="164">
        <v>0</v>
      </c>
      <c r="H104" s="163">
        <v>0</v>
      </c>
      <c r="I104" s="164">
        <v>0</v>
      </c>
      <c r="J104" s="163">
        <v>0</v>
      </c>
      <c r="K104" s="164">
        <v>0</v>
      </c>
      <c r="L104" s="163">
        <v>0</v>
      </c>
      <c r="M104" s="164">
        <v>0</v>
      </c>
      <c r="N104" s="163">
        <v>0</v>
      </c>
      <c r="O104" s="164">
        <v>0</v>
      </c>
      <c r="P104" s="165">
        <v>0</v>
      </c>
      <c r="Q104" s="168">
        <v>0</v>
      </c>
      <c r="R104" s="165">
        <v>0</v>
      </c>
      <c r="S104" s="164">
        <v>0</v>
      </c>
      <c r="T104" s="163">
        <v>0</v>
      </c>
      <c r="U104" s="164">
        <v>0</v>
      </c>
      <c r="V104" s="163">
        <v>0</v>
      </c>
      <c r="W104" s="164">
        <v>0</v>
      </c>
      <c r="X104" s="163">
        <v>0</v>
      </c>
      <c r="Y104" s="164">
        <v>0</v>
      </c>
      <c r="Z104" s="163">
        <v>0</v>
      </c>
      <c r="AA104" s="164">
        <v>0</v>
      </c>
      <c r="AB104" s="163">
        <v>0</v>
      </c>
      <c r="AC104" s="164">
        <v>0</v>
      </c>
      <c r="AD104" s="163">
        <v>0</v>
      </c>
      <c r="AE104" s="164">
        <v>0</v>
      </c>
      <c r="AF104" s="163">
        <v>0</v>
      </c>
      <c r="AG104" s="164">
        <v>0</v>
      </c>
      <c r="AH104" s="163">
        <v>0</v>
      </c>
      <c r="AI104" s="164">
        <v>0</v>
      </c>
      <c r="AJ104" s="165">
        <v>0</v>
      </c>
      <c r="AK104" s="164">
        <v>0</v>
      </c>
    </row>
    <row r="105" spans="1:37" s="52" customFormat="1" ht="15">
      <c r="A105" s="157"/>
      <c r="B105" s="167" t="s">
        <v>101</v>
      </c>
      <c r="C105" s="177"/>
      <c r="D105" s="159">
        <v>0</v>
      </c>
      <c r="E105" s="160">
        <v>0</v>
      </c>
      <c r="F105" s="159">
        <v>173319.06677355443</v>
      </c>
      <c r="G105" s="160">
        <v>0.18577136002913647</v>
      </c>
      <c r="H105" s="159">
        <v>4154087.7112970822</v>
      </c>
      <c r="I105" s="160">
        <v>0.5004010448041649</v>
      </c>
      <c r="J105" s="159">
        <v>1092452.2718933935</v>
      </c>
      <c r="K105" s="160">
        <v>0.44306339747378526</v>
      </c>
      <c r="L105" s="159">
        <v>0</v>
      </c>
      <c r="M105" s="160">
        <v>0</v>
      </c>
      <c r="N105" s="159">
        <v>882683.6830546276</v>
      </c>
      <c r="O105" s="160">
        <v>0.13454576011648844</v>
      </c>
      <c r="P105" s="161">
        <v>13039157.936898174</v>
      </c>
      <c r="Q105" s="169">
        <v>0.4281492621290119</v>
      </c>
      <c r="R105" s="161">
        <v>2393783.7114815386</v>
      </c>
      <c r="S105" s="160">
        <v>0.47920617404205873</v>
      </c>
      <c r="T105" s="159">
        <v>0</v>
      </c>
      <c r="U105" s="160">
        <v>0</v>
      </c>
      <c r="V105" s="159">
        <v>813853.5871174207</v>
      </c>
      <c r="W105" s="160">
        <v>0.209760385589009</v>
      </c>
      <c r="X105" s="159">
        <v>7727290.18965941</v>
      </c>
      <c r="Y105" s="160">
        <v>0.42593039607915845</v>
      </c>
      <c r="Z105" s="159">
        <v>1953129.9697835343</v>
      </c>
      <c r="AA105" s="160">
        <v>0.4427926719316908</v>
      </c>
      <c r="AB105" s="159">
        <v>0</v>
      </c>
      <c r="AC105" s="160">
        <v>0</v>
      </c>
      <c r="AD105" s="159">
        <v>1030943.6296044042</v>
      </c>
      <c r="AE105" s="160">
        <v>0.18861717036339537</v>
      </c>
      <c r="AF105" s="159">
        <v>8271584.226682546</v>
      </c>
      <c r="AG105" s="160">
        <v>0.33718817786708843</v>
      </c>
      <c r="AH105" s="159">
        <v>1804580.7627381366</v>
      </c>
      <c r="AI105" s="160">
        <v>0.4135498056537326</v>
      </c>
      <c r="AJ105" s="161">
        <v>43336866.746983826</v>
      </c>
      <c r="AK105" s="160">
        <v>0.3626420287012323</v>
      </c>
    </row>
    <row r="106" spans="1:37" s="52" customFormat="1" ht="15">
      <c r="A106" s="158"/>
      <c r="B106" s="158"/>
      <c r="C106" s="158" t="s">
        <v>114</v>
      </c>
      <c r="D106" s="163">
        <v>0</v>
      </c>
      <c r="E106" s="164">
        <v>0</v>
      </c>
      <c r="F106" s="163">
        <v>173319.06677355443</v>
      </c>
      <c r="G106" s="164">
        <v>0.18577136002913647</v>
      </c>
      <c r="H106" s="163">
        <v>4154087.7112970822</v>
      </c>
      <c r="I106" s="164">
        <v>0.5004010448041649</v>
      </c>
      <c r="J106" s="163">
        <v>1092452.2718933935</v>
      </c>
      <c r="K106" s="164">
        <v>0.44306339747378526</v>
      </c>
      <c r="L106" s="163">
        <v>0</v>
      </c>
      <c r="M106" s="164">
        <v>0</v>
      </c>
      <c r="N106" s="163">
        <v>882679.1497814101</v>
      </c>
      <c r="O106" s="164">
        <v>0.13454506911845307</v>
      </c>
      <c r="P106" s="165">
        <v>13037408.49555434</v>
      </c>
      <c r="Q106" s="168">
        <v>0.4280918180805445</v>
      </c>
      <c r="R106" s="165">
        <v>2393333.585993871</v>
      </c>
      <c r="S106" s="164">
        <v>0.47911606443368043</v>
      </c>
      <c r="T106" s="163">
        <v>0</v>
      </c>
      <c r="U106" s="164">
        <v>0</v>
      </c>
      <c r="V106" s="163">
        <v>813853.5871174207</v>
      </c>
      <c r="W106" s="164">
        <v>0.209760385589009</v>
      </c>
      <c r="X106" s="163">
        <v>7727290.18965941</v>
      </c>
      <c r="Y106" s="164">
        <v>0.42593039607915845</v>
      </c>
      <c r="Z106" s="163">
        <v>1953129.9697835343</v>
      </c>
      <c r="AA106" s="164">
        <v>0.4427926719316908</v>
      </c>
      <c r="AB106" s="163">
        <v>0</v>
      </c>
      <c r="AC106" s="164">
        <v>0</v>
      </c>
      <c r="AD106" s="163">
        <v>1030943.6296044042</v>
      </c>
      <c r="AE106" s="164">
        <v>0.18861717036339537</v>
      </c>
      <c r="AF106" s="163">
        <v>8266957.558737731</v>
      </c>
      <c r="AG106" s="164">
        <v>0.3369995734001381</v>
      </c>
      <c r="AH106" s="163">
        <v>1801496.3174415934</v>
      </c>
      <c r="AI106" s="164">
        <v>0.4128429535253748</v>
      </c>
      <c r="AJ106" s="165">
        <v>43326951.53363775</v>
      </c>
      <c r="AK106" s="164">
        <v>0.36255905839551494</v>
      </c>
    </row>
    <row r="107" spans="1:37" s="52" customFormat="1" ht="15">
      <c r="A107" s="158"/>
      <c r="B107" s="158"/>
      <c r="C107" s="162" t="s">
        <v>105</v>
      </c>
      <c r="D107" s="163">
        <v>0</v>
      </c>
      <c r="E107" s="164">
        <v>0</v>
      </c>
      <c r="F107" s="163">
        <v>0</v>
      </c>
      <c r="G107" s="164">
        <v>0</v>
      </c>
      <c r="H107" s="163">
        <v>0</v>
      </c>
      <c r="I107" s="164">
        <v>0</v>
      </c>
      <c r="J107" s="163">
        <v>0</v>
      </c>
      <c r="K107" s="164">
        <v>0</v>
      </c>
      <c r="L107" s="163">
        <v>0</v>
      </c>
      <c r="M107" s="164">
        <v>0</v>
      </c>
      <c r="N107" s="163">
        <v>4.5332732175</v>
      </c>
      <c r="O107" s="164">
        <v>6.909980353930584E-07</v>
      </c>
      <c r="P107" s="165">
        <v>1749.4413438353001</v>
      </c>
      <c r="Q107" s="168">
        <v>5.744404846738532E-05</v>
      </c>
      <c r="R107" s="165">
        <v>450.1254876675</v>
      </c>
      <c r="S107" s="164">
        <v>9.010960837830153E-05</v>
      </c>
      <c r="T107" s="163">
        <v>0</v>
      </c>
      <c r="U107" s="164">
        <v>0</v>
      </c>
      <c r="V107" s="163">
        <v>0</v>
      </c>
      <c r="W107" s="164">
        <v>0</v>
      </c>
      <c r="X107" s="163">
        <v>0</v>
      </c>
      <c r="Y107" s="164">
        <v>0</v>
      </c>
      <c r="Z107" s="163">
        <v>0</v>
      </c>
      <c r="AA107" s="164">
        <v>0</v>
      </c>
      <c r="AB107" s="163">
        <v>0</v>
      </c>
      <c r="AC107" s="164">
        <v>0</v>
      </c>
      <c r="AD107" s="163">
        <v>0</v>
      </c>
      <c r="AE107" s="164">
        <v>0</v>
      </c>
      <c r="AF107" s="163">
        <v>4626.6679448147</v>
      </c>
      <c r="AG107" s="164">
        <v>0.0001886044669503199</v>
      </c>
      <c r="AH107" s="163">
        <v>3084.4452965431</v>
      </c>
      <c r="AI107" s="164">
        <v>0.000706852128357786</v>
      </c>
      <c r="AJ107" s="165">
        <v>9915.2133460781</v>
      </c>
      <c r="AK107" s="164">
        <v>8.297030571730359E-05</v>
      </c>
    </row>
    <row r="108" spans="1:37" s="52" customFormat="1" ht="15" customHeight="1">
      <c r="A108" s="158"/>
      <c r="B108" s="157" t="s">
        <v>106</v>
      </c>
      <c r="C108" s="158"/>
      <c r="D108" s="159">
        <v>0</v>
      </c>
      <c r="E108" s="160">
        <v>0</v>
      </c>
      <c r="F108" s="159">
        <v>3487.7097523043</v>
      </c>
      <c r="G108" s="160">
        <v>0.0037382879802772724</v>
      </c>
      <c r="H108" s="159">
        <v>829.3124391383</v>
      </c>
      <c r="I108" s="160">
        <v>9.989890436962358E-05</v>
      </c>
      <c r="J108" s="159">
        <v>484.8483286215</v>
      </c>
      <c r="K108" s="160">
        <v>0.00019663884021790115</v>
      </c>
      <c r="L108" s="159">
        <v>0</v>
      </c>
      <c r="M108" s="160">
        <v>0</v>
      </c>
      <c r="N108" s="159">
        <v>106416.71977945119</v>
      </c>
      <c r="O108" s="160">
        <v>0.016220893992603125</v>
      </c>
      <c r="P108" s="161">
        <v>260990.3391604349</v>
      </c>
      <c r="Q108" s="169">
        <v>0.008569788146988482</v>
      </c>
      <c r="R108" s="161">
        <v>24545.3520195748</v>
      </c>
      <c r="S108" s="160">
        <v>0.004913678782004977</v>
      </c>
      <c r="T108" s="159">
        <v>0</v>
      </c>
      <c r="U108" s="160">
        <v>0</v>
      </c>
      <c r="V108" s="159">
        <v>97888.2719098529</v>
      </c>
      <c r="W108" s="160">
        <v>0.02522945402646489</v>
      </c>
      <c r="X108" s="159">
        <v>250093.7485288316</v>
      </c>
      <c r="Y108" s="160">
        <v>0.013785237354015017</v>
      </c>
      <c r="Z108" s="159">
        <v>209264.9549573966</v>
      </c>
      <c r="AA108" s="160">
        <v>0.047442305417862284</v>
      </c>
      <c r="AB108" s="159">
        <v>0</v>
      </c>
      <c r="AC108" s="160">
        <v>0</v>
      </c>
      <c r="AD108" s="159">
        <v>17172.444581761</v>
      </c>
      <c r="AE108" s="160">
        <v>0.003141799233462321</v>
      </c>
      <c r="AF108" s="159">
        <v>778886.4119721449</v>
      </c>
      <c r="AG108" s="160">
        <v>0.03175102650482887</v>
      </c>
      <c r="AH108" s="159">
        <v>55957.388823662404</v>
      </c>
      <c r="AI108" s="160">
        <v>0.012823569745808025</v>
      </c>
      <c r="AJ108" s="161">
        <v>1806017.5022531745</v>
      </c>
      <c r="AK108" s="160">
        <v>0.01511271810928985</v>
      </c>
    </row>
    <row r="109" spans="1:37" s="52" customFormat="1" ht="15" customHeight="1">
      <c r="A109" s="157" t="s">
        <v>115</v>
      </c>
      <c r="B109" s="157"/>
      <c r="C109" s="158"/>
      <c r="D109" s="159">
        <v>-556.2500700000003</v>
      </c>
      <c r="E109" s="160">
        <v>-0.003647067183247567</v>
      </c>
      <c r="F109" s="159">
        <v>-30574.527653179</v>
      </c>
      <c r="G109" s="160">
        <v>-0.032771187210466554</v>
      </c>
      <c r="H109" s="159">
        <v>32166.678711400484</v>
      </c>
      <c r="I109" s="160">
        <v>0.003874795322999755</v>
      </c>
      <c r="J109" s="159">
        <v>6720.538640576204</v>
      </c>
      <c r="K109" s="160">
        <v>0.0027256336588387976</v>
      </c>
      <c r="L109" s="159">
        <v>-6826.991239999999</v>
      </c>
      <c r="M109" s="160">
        <v>-0.003204318166454406</v>
      </c>
      <c r="N109" s="159">
        <v>-43819.877023320645</v>
      </c>
      <c r="O109" s="160">
        <v>-0.006679378780301805</v>
      </c>
      <c r="P109" s="161">
        <v>-56889.05032794806</v>
      </c>
      <c r="Q109" s="169">
        <v>-0.0018679891016739505</v>
      </c>
      <c r="R109" s="161">
        <v>-27448.2456126537</v>
      </c>
      <c r="S109" s="160">
        <v>-0.00549480251750303</v>
      </c>
      <c r="T109" s="159">
        <v>4275.805810000002</v>
      </c>
      <c r="U109" s="160">
        <v>0.003060263378006597</v>
      </c>
      <c r="V109" s="159">
        <v>-162565.3468456316</v>
      </c>
      <c r="W109" s="160">
        <v>-0.041899145469799164</v>
      </c>
      <c r="X109" s="159">
        <v>-1328565.0113409613</v>
      </c>
      <c r="Y109" s="160">
        <v>-0.07323087493913684</v>
      </c>
      <c r="Z109" s="159">
        <v>-356341.634475638</v>
      </c>
      <c r="AA109" s="160">
        <v>-0.08078595223617456</v>
      </c>
      <c r="AB109" s="159">
        <v>-4155.26961</v>
      </c>
      <c r="AC109" s="160">
        <v>-0.003150969673910001</v>
      </c>
      <c r="AD109" s="159">
        <v>-222431.02742292202</v>
      </c>
      <c r="AE109" s="160">
        <v>-0.04069505818628817</v>
      </c>
      <c r="AF109" s="159">
        <v>-2183579.5213923254</v>
      </c>
      <c r="AG109" s="160">
        <v>-0.08901283960466462</v>
      </c>
      <c r="AH109" s="159">
        <v>4309.782319847502</v>
      </c>
      <c r="AI109" s="160">
        <v>0.0009876585618027332</v>
      </c>
      <c r="AJ109" s="159">
        <v>-4376279.947532755</v>
      </c>
      <c r="AK109" s="160">
        <v>-0.036620622519929986</v>
      </c>
    </row>
    <row r="110" spans="1:37" ht="15" customHeight="1" thickBot="1">
      <c r="A110" s="172" t="s">
        <v>2</v>
      </c>
      <c r="B110" s="173"/>
      <c r="C110" s="173"/>
      <c r="D110" s="174">
        <v>152519.83088084546</v>
      </c>
      <c r="E110" s="175">
        <v>1</v>
      </c>
      <c r="F110" s="174">
        <v>932969.7901031191</v>
      </c>
      <c r="G110" s="175">
        <v>1</v>
      </c>
      <c r="H110" s="174">
        <v>8301516.862185631</v>
      </c>
      <c r="I110" s="175">
        <v>1</v>
      </c>
      <c r="J110" s="174">
        <v>2465679.3545172745</v>
      </c>
      <c r="K110" s="175">
        <v>1</v>
      </c>
      <c r="L110" s="174">
        <v>2130559.727642183</v>
      </c>
      <c r="M110" s="175">
        <v>1</v>
      </c>
      <c r="N110" s="174">
        <v>6560471.933789726</v>
      </c>
      <c r="O110" s="175">
        <v>1</v>
      </c>
      <c r="P110" s="174">
        <v>30454701.40964334</v>
      </c>
      <c r="Q110" s="175">
        <v>1</v>
      </c>
      <c r="R110" s="174">
        <v>4995310.664072208</v>
      </c>
      <c r="S110" s="175">
        <v>1</v>
      </c>
      <c r="T110" s="174">
        <v>1397201.9012249815</v>
      </c>
      <c r="U110" s="175">
        <v>1</v>
      </c>
      <c r="V110" s="174">
        <v>3879920.3425952555</v>
      </c>
      <c r="W110" s="175">
        <v>1</v>
      </c>
      <c r="X110" s="174">
        <v>18142143.084390968</v>
      </c>
      <c r="Y110" s="175">
        <v>1</v>
      </c>
      <c r="Z110" s="174">
        <v>4410935.621998825</v>
      </c>
      <c r="AA110" s="175">
        <v>1</v>
      </c>
      <c r="AB110" s="174">
        <v>1318727.261771382</v>
      </c>
      <c r="AC110" s="175">
        <v>1</v>
      </c>
      <c r="AD110" s="174">
        <v>5465799.468935718</v>
      </c>
      <c r="AE110" s="175">
        <v>1</v>
      </c>
      <c r="AF110" s="174">
        <v>24531062.38482361</v>
      </c>
      <c r="AG110" s="175">
        <v>1</v>
      </c>
      <c r="AH110" s="174">
        <v>4363635.862155673</v>
      </c>
      <c r="AI110" s="175">
        <v>1</v>
      </c>
      <c r="AJ110" s="174">
        <v>119503155.50073075</v>
      </c>
      <c r="AK110" s="175">
        <v>1</v>
      </c>
    </row>
    <row r="111" spans="1:37" ht="15">
      <c r="A111" s="156" t="s">
        <v>116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26"/>
    </row>
    <row r="112" spans="1:37" ht="15" customHeight="1">
      <c r="A112" s="156" t="s">
        <v>1567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7"/>
    </row>
    <row r="113" spans="1:37" ht="15" customHeight="1">
      <c r="A113" s="68" t="s">
        <v>117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</row>
    <row r="114" spans="1:37" ht="15" customHeight="1">
      <c r="A114" s="68" t="s">
        <v>118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</row>
    <row r="115" spans="1:37" ht="15" customHeight="1">
      <c r="A115" s="68" t="s">
        <v>119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39"/>
    </row>
    <row r="116" spans="1:37" ht="15">
      <c r="A116" s="68" t="s">
        <v>120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6"/>
    </row>
    <row r="117" spans="1:37" ht="15">
      <c r="A117" s="156" t="s">
        <v>121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23"/>
    </row>
  </sheetData>
  <mergeCells count="21">
    <mergeCell ref="A2:AK2"/>
    <mergeCell ref="A4:AK4"/>
    <mergeCell ref="A5:AK5"/>
    <mergeCell ref="AD7:AE7"/>
    <mergeCell ref="AF7:AG7"/>
    <mergeCell ref="AH7:AI7"/>
    <mergeCell ref="AJ7:AK7"/>
    <mergeCell ref="P7:Q7"/>
    <mergeCell ref="R7:S7"/>
    <mergeCell ref="V7:W7"/>
    <mergeCell ref="X7:Y7"/>
    <mergeCell ref="Z7:AA7"/>
    <mergeCell ref="F7:G7"/>
    <mergeCell ref="A7:C8"/>
    <mergeCell ref="J7:K7"/>
    <mergeCell ref="AB7:AC7"/>
    <mergeCell ref="H7:I7"/>
    <mergeCell ref="N7:O7"/>
    <mergeCell ref="D7:E7"/>
    <mergeCell ref="L7:M7"/>
    <mergeCell ref="T7:U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1"/>
  <sheetViews>
    <sheetView zoomScale="90" zoomScaleNormal="90" workbookViewId="0" topLeftCell="A1"/>
  </sheetViews>
  <sheetFormatPr defaultColWidth="11.421875" defaultRowHeight="15"/>
  <cols>
    <col min="1" max="1" width="52.57421875" style="0" bestFit="1" customWidth="1"/>
    <col min="2" max="2" width="17.28125" style="16" customWidth="1"/>
    <col min="3" max="3" width="11.140625" style="0" customWidth="1"/>
    <col min="4" max="4" width="17.28125" style="16" customWidth="1"/>
    <col min="5" max="5" width="11.140625" style="0" customWidth="1"/>
    <col min="6" max="6" width="17.28125" style="16" customWidth="1"/>
    <col min="7" max="7" width="11.140625" style="0" customWidth="1"/>
    <col min="8" max="8" width="17.28125" style="14" customWidth="1"/>
    <col min="9" max="9" width="11.140625" style="0" customWidth="1"/>
    <col min="10" max="10" width="17.28125" style="30" customWidth="1"/>
    <col min="11" max="11" width="11.140625" style="0" customWidth="1"/>
    <col min="12" max="12" width="17.28125" style="14" customWidth="1"/>
    <col min="13" max="13" width="11.140625" style="0" customWidth="1"/>
    <col min="14" max="14" width="17.28125" style="14" customWidth="1"/>
    <col min="15" max="15" width="11.140625" style="0" customWidth="1"/>
    <col min="16" max="16" width="17.28125" style="14" customWidth="1"/>
    <col min="17" max="17" width="11.140625" style="0" customWidth="1"/>
    <col min="18" max="18" width="17.28125" style="30" customWidth="1"/>
    <col min="19" max="19" width="11.140625" style="0" customWidth="1"/>
    <col min="20" max="20" width="17.28125" style="14" customWidth="1"/>
    <col min="21" max="21" width="11.140625" style="0" customWidth="1"/>
    <col min="22" max="22" width="17.28125" style="14" customWidth="1"/>
    <col min="23" max="23" width="11.140625" style="0" customWidth="1"/>
    <col min="24" max="24" width="17.28125" style="14" customWidth="1"/>
    <col min="25" max="25" width="11.140625" style="0" customWidth="1"/>
    <col min="26" max="26" width="17.28125" style="30" customWidth="1"/>
    <col min="27" max="27" width="11.140625" style="0" customWidth="1"/>
    <col min="28" max="28" width="17.28125" style="14" customWidth="1"/>
    <col min="29" max="29" width="11.140625" style="0" customWidth="1"/>
    <col min="30" max="30" width="17.28125" style="14" customWidth="1"/>
    <col min="31" max="31" width="11.140625" style="0" customWidth="1"/>
    <col min="32" max="32" width="17.28125" style="14" customWidth="1"/>
    <col min="33" max="33" width="11.140625" style="0" customWidth="1"/>
    <col min="34" max="34" width="17.28125" style="14" customWidth="1"/>
    <col min="35" max="35" width="11.140625" style="0" customWidth="1"/>
  </cols>
  <sheetData>
    <row r="1" spans="2:6" ht="15">
      <c r="B1" s="30"/>
      <c r="D1" s="14"/>
      <c r="F1" s="14"/>
    </row>
    <row r="2" spans="1:35" ht="15">
      <c r="A2" s="74" t="s">
        <v>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</row>
    <row r="3" spans="1:13" ht="15">
      <c r="A3" s="4"/>
      <c r="B3" s="12"/>
      <c r="C3" s="34"/>
      <c r="D3" s="12"/>
      <c r="E3" s="4"/>
      <c r="F3" s="12"/>
      <c r="G3" s="4"/>
      <c r="H3" s="12"/>
      <c r="I3" s="4"/>
      <c r="J3" s="12"/>
      <c r="K3" s="34"/>
      <c r="L3" s="12"/>
      <c r="M3" s="4"/>
    </row>
    <row r="4" spans="1:35" ht="15">
      <c r="A4" s="74" t="s">
        <v>1562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</row>
    <row r="5" spans="1:35" ht="15">
      <c r="A5" s="74" t="str">
        <f>1!A5:AA5</f>
        <v>Al 29-07-2022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spans="1:13" ht="15">
      <c r="A6" s="4"/>
      <c r="B6" s="12"/>
      <c r="C6" s="34"/>
      <c r="D6" s="12"/>
      <c r="E6" s="4"/>
      <c r="F6" s="12"/>
      <c r="G6" s="4"/>
      <c r="H6" s="12"/>
      <c r="I6" s="4"/>
      <c r="J6" s="12"/>
      <c r="K6" s="34"/>
      <c r="L6" s="12"/>
      <c r="M6" s="4"/>
    </row>
    <row r="7" spans="1:35" ht="14.4" customHeight="1">
      <c r="A7" s="80"/>
      <c r="B7" s="75" t="s">
        <v>43</v>
      </c>
      <c r="C7" s="75"/>
      <c r="D7" s="75" t="s">
        <v>17</v>
      </c>
      <c r="E7" s="75"/>
      <c r="F7" s="75" t="s">
        <v>18</v>
      </c>
      <c r="G7" s="75"/>
      <c r="H7" s="75" t="s">
        <v>19</v>
      </c>
      <c r="I7" s="75"/>
      <c r="J7" s="75" t="s">
        <v>44</v>
      </c>
      <c r="K7" s="75"/>
      <c r="L7" s="75" t="s">
        <v>20</v>
      </c>
      <c r="M7" s="75"/>
      <c r="N7" s="75" t="s">
        <v>21</v>
      </c>
      <c r="O7" s="75"/>
      <c r="P7" s="75" t="s">
        <v>22</v>
      </c>
      <c r="Q7" s="75"/>
      <c r="R7" s="75" t="s">
        <v>45</v>
      </c>
      <c r="S7" s="75"/>
      <c r="T7" s="75" t="s">
        <v>23</v>
      </c>
      <c r="U7" s="75"/>
      <c r="V7" s="75" t="s">
        <v>24</v>
      </c>
      <c r="W7" s="75"/>
      <c r="X7" s="75" t="s">
        <v>25</v>
      </c>
      <c r="Y7" s="75"/>
      <c r="Z7" s="75" t="s">
        <v>46</v>
      </c>
      <c r="AA7" s="75"/>
      <c r="AB7" s="75" t="s">
        <v>26</v>
      </c>
      <c r="AC7" s="75"/>
      <c r="AD7" s="75" t="s">
        <v>27</v>
      </c>
      <c r="AE7" s="75"/>
      <c r="AF7" s="75" t="s">
        <v>28</v>
      </c>
      <c r="AG7" s="75"/>
      <c r="AH7" s="75" t="s">
        <v>2</v>
      </c>
      <c r="AI7" s="75"/>
    </row>
    <row r="8" spans="1:35" ht="14.4" customHeight="1">
      <c r="A8" s="75"/>
      <c r="B8" s="13" t="s">
        <v>9</v>
      </c>
      <c r="C8" s="33" t="s">
        <v>10</v>
      </c>
      <c r="D8" s="13" t="s">
        <v>9</v>
      </c>
      <c r="E8" s="7" t="s">
        <v>10</v>
      </c>
      <c r="F8" s="13" t="s">
        <v>9</v>
      </c>
      <c r="G8" s="7" t="s">
        <v>10</v>
      </c>
      <c r="H8" s="13" t="s">
        <v>9</v>
      </c>
      <c r="I8" s="7" t="s">
        <v>10</v>
      </c>
      <c r="J8" s="13" t="s">
        <v>9</v>
      </c>
      <c r="K8" s="33" t="s">
        <v>10</v>
      </c>
      <c r="L8" s="13" t="s">
        <v>9</v>
      </c>
      <c r="M8" s="7" t="s">
        <v>10</v>
      </c>
      <c r="N8" s="13" t="s">
        <v>9</v>
      </c>
      <c r="O8" s="7" t="s">
        <v>10</v>
      </c>
      <c r="P8" s="13" t="s">
        <v>9</v>
      </c>
      <c r="Q8" s="7" t="s">
        <v>10</v>
      </c>
      <c r="R8" s="13" t="s">
        <v>9</v>
      </c>
      <c r="S8" s="33" t="s">
        <v>10</v>
      </c>
      <c r="T8" s="13" t="s">
        <v>9</v>
      </c>
      <c r="U8" s="7" t="s">
        <v>10</v>
      </c>
      <c r="V8" s="13" t="s">
        <v>9</v>
      </c>
      <c r="W8" s="7" t="s">
        <v>10</v>
      </c>
      <c r="X8" s="13" t="s">
        <v>9</v>
      </c>
      <c r="Y8" s="7" t="s">
        <v>10</v>
      </c>
      <c r="Z8" s="13" t="s">
        <v>9</v>
      </c>
      <c r="AA8" s="33" t="s">
        <v>10</v>
      </c>
      <c r="AB8" s="13" t="s">
        <v>9</v>
      </c>
      <c r="AC8" s="7" t="s">
        <v>10</v>
      </c>
      <c r="AD8" s="13" t="s">
        <v>9</v>
      </c>
      <c r="AE8" s="7" t="s">
        <v>10</v>
      </c>
      <c r="AF8" s="13" t="s">
        <v>9</v>
      </c>
      <c r="AG8" s="7" t="s">
        <v>10</v>
      </c>
      <c r="AH8" s="13" t="s">
        <v>9</v>
      </c>
      <c r="AI8" s="18" t="s">
        <v>10</v>
      </c>
    </row>
    <row r="9" spans="1:35" ht="16.5" customHeight="1">
      <c r="A9" s="150" t="s">
        <v>122</v>
      </c>
      <c r="B9" s="107">
        <v>153076.0809508455</v>
      </c>
      <c r="C9" s="121">
        <v>1.0036470671832443</v>
      </c>
      <c r="D9" s="107">
        <v>572289.8476642186</v>
      </c>
      <c r="E9" s="121">
        <v>0.6134066223097792</v>
      </c>
      <c r="F9" s="107">
        <v>3838420.394214792</v>
      </c>
      <c r="G9" s="121">
        <v>0.4623757872129659</v>
      </c>
      <c r="H9" s="107">
        <v>1366021.6956546837</v>
      </c>
      <c r="I9" s="121">
        <v>0.554014330027158</v>
      </c>
      <c r="J9" s="107">
        <v>2137386.7188821845</v>
      </c>
      <c r="K9" s="121">
        <v>1.0032043181664547</v>
      </c>
      <c r="L9" s="107">
        <v>4249606.063004384</v>
      </c>
      <c r="M9" s="121">
        <v>0.6477592017605894</v>
      </c>
      <c r="N9" s="107">
        <v>16367324.559356788</v>
      </c>
      <c r="O9" s="121">
        <v>0.5374317856281519</v>
      </c>
      <c r="P9" s="107">
        <v>2595114.101768983</v>
      </c>
      <c r="Q9" s="121">
        <v>0.5195100517839327</v>
      </c>
      <c r="R9" s="107">
        <v>1392926.0954149808</v>
      </c>
      <c r="S9" s="121">
        <v>0.9969397366219934</v>
      </c>
      <c r="T9" s="107">
        <v>2563451.405017148</v>
      </c>
      <c r="U9" s="121">
        <v>0.6606969160873215</v>
      </c>
      <c r="V9" s="107">
        <v>10831461.594992423</v>
      </c>
      <c r="W9" s="121">
        <v>0.5970331919778267</v>
      </c>
      <c r="X9" s="107">
        <v>2604036.111152283</v>
      </c>
      <c r="Y9" s="121">
        <v>0.5903591288354051</v>
      </c>
      <c r="Z9" s="107">
        <v>1322882.5313813824</v>
      </c>
      <c r="AA9" s="121">
        <v>1.0031509696739103</v>
      </c>
      <c r="AB9" s="107">
        <v>3952174.624963608</v>
      </c>
      <c r="AC9" s="121">
        <v>0.7230734767027897</v>
      </c>
      <c r="AD9" s="107">
        <v>17022802.916284528</v>
      </c>
      <c r="AE9" s="121">
        <v>0.6939284833752596</v>
      </c>
      <c r="AF9" s="107">
        <v>2494607.704048563</v>
      </c>
      <c r="AG9" s="121">
        <v>0.571680997876895</v>
      </c>
      <c r="AH9" s="107">
        <v>73463582.44475178</v>
      </c>
      <c r="AI9" s="121">
        <v>0.6147417793022428</v>
      </c>
    </row>
    <row r="10" spans="1:35" ht="16.5" customHeight="1">
      <c r="A10" s="106" t="s">
        <v>49</v>
      </c>
      <c r="B10" s="107">
        <v>0</v>
      </c>
      <c r="C10" s="121"/>
      <c r="D10" s="107">
        <v>139985.8613852522</v>
      </c>
      <c r="E10" s="121">
        <v>0.15004329493860646</v>
      </c>
      <c r="F10" s="107">
        <v>1038586.6323138117</v>
      </c>
      <c r="G10" s="121">
        <v>0.1251080554982299</v>
      </c>
      <c r="H10" s="107">
        <v>0</v>
      </c>
      <c r="I10" s="121"/>
      <c r="J10" s="107">
        <v>0</v>
      </c>
      <c r="K10" s="121"/>
      <c r="L10" s="107">
        <v>1643908.3156416507</v>
      </c>
      <c r="M10" s="121">
        <v>0.2505777529776017</v>
      </c>
      <c r="N10" s="107">
        <v>5674082.413263191</v>
      </c>
      <c r="O10" s="121">
        <v>0.18631219977965455</v>
      </c>
      <c r="P10" s="107">
        <v>1410.0879732645</v>
      </c>
      <c r="Q10" s="121">
        <v>0.00028228233799476815</v>
      </c>
      <c r="R10" s="107">
        <v>0</v>
      </c>
      <c r="S10" s="121"/>
      <c r="T10" s="107">
        <v>1135520.070650334</v>
      </c>
      <c r="U10" s="121">
        <v>0.2926658205283647</v>
      </c>
      <c r="V10" s="107">
        <v>3352863.0733364057</v>
      </c>
      <c r="W10" s="121">
        <v>0.18481075018205084</v>
      </c>
      <c r="X10" s="107">
        <v>132391.6143886595</v>
      </c>
      <c r="Y10" s="121">
        <v>0.03001440640583777</v>
      </c>
      <c r="Z10" s="107">
        <v>0</v>
      </c>
      <c r="AA10" s="121"/>
      <c r="AB10" s="107">
        <v>1867619.6970087474</v>
      </c>
      <c r="AC10" s="121">
        <v>0.3416919533223207</v>
      </c>
      <c r="AD10" s="107">
        <v>7624401.1999060195</v>
      </c>
      <c r="AE10" s="121">
        <v>0.3108059928388155</v>
      </c>
      <c r="AF10" s="107">
        <v>0</v>
      </c>
      <c r="AG10" s="121"/>
      <c r="AH10" s="107">
        <v>22610768.96586733</v>
      </c>
      <c r="AI10" s="121">
        <v>0.18920645962130336</v>
      </c>
    </row>
    <row r="11" spans="1:35" ht="16.5" customHeight="1">
      <c r="A11" s="99" t="s">
        <v>797</v>
      </c>
      <c r="B11" s="109">
        <v>0</v>
      </c>
      <c r="C11" s="124"/>
      <c r="D11" s="109">
        <v>139985.8613852522</v>
      </c>
      <c r="E11" s="124">
        <v>0.15004329493860646</v>
      </c>
      <c r="F11" s="109">
        <v>1038586.6323138117</v>
      </c>
      <c r="G11" s="124">
        <v>0.1251080554982299</v>
      </c>
      <c r="H11" s="109">
        <v>0</v>
      </c>
      <c r="I11" s="124"/>
      <c r="J11" s="109">
        <v>0</v>
      </c>
      <c r="K11" s="124"/>
      <c r="L11" s="109">
        <v>1643908.3156416507</v>
      </c>
      <c r="M11" s="124">
        <v>0.2505777529776017</v>
      </c>
      <c r="N11" s="109">
        <v>5674082.413263191</v>
      </c>
      <c r="O11" s="124">
        <v>0.18631219977965455</v>
      </c>
      <c r="P11" s="109">
        <v>1410.0879732645</v>
      </c>
      <c r="Q11" s="124">
        <v>0.00028228233799476815</v>
      </c>
      <c r="R11" s="109">
        <v>0</v>
      </c>
      <c r="S11" s="124"/>
      <c r="T11" s="109">
        <v>1135520.070650334</v>
      </c>
      <c r="U11" s="124">
        <v>0.2926658205283647</v>
      </c>
      <c r="V11" s="109">
        <v>3352863.0733364057</v>
      </c>
      <c r="W11" s="124">
        <v>0.18481075018205084</v>
      </c>
      <c r="X11" s="109">
        <v>132391.6143886595</v>
      </c>
      <c r="Y11" s="124">
        <v>0.03001440640583777</v>
      </c>
      <c r="Z11" s="109">
        <v>0</v>
      </c>
      <c r="AA11" s="124"/>
      <c r="AB11" s="109">
        <v>1867619.6970087474</v>
      </c>
      <c r="AC11" s="124">
        <v>0.3416919533223207</v>
      </c>
      <c r="AD11" s="109">
        <v>7624401.1999060195</v>
      </c>
      <c r="AE11" s="124">
        <v>0.3108059928388155</v>
      </c>
      <c r="AF11" s="109">
        <v>0</v>
      </c>
      <c r="AG11" s="124"/>
      <c r="AH11" s="109">
        <v>22610768.96586733</v>
      </c>
      <c r="AI11" s="124">
        <v>0.18920645962130336</v>
      </c>
    </row>
    <row r="12" spans="1:35" ht="16.5" customHeight="1">
      <c r="A12" s="111" t="s">
        <v>795</v>
      </c>
      <c r="B12" s="109">
        <v>0</v>
      </c>
      <c r="C12" s="124"/>
      <c r="D12" s="109">
        <v>139833.60982315222</v>
      </c>
      <c r="E12" s="124">
        <v>0.14988010470059976</v>
      </c>
      <c r="F12" s="109">
        <v>1037723.8734619117</v>
      </c>
      <c r="G12" s="124">
        <v>0.12500412764188476</v>
      </c>
      <c r="H12" s="109">
        <v>0</v>
      </c>
      <c r="I12" s="124"/>
      <c r="J12" s="109">
        <v>0</v>
      </c>
      <c r="K12" s="124"/>
      <c r="L12" s="109">
        <v>1620026.2574136006</v>
      </c>
      <c r="M12" s="124">
        <v>0.2469374572078652</v>
      </c>
      <c r="N12" s="109">
        <v>5497747.5208191965</v>
      </c>
      <c r="O12" s="124">
        <v>0.18052212848418758</v>
      </c>
      <c r="P12" s="109">
        <v>1410.0879732645</v>
      </c>
      <c r="Q12" s="124">
        <v>0.00028228233799476815</v>
      </c>
      <c r="R12" s="109">
        <v>0</v>
      </c>
      <c r="S12" s="124"/>
      <c r="T12" s="109">
        <v>1135520.070650334</v>
      </c>
      <c r="U12" s="124">
        <v>0.2926658205283647</v>
      </c>
      <c r="V12" s="109">
        <v>3352863.0733364057</v>
      </c>
      <c r="W12" s="124">
        <v>0.18481075018205084</v>
      </c>
      <c r="X12" s="109">
        <v>132391.6143886595</v>
      </c>
      <c r="Y12" s="124">
        <v>0.03001440640583777</v>
      </c>
      <c r="Z12" s="109">
        <v>0</v>
      </c>
      <c r="AA12" s="124"/>
      <c r="AB12" s="109">
        <v>1867619.6970087474</v>
      </c>
      <c r="AC12" s="124">
        <v>0.3416919533223207</v>
      </c>
      <c r="AD12" s="109">
        <v>7598006.865895487</v>
      </c>
      <c r="AE12" s="124">
        <v>0.30973003723622156</v>
      </c>
      <c r="AF12" s="109">
        <v>0</v>
      </c>
      <c r="AG12" s="124"/>
      <c r="AH12" s="109">
        <v>22383142.67077076</v>
      </c>
      <c r="AI12" s="124">
        <v>0.18730168736535083</v>
      </c>
    </row>
    <row r="13" spans="1:35" ht="16.5" customHeight="1">
      <c r="A13" s="111" t="s">
        <v>796</v>
      </c>
      <c r="B13" s="109">
        <v>0</v>
      </c>
      <c r="C13" s="124"/>
      <c r="D13" s="109">
        <v>152.2515621</v>
      </c>
      <c r="E13" s="124">
        <v>0.0001631902380067117</v>
      </c>
      <c r="F13" s="109">
        <v>862.7588519</v>
      </c>
      <c r="G13" s="124">
        <v>0.0001039278563451417</v>
      </c>
      <c r="H13" s="109">
        <v>0</v>
      </c>
      <c r="I13" s="124"/>
      <c r="J13" s="109">
        <v>0</v>
      </c>
      <c r="K13" s="124"/>
      <c r="L13" s="109">
        <v>23882.058228050002</v>
      </c>
      <c r="M13" s="124">
        <v>0.003640295769736535</v>
      </c>
      <c r="N13" s="109">
        <v>176334.89244399304</v>
      </c>
      <c r="O13" s="124">
        <v>0.005790071295466966</v>
      </c>
      <c r="P13" s="109">
        <v>0</v>
      </c>
      <c r="Q13" s="124"/>
      <c r="R13" s="109">
        <v>0</v>
      </c>
      <c r="S13" s="124"/>
      <c r="T13" s="109">
        <v>0</v>
      </c>
      <c r="U13" s="124"/>
      <c r="V13" s="109">
        <v>0</v>
      </c>
      <c r="W13" s="124"/>
      <c r="X13" s="109">
        <v>0</v>
      </c>
      <c r="Y13" s="124"/>
      <c r="Z13" s="109">
        <v>0</v>
      </c>
      <c r="AA13" s="124"/>
      <c r="AB13" s="109">
        <v>0</v>
      </c>
      <c r="AC13" s="124"/>
      <c r="AD13" s="109">
        <v>26394.334010532</v>
      </c>
      <c r="AE13" s="124">
        <v>0.0010759556025939233</v>
      </c>
      <c r="AF13" s="109">
        <v>0</v>
      </c>
      <c r="AG13" s="124"/>
      <c r="AH13" s="109">
        <v>227626.295096575</v>
      </c>
      <c r="AI13" s="124">
        <v>0.0019047722559525483</v>
      </c>
    </row>
    <row r="14" spans="1:35" ht="16.5" customHeight="1">
      <c r="A14" s="106" t="s">
        <v>50</v>
      </c>
      <c r="B14" s="107">
        <v>153076.0809508455</v>
      </c>
      <c r="C14" s="121">
        <v>1.0036470671832443</v>
      </c>
      <c r="D14" s="107">
        <v>84043.5055897254</v>
      </c>
      <c r="E14" s="121">
        <v>0.09008170090956127</v>
      </c>
      <c r="F14" s="107">
        <v>659832.268460228</v>
      </c>
      <c r="G14" s="121">
        <v>0.07948333773383512</v>
      </c>
      <c r="H14" s="107">
        <v>535640.0951328585</v>
      </c>
      <c r="I14" s="121">
        <v>0.2172383421029718</v>
      </c>
      <c r="J14" s="107">
        <v>2039684.9903292113</v>
      </c>
      <c r="K14" s="121">
        <v>0.9573470125554563</v>
      </c>
      <c r="L14" s="107">
        <v>608425.271565212</v>
      </c>
      <c r="M14" s="121">
        <v>0.09274108291379408</v>
      </c>
      <c r="N14" s="107">
        <v>3865350.9202362425</v>
      </c>
      <c r="O14" s="121">
        <v>0.12692132056209565</v>
      </c>
      <c r="P14" s="107">
        <v>346851.11713669624</v>
      </c>
      <c r="Q14" s="121">
        <v>0.06943534455851866</v>
      </c>
      <c r="R14" s="107">
        <v>1304421.6659033292</v>
      </c>
      <c r="S14" s="121">
        <v>0.9335956848897012</v>
      </c>
      <c r="T14" s="107">
        <v>348002.62740486447</v>
      </c>
      <c r="U14" s="121">
        <v>0.08969324024113542</v>
      </c>
      <c r="V14" s="107">
        <v>3026739.7567611164</v>
      </c>
      <c r="W14" s="121">
        <v>0.16683474177674415</v>
      </c>
      <c r="X14" s="107">
        <v>653410.9468909607</v>
      </c>
      <c r="Y14" s="121">
        <v>0.14813431953805445</v>
      </c>
      <c r="Z14" s="107">
        <v>1196546.05659616</v>
      </c>
      <c r="AA14" s="121">
        <v>0.9073491473808603</v>
      </c>
      <c r="AB14" s="107">
        <v>664890.0543756519</v>
      </c>
      <c r="AC14" s="121">
        <v>0.12164552654272877</v>
      </c>
      <c r="AD14" s="107">
        <v>2739433.1598453457</v>
      </c>
      <c r="AE14" s="121">
        <v>0.11167201472448764</v>
      </c>
      <c r="AF14" s="107">
        <v>482109.64212604443</v>
      </c>
      <c r="AG14" s="121">
        <v>0.11048347235093947</v>
      </c>
      <c r="AH14" s="107">
        <v>18708458.159304503</v>
      </c>
      <c r="AI14" s="121">
        <v>0.15655200133347189</v>
      </c>
    </row>
    <row r="15" spans="1:35" ht="16.5" customHeight="1">
      <c r="A15" s="99" t="s">
        <v>798</v>
      </c>
      <c r="B15" s="109">
        <v>0</v>
      </c>
      <c r="C15" s="124"/>
      <c r="D15" s="109">
        <v>0</v>
      </c>
      <c r="E15" s="124"/>
      <c r="F15" s="109">
        <v>63.2026</v>
      </c>
      <c r="G15" s="124">
        <v>7.613379705086805E-06</v>
      </c>
      <c r="H15" s="109">
        <v>0</v>
      </c>
      <c r="I15" s="124"/>
      <c r="J15" s="109">
        <v>0</v>
      </c>
      <c r="K15" s="124"/>
      <c r="L15" s="109">
        <v>91.89973481</v>
      </c>
      <c r="M15" s="124">
        <v>1.4008098157797187E-05</v>
      </c>
      <c r="N15" s="109">
        <v>143.71730077</v>
      </c>
      <c r="O15" s="124">
        <v>4.719051381816956E-06</v>
      </c>
      <c r="P15" s="109">
        <v>110.00636803500001</v>
      </c>
      <c r="Q15" s="124">
        <v>2.2021927249930475E-05</v>
      </c>
      <c r="R15" s="109">
        <v>20.55611</v>
      </c>
      <c r="S15" s="124">
        <v>1.4712340415495901E-05</v>
      </c>
      <c r="T15" s="109">
        <v>110.762085695</v>
      </c>
      <c r="U15" s="124">
        <v>2.8547515390718557E-05</v>
      </c>
      <c r="V15" s="109">
        <v>131.856199505</v>
      </c>
      <c r="W15" s="124">
        <v>7.267950588397985E-06</v>
      </c>
      <c r="X15" s="109">
        <v>138.763390315</v>
      </c>
      <c r="Y15" s="124">
        <v>3.145894708209754E-05</v>
      </c>
      <c r="Z15" s="109">
        <v>608.47072</v>
      </c>
      <c r="AA15" s="124">
        <v>0.0004614075538126594</v>
      </c>
      <c r="AB15" s="109">
        <v>15.227229999999999</v>
      </c>
      <c r="AC15" s="124">
        <v>2.7859108418708605E-06</v>
      </c>
      <c r="AD15" s="109">
        <v>5487.69394</v>
      </c>
      <c r="AE15" s="124">
        <v>0.00022370388423923376</v>
      </c>
      <c r="AF15" s="109">
        <v>3.63647</v>
      </c>
      <c r="AG15" s="124">
        <v>8.333578041050272E-07</v>
      </c>
      <c r="AH15" s="109">
        <v>6925.792149129999</v>
      </c>
      <c r="AI15" s="124">
        <v>5.79548893090748E-05</v>
      </c>
    </row>
    <row r="16" spans="1:35" ht="16.5" customHeight="1">
      <c r="A16" s="111" t="s">
        <v>556</v>
      </c>
      <c r="B16" s="109">
        <v>0</v>
      </c>
      <c r="C16" s="124"/>
      <c r="D16" s="109">
        <v>0</v>
      </c>
      <c r="E16" s="124"/>
      <c r="F16" s="109">
        <v>63.2026</v>
      </c>
      <c r="G16" s="124">
        <v>7.613379705086805E-06</v>
      </c>
      <c r="H16" s="109">
        <v>0</v>
      </c>
      <c r="I16" s="124"/>
      <c r="J16" s="109">
        <v>0</v>
      </c>
      <c r="K16" s="124"/>
      <c r="L16" s="109">
        <v>91.89973481</v>
      </c>
      <c r="M16" s="124">
        <v>1.4008098157797187E-05</v>
      </c>
      <c r="N16" s="109">
        <v>143.71730077</v>
      </c>
      <c r="O16" s="124">
        <v>4.719051381816956E-06</v>
      </c>
      <c r="P16" s="109">
        <v>110.00636803500001</v>
      </c>
      <c r="Q16" s="124">
        <v>2.2021927249930475E-05</v>
      </c>
      <c r="R16" s="109">
        <v>20.55611</v>
      </c>
      <c r="S16" s="124">
        <v>1.4712340415495901E-05</v>
      </c>
      <c r="T16" s="109">
        <v>110.762085695</v>
      </c>
      <c r="U16" s="124">
        <v>2.8547515390718557E-05</v>
      </c>
      <c r="V16" s="109">
        <v>131.856199505</v>
      </c>
      <c r="W16" s="124">
        <v>7.267950588397985E-06</v>
      </c>
      <c r="X16" s="109">
        <v>138.763390315</v>
      </c>
      <c r="Y16" s="124">
        <v>3.145894708209754E-05</v>
      </c>
      <c r="Z16" s="109">
        <v>608.47072</v>
      </c>
      <c r="AA16" s="124">
        <v>0.0004614075538126594</v>
      </c>
      <c r="AB16" s="109">
        <v>15.227229999999999</v>
      </c>
      <c r="AC16" s="124">
        <v>2.7859108418708605E-06</v>
      </c>
      <c r="AD16" s="109">
        <v>5487.69394</v>
      </c>
      <c r="AE16" s="124">
        <v>0.00022370388423923376</v>
      </c>
      <c r="AF16" s="109">
        <v>3.63647</v>
      </c>
      <c r="AG16" s="124">
        <v>8.333578041050272E-07</v>
      </c>
      <c r="AH16" s="109">
        <v>6925.792149129999</v>
      </c>
      <c r="AI16" s="124">
        <v>5.79548893090748E-05</v>
      </c>
    </row>
    <row r="17" spans="1:35" ht="16.5" customHeight="1">
      <c r="A17" s="99" t="s">
        <v>799</v>
      </c>
      <c r="B17" s="109">
        <v>17601.972796400005</v>
      </c>
      <c r="C17" s="124">
        <v>0.11540776497550206</v>
      </c>
      <c r="D17" s="109">
        <v>4091.7522102239</v>
      </c>
      <c r="E17" s="124">
        <v>0.004385728513001095</v>
      </c>
      <c r="F17" s="109">
        <v>25637.470612863897</v>
      </c>
      <c r="G17" s="124">
        <v>0.0030882874826943414</v>
      </c>
      <c r="H17" s="109">
        <v>120924.29812486822</v>
      </c>
      <c r="I17" s="124">
        <v>0.049042994136008614</v>
      </c>
      <c r="J17" s="109">
        <v>536073.54402108</v>
      </c>
      <c r="K17" s="124">
        <v>0.2516116009638153</v>
      </c>
      <c r="L17" s="109">
        <v>7015.923146749201</v>
      </c>
      <c r="M17" s="124">
        <v>0.0010694235441529249</v>
      </c>
      <c r="N17" s="109">
        <v>233230.9819889638</v>
      </c>
      <c r="O17" s="124">
        <v>0.007658291534426689</v>
      </c>
      <c r="P17" s="109">
        <v>47277.67957685619</v>
      </c>
      <c r="Q17" s="124">
        <v>0.009464412277076511</v>
      </c>
      <c r="R17" s="109">
        <v>230412.30927700002</v>
      </c>
      <c r="S17" s="124">
        <v>0.16490981659485904</v>
      </c>
      <c r="T17" s="109">
        <v>56126.372675210994</v>
      </c>
      <c r="U17" s="124">
        <v>0.014465856955627198</v>
      </c>
      <c r="V17" s="109">
        <v>814516.0642092394</v>
      </c>
      <c r="W17" s="124">
        <v>0.044896353226870245</v>
      </c>
      <c r="X17" s="109">
        <v>229971.0616358267</v>
      </c>
      <c r="Y17" s="124">
        <v>0.05213657177150432</v>
      </c>
      <c r="Z17" s="109">
        <v>118980.52415000001</v>
      </c>
      <c r="AA17" s="124">
        <v>0.09022375406888856</v>
      </c>
      <c r="AB17" s="109">
        <v>29650.690677074</v>
      </c>
      <c r="AC17" s="124">
        <v>0.0054247673822632025</v>
      </c>
      <c r="AD17" s="109">
        <v>357174.43111350696</v>
      </c>
      <c r="AE17" s="124">
        <v>0.014560088165381567</v>
      </c>
      <c r="AF17" s="109">
        <v>72971.63429957279</v>
      </c>
      <c r="AG17" s="124">
        <v>0.016722668115465567</v>
      </c>
      <c r="AH17" s="109">
        <v>2901656.710515436</v>
      </c>
      <c r="AI17" s="124">
        <v>0.024281004952188854</v>
      </c>
    </row>
    <row r="18" spans="1:35" ht="16.5" customHeight="1">
      <c r="A18" s="111" t="s">
        <v>557</v>
      </c>
      <c r="B18" s="109">
        <v>0</v>
      </c>
      <c r="C18" s="124"/>
      <c r="D18" s="109">
        <v>223.7382708939</v>
      </c>
      <c r="E18" s="124">
        <v>0.00023981298565859294</v>
      </c>
      <c r="F18" s="109">
        <v>23593.0448562039</v>
      </c>
      <c r="G18" s="124">
        <v>0.0028420161336626245</v>
      </c>
      <c r="H18" s="109">
        <v>19050.9918918732</v>
      </c>
      <c r="I18" s="124">
        <v>0.007726467700259006</v>
      </c>
      <c r="J18" s="109">
        <v>0</v>
      </c>
      <c r="K18" s="124"/>
      <c r="L18" s="109">
        <v>2386.4493821742</v>
      </c>
      <c r="M18" s="124">
        <v>0.0003637618461383528</v>
      </c>
      <c r="N18" s="109">
        <v>70678.5473821833</v>
      </c>
      <c r="O18" s="124">
        <v>0.002320776238502321</v>
      </c>
      <c r="P18" s="109">
        <v>44557.5406892112</v>
      </c>
      <c r="Q18" s="124">
        <v>0.008919873794773684</v>
      </c>
      <c r="R18" s="109">
        <v>0</v>
      </c>
      <c r="S18" s="124"/>
      <c r="T18" s="109">
        <v>140.47929516599999</v>
      </c>
      <c r="U18" s="124">
        <v>3.620674724265971E-05</v>
      </c>
      <c r="V18" s="109">
        <v>69675.5592481851</v>
      </c>
      <c r="W18" s="124">
        <v>0.0038405363095240955</v>
      </c>
      <c r="X18" s="109">
        <v>33891.0888031317</v>
      </c>
      <c r="Y18" s="124">
        <v>0.007683424041399608</v>
      </c>
      <c r="Z18" s="109">
        <v>0</v>
      </c>
      <c r="AA18" s="124"/>
      <c r="AB18" s="109">
        <v>13107.739243598999</v>
      </c>
      <c r="AC18" s="124">
        <v>0.002398137604223395</v>
      </c>
      <c r="AD18" s="109">
        <v>191427.397916542</v>
      </c>
      <c r="AE18" s="124">
        <v>0.007803469532366057</v>
      </c>
      <c r="AF18" s="109">
        <v>66095.8699814028</v>
      </c>
      <c r="AG18" s="124">
        <v>0.01514697194480175</v>
      </c>
      <c r="AH18" s="109">
        <v>534828.4469605663</v>
      </c>
      <c r="AI18" s="124">
        <v>0.004475433679718157</v>
      </c>
    </row>
    <row r="19" spans="1:35" ht="16.5" customHeight="1">
      <c r="A19" s="111" t="s">
        <v>558</v>
      </c>
      <c r="B19" s="109">
        <v>0</v>
      </c>
      <c r="C19" s="124"/>
      <c r="D19" s="109">
        <v>0</v>
      </c>
      <c r="E19" s="124"/>
      <c r="F19" s="109">
        <v>0</v>
      </c>
      <c r="G19" s="124"/>
      <c r="H19" s="109">
        <v>0</v>
      </c>
      <c r="I19" s="124"/>
      <c r="J19" s="109">
        <v>0</v>
      </c>
      <c r="K19" s="124"/>
      <c r="L19" s="109">
        <v>2964.0792506</v>
      </c>
      <c r="M19" s="124">
        <v>0.0004518088455395264</v>
      </c>
      <c r="N19" s="109">
        <v>47845.13199223511</v>
      </c>
      <c r="O19" s="124">
        <v>0.00157102613973044</v>
      </c>
      <c r="P19" s="109">
        <v>0</v>
      </c>
      <c r="Q19" s="124"/>
      <c r="R19" s="109">
        <v>0</v>
      </c>
      <c r="S19" s="124"/>
      <c r="T19" s="109">
        <v>2964.0792506</v>
      </c>
      <c r="U19" s="124">
        <v>0.0007639536353515308</v>
      </c>
      <c r="V19" s="109">
        <v>27791.429248334396</v>
      </c>
      <c r="W19" s="124">
        <v>0.0015318713516401148</v>
      </c>
      <c r="X19" s="109">
        <v>0</v>
      </c>
      <c r="Y19" s="124"/>
      <c r="Z19" s="109">
        <v>0</v>
      </c>
      <c r="AA19" s="124"/>
      <c r="AB19" s="109">
        <v>0</v>
      </c>
      <c r="AC19" s="124"/>
      <c r="AD19" s="109">
        <v>0</v>
      </c>
      <c r="AE19" s="124"/>
      <c r="AF19" s="109">
        <v>0</v>
      </c>
      <c r="AG19" s="124"/>
      <c r="AH19" s="109">
        <v>81564.7197417695</v>
      </c>
      <c r="AI19" s="124">
        <v>0.0006825319331527675</v>
      </c>
    </row>
    <row r="20" spans="1:35" ht="16.5" customHeight="1">
      <c r="A20" s="111" t="s">
        <v>556</v>
      </c>
      <c r="B20" s="109">
        <v>395.41767</v>
      </c>
      <c r="C20" s="124">
        <v>0.002592565620590771</v>
      </c>
      <c r="D20" s="109">
        <v>1867.25171533</v>
      </c>
      <c r="E20" s="124">
        <v>0.0020014064068715615</v>
      </c>
      <c r="F20" s="109">
        <v>2044.42575666</v>
      </c>
      <c r="G20" s="124">
        <v>0.0002462713490317167</v>
      </c>
      <c r="H20" s="109">
        <v>834.8139209950001</v>
      </c>
      <c r="I20" s="124">
        <v>0.0003385735941153785</v>
      </c>
      <c r="J20" s="109">
        <v>2064.72071</v>
      </c>
      <c r="K20" s="124">
        <v>0.0009690977836537608</v>
      </c>
      <c r="L20" s="109">
        <v>1665.394513975</v>
      </c>
      <c r="M20" s="124">
        <v>0.00025385285247504557</v>
      </c>
      <c r="N20" s="109">
        <v>6856.7574857399995</v>
      </c>
      <c r="O20" s="124">
        <v>0.00022514610777201211</v>
      </c>
      <c r="P20" s="109">
        <v>719.3888876450002</v>
      </c>
      <c r="Q20" s="124">
        <v>0.00014401284244823127</v>
      </c>
      <c r="R20" s="109">
        <v>182.57202</v>
      </c>
      <c r="S20" s="124">
        <v>0.00013066974775795257</v>
      </c>
      <c r="T20" s="109">
        <v>202.014129445</v>
      </c>
      <c r="U20" s="124">
        <v>5.206656621972658E-05</v>
      </c>
      <c r="V20" s="109">
        <v>734.98062382</v>
      </c>
      <c r="W20" s="124">
        <v>4.051233751167783E-05</v>
      </c>
      <c r="X20" s="109">
        <v>219.56309617500003</v>
      </c>
      <c r="Y20" s="124">
        <v>4.9776989507614836E-05</v>
      </c>
      <c r="Z20" s="109">
        <v>5604.87285</v>
      </c>
      <c r="AA20" s="124">
        <v>0.004250213833049335</v>
      </c>
      <c r="AB20" s="109">
        <v>16542.951433475</v>
      </c>
      <c r="AC20" s="124">
        <v>0.0030266297780398074</v>
      </c>
      <c r="AD20" s="109">
        <v>155743.283196965</v>
      </c>
      <c r="AE20" s="124">
        <v>0.0063488193358196025</v>
      </c>
      <c r="AF20" s="109">
        <v>3874.6393181700005</v>
      </c>
      <c r="AG20" s="124">
        <v>0.0008879382791248521</v>
      </c>
      <c r="AH20" s="109">
        <v>199553.04732839498</v>
      </c>
      <c r="AI20" s="124">
        <v>0.0016698558836563508</v>
      </c>
    </row>
    <row r="21" spans="1:35" ht="16.5" customHeight="1">
      <c r="A21" s="111" t="s">
        <v>559</v>
      </c>
      <c r="B21" s="109">
        <v>17206.555126400002</v>
      </c>
      <c r="C21" s="124">
        <v>0.1128151993549113</v>
      </c>
      <c r="D21" s="109">
        <v>2000.7622239999998</v>
      </c>
      <c r="E21" s="124">
        <v>0.0021445091204709407</v>
      </c>
      <c r="F21" s="109">
        <v>0</v>
      </c>
      <c r="G21" s="124"/>
      <c r="H21" s="109">
        <v>101038.492312</v>
      </c>
      <c r="I21" s="124">
        <v>0.040977952841634226</v>
      </c>
      <c r="J21" s="109">
        <v>526874.837064</v>
      </c>
      <c r="K21" s="124">
        <v>0.24729409376712203</v>
      </c>
      <c r="L21" s="109">
        <v>0</v>
      </c>
      <c r="M21" s="124"/>
      <c r="N21" s="109">
        <v>101037.875</v>
      </c>
      <c r="O21" s="124">
        <v>0.0033176445777927397</v>
      </c>
      <c r="P21" s="109">
        <v>2000.75</v>
      </c>
      <c r="Q21" s="124">
        <v>0.0004005256398545946</v>
      </c>
      <c r="R21" s="109">
        <v>230229.737257</v>
      </c>
      <c r="S21" s="124">
        <v>0.1647791468471011</v>
      </c>
      <c r="T21" s="109">
        <v>52819.8</v>
      </c>
      <c r="U21" s="124">
        <v>0.01361363000681328</v>
      </c>
      <c r="V21" s="109">
        <v>716314.0950889</v>
      </c>
      <c r="W21" s="124">
        <v>0.03948343322819436</v>
      </c>
      <c r="X21" s="109">
        <v>195860.40973652</v>
      </c>
      <c r="Y21" s="124">
        <v>0.044403370740597095</v>
      </c>
      <c r="Z21" s="109">
        <v>113375.6513</v>
      </c>
      <c r="AA21" s="124">
        <v>0.08597354023583922</v>
      </c>
      <c r="AB21" s="109">
        <v>0</v>
      </c>
      <c r="AC21" s="124"/>
      <c r="AD21" s="109">
        <v>10003.75</v>
      </c>
      <c r="AE21" s="124">
        <v>0.0004077992971959064</v>
      </c>
      <c r="AF21" s="109">
        <v>3001.125</v>
      </c>
      <c r="AG21" s="124">
        <v>0.0006877578915389648</v>
      </c>
      <c r="AH21" s="109">
        <v>2071763.84010882</v>
      </c>
      <c r="AI21" s="124">
        <v>0.017336478115811366</v>
      </c>
    </row>
    <row r="22" spans="1:35" ht="16.5" customHeight="1">
      <c r="A22" s="111" t="s">
        <v>560</v>
      </c>
      <c r="B22" s="109">
        <v>0</v>
      </c>
      <c r="C22" s="124"/>
      <c r="D22" s="109">
        <v>0</v>
      </c>
      <c r="E22" s="124"/>
      <c r="F22" s="109">
        <v>0</v>
      </c>
      <c r="G22" s="124"/>
      <c r="H22" s="109">
        <v>0</v>
      </c>
      <c r="I22" s="124"/>
      <c r="J22" s="109">
        <v>7133.98624708</v>
      </c>
      <c r="K22" s="124">
        <v>0.0033484094130395194</v>
      </c>
      <c r="L22" s="109">
        <v>0</v>
      </c>
      <c r="M22" s="124"/>
      <c r="N22" s="109">
        <v>6812.6701288054</v>
      </c>
      <c r="O22" s="124">
        <v>0.00022369847062917545</v>
      </c>
      <c r="P22" s="109">
        <v>0</v>
      </c>
      <c r="Q22" s="124"/>
      <c r="R22" s="109">
        <v>0</v>
      </c>
      <c r="S22" s="124"/>
      <c r="T22" s="109">
        <v>0</v>
      </c>
      <c r="U22" s="124"/>
      <c r="V22" s="109">
        <v>0</v>
      </c>
      <c r="W22" s="124"/>
      <c r="X22" s="109">
        <v>0</v>
      </c>
      <c r="Y22" s="124"/>
      <c r="Z22" s="109">
        <v>0</v>
      </c>
      <c r="AA22" s="124"/>
      <c r="AB22" s="109">
        <v>0</v>
      </c>
      <c r="AC22" s="124"/>
      <c r="AD22" s="109">
        <v>0</v>
      </c>
      <c r="AE22" s="124"/>
      <c r="AF22" s="109">
        <v>0</v>
      </c>
      <c r="AG22" s="124"/>
      <c r="AH22" s="109">
        <v>13946.6563758854</v>
      </c>
      <c r="AI22" s="124">
        <v>0.0001167053398502111</v>
      </c>
    </row>
    <row r="23" spans="1:35" ht="16.5" customHeight="1">
      <c r="A23" s="99" t="s">
        <v>561</v>
      </c>
      <c r="B23" s="109">
        <v>3781.6672206</v>
      </c>
      <c r="C23" s="124">
        <v>0.024794593586681686</v>
      </c>
      <c r="D23" s="109">
        <v>626.8424309999999</v>
      </c>
      <c r="E23" s="124">
        <v>0.0006718785941940477</v>
      </c>
      <c r="F23" s="109">
        <v>2701.76392583</v>
      </c>
      <c r="G23" s="124">
        <v>0.00032545424778173326</v>
      </c>
      <c r="H23" s="109">
        <v>796.49360981</v>
      </c>
      <c r="I23" s="124">
        <v>0.0003230321121644528</v>
      </c>
      <c r="J23" s="109">
        <v>26465.356560834003</v>
      </c>
      <c r="K23" s="124">
        <v>0.012421785795285963</v>
      </c>
      <c r="L23" s="109">
        <v>164598.57221388</v>
      </c>
      <c r="M23" s="124">
        <v>0.025089440801676886</v>
      </c>
      <c r="N23" s="109">
        <v>125213.37597148499</v>
      </c>
      <c r="O23" s="124">
        <v>0.004111462932676691</v>
      </c>
      <c r="P23" s="109">
        <v>8765.472197950001</v>
      </c>
      <c r="Q23" s="124">
        <v>0.0017547401527984925</v>
      </c>
      <c r="R23" s="109">
        <v>158.76129</v>
      </c>
      <c r="S23" s="124">
        <v>0.00011362802316602048</v>
      </c>
      <c r="T23" s="109">
        <v>48743.056493384</v>
      </c>
      <c r="U23" s="124">
        <v>0.012562901345747755</v>
      </c>
      <c r="V23" s="109">
        <v>154807.80340766002</v>
      </c>
      <c r="W23" s="124">
        <v>0.00853304941359725</v>
      </c>
      <c r="X23" s="109">
        <v>149221.211592155</v>
      </c>
      <c r="Y23" s="124">
        <v>0.033829832121769925</v>
      </c>
      <c r="Z23" s="109">
        <v>19409.893607703</v>
      </c>
      <c r="AA23" s="124">
        <v>0.014718656518581891</v>
      </c>
      <c r="AB23" s="109">
        <v>329983.8045409212</v>
      </c>
      <c r="AC23" s="124">
        <v>0.06037246818445293</v>
      </c>
      <c r="AD23" s="109">
        <v>614484.7471577384</v>
      </c>
      <c r="AE23" s="124">
        <v>0.0250492513336029</v>
      </c>
      <c r="AF23" s="109">
        <v>7317.481475459999</v>
      </c>
      <c r="AG23" s="124">
        <v>0.0016769230308427015</v>
      </c>
      <c r="AH23" s="109">
        <v>1657076.3036964105</v>
      </c>
      <c r="AI23" s="124">
        <v>0.013866381157494025</v>
      </c>
    </row>
    <row r="24" spans="1:35" ht="16.5" customHeight="1">
      <c r="A24" s="111" t="s">
        <v>558</v>
      </c>
      <c r="B24" s="109">
        <v>0</v>
      </c>
      <c r="C24" s="124"/>
      <c r="D24" s="109">
        <v>0</v>
      </c>
      <c r="E24" s="124"/>
      <c r="F24" s="109">
        <v>0</v>
      </c>
      <c r="G24" s="124"/>
      <c r="H24" s="109">
        <v>0</v>
      </c>
      <c r="I24" s="124"/>
      <c r="J24" s="109">
        <v>0</v>
      </c>
      <c r="K24" s="124"/>
      <c r="L24" s="109">
        <v>0</v>
      </c>
      <c r="M24" s="124"/>
      <c r="N24" s="109">
        <v>0</v>
      </c>
      <c r="O24" s="124"/>
      <c r="P24" s="109">
        <v>0</v>
      </c>
      <c r="Q24" s="124"/>
      <c r="R24" s="109">
        <v>0</v>
      </c>
      <c r="S24" s="124"/>
      <c r="T24" s="109">
        <v>0</v>
      </c>
      <c r="U24" s="124"/>
      <c r="V24" s="109">
        <v>0</v>
      </c>
      <c r="W24" s="124"/>
      <c r="X24" s="109">
        <v>0</v>
      </c>
      <c r="Y24" s="124"/>
      <c r="Z24" s="109">
        <v>0</v>
      </c>
      <c r="AA24" s="124"/>
      <c r="AB24" s="109">
        <v>43612.5354245812</v>
      </c>
      <c r="AC24" s="124">
        <v>0.00797916858685511</v>
      </c>
      <c r="AD24" s="109">
        <v>32586.8847005385</v>
      </c>
      <c r="AE24" s="124">
        <v>0.0013283927205981392</v>
      </c>
      <c r="AF24" s="109">
        <v>0</v>
      </c>
      <c r="AG24" s="124"/>
      <c r="AH24" s="109">
        <v>76199.42012511971</v>
      </c>
      <c r="AI24" s="124">
        <v>0.0006376352139475831</v>
      </c>
    </row>
    <row r="25" spans="1:35" ht="16.5" customHeight="1">
      <c r="A25" s="111" t="s">
        <v>556</v>
      </c>
      <c r="B25" s="109">
        <v>773.17782</v>
      </c>
      <c r="C25" s="124">
        <v>0.0050693592796076095</v>
      </c>
      <c r="D25" s="109">
        <v>626.8424309999999</v>
      </c>
      <c r="E25" s="124">
        <v>0.0006718785941940477</v>
      </c>
      <c r="F25" s="109">
        <v>2701.76392583</v>
      </c>
      <c r="G25" s="124">
        <v>0.00032545424778173326</v>
      </c>
      <c r="H25" s="109">
        <v>796.49360981</v>
      </c>
      <c r="I25" s="124">
        <v>0.0003230321121644528</v>
      </c>
      <c r="J25" s="109">
        <v>4894.77959</v>
      </c>
      <c r="K25" s="124">
        <v>0.0022974148654433093</v>
      </c>
      <c r="L25" s="109">
        <v>811.27754888</v>
      </c>
      <c r="M25" s="124">
        <v>0.00012366146171611728</v>
      </c>
      <c r="N25" s="109">
        <v>26002.404171485</v>
      </c>
      <c r="O25" s="124">
        <v>0.0008538059139614974</v>
      </c>
      <c r="P25" s="109">
        <v>8765.472197950001</v>
      </c>
      <c r="Q25" s="124">
        <v>0.0017547401527984925</v>
      </c>
      <c r="R25" s="109">
        <v>158.76129</v>
      </c>
      <c r="S25" s="124">
        <v>0.00011362802316602048</v>
      </c>
      <c r="T25" s="109">
        <v>892.625932295</v>
      </c>
      <c r="U25" s="124">
        <v>0.0002300629532249439</v>
      </c>
      <c r="V25" s="109">
        <v>-46346.80659234</v>
      </c>
      <c r="W25" s="124">
        <v>-0.0025546489395850656</v>
      </c>
      <c r="X25" s="109">
        <v>149221.211592155</v>
      </c>
      <c r="Y25" s="124">
        <v>0.033829832121769925</v>
      </c>
      <c r="Z25" s="109">
        <v>9494.3545</v>
      </c>
      <c r="AA25" s="124">
        <v>0.007199634659290122</v>
      </c>
      <c r="AB25" s="109">
        <v>15855.323523840001</v>
      </c>
      <c r="AC25" s="124">
        <v>0.0029008242278100453</v>
      </c>
      <c r="AD25" s="109">
        <v>119999.43577219998</v>
      </c>
      <c r="AE25" s="124">
        <v>0.00489173415687202</v>
      </c>
      <c r="AF25" s="109">
        <v>7317.481475459999</v>
      </c>
      <c r="AG25" s="124">
        <v>0.0016769230308427015</v>
      </c>
      <c r="AH25" s="109">
        <v>301964.59878856497</v>
      </c>
      <c r="AI25" s="124">
        <v>0.0025268336850462376</v>
      </c>
    </row>
    <row r="26" spans="1:35" ht="16.5" customHeight="1">
      <c r="A26" s="111" t="s">
        <v>560</v>
      </c>
      <c r="B26" s="109">
        <v>3008.4894006</v>
      </c>
      <c r="C26" s="124">
        <v>0.019725234307074076</v>
      </c>
      <c r="D26" s="109">
        <v>0</v>
      </c>
      <c r="E26" s="124"/>
      <c r="F26" s="109">
        <v>0</v>
      </c>
      <c r="G26" s="124"/>
      <c r="H26" s="109">
        <v>0</v>
      </c>
      <c r="I26" s="124"/>
      <c r="J26" s="109">
        <v>21570.576970834</v>
      </c>
      <c r="K26" s="124">
        <v>0.010124370929842653</v>
      </c>
      <c r="L26" s="109">
        <v>163787.294665</v>
      </c>
      <c r="M26" s="124">
        <v>0.02496577933996077</v>
      </c>
      <c r="N26" s="109">
        <v>99210.9718</v>
      </c>
      <c r="O26" s="124">
        <v>0.0032576570187151936</v>
      </c>
      <c r="P26" s="109">
        <v>0</v>
      </c>
      <c r="Q26" s="124"/>
      <c r="R26" s="109">
        <v>0</v>
      </c>
      <c r="S26" s="124"/>
      <c r="T26" s="109">
        <v>47850.43056108899</v>
      </c>
      <c r="U26" s="124">
        <v>0.012332838392522812</v>
      </c>
      <c r="V26" s="109">
        <v>201154.61</v>
      </c>
      <c r="W26" s="124">
        <v>0.011087698353182315</v>
      </c>
      <c r="X26" s="109">
        <v>0</v>
      </c>
      <c r="Y26" s="124"/>
      <c r="Z26" s="109">
        <v>9915.539107703</v>
      </c>
      <c r="AA26" s="124">
        <v>0.007519021859291769</v>
      </c>
      <c r="AB26" s="109">
        <v>270515.9455925</v>
      </c>
      <c r="AC26" s="124">
        <v>0.04949247536978778</v>
      </c>
      <c r="AD26" s="109">
        <v>461898.426685</v>
      </c>
      <c r="AE26" s="124">
        <v>0.018829124456132742</v>
      </c>
      <c r="AF26" s="109">
        <v>0</v>
      </c>
      <c r="AG26" s="124"/>
      <c r="AH26" s="109">
        <v>1278912.284782726</v>
      </c>
      <c r="AI26" s="124">
        <v>0.010701912258500205</v>
      </c>
    </row>
    <row r="27" spans="1:35" ht="16.5" customHeight="1">
      <c r="A27" s="99" t="s">
        <v>562</v>
      </c>
      <c r="B27" s="109">
        <v>0</v>
      </c>
      <c r="C27" s="124"/>
      <c r="D27" s="109">
        <v>0</v>
      </c>
      <c r="E27" s="124"/>
      <c r="F27" s="109">
        <v>30492.231260865403</v>
      </c>
      <c r="G27" s="124">
        <v>0.0036730915285808825</v>
      </c>
      <c r="H27" s="109">
        <v>0</v>
      </c>
      <c r="I27" s="124"/>
      <c r="J27" s="109">
        <v>0</v>
      </c>
      <c r="K27" s="124"/>
      <c r="L27" s="109">
        <v>30084.2274332776</v>
      </c>
      <c r="M27" s="124">
        <v>0.004585680380450791</v>
      </c>
      <c r="N27" s="109">
        <v>45806.3475292294</v>
      </c>
      <c r="O27" s="124">
        <v>0.0015040813210772475</v>
      </c>
      <c r="P27" s="109">
        <v>0</v>
      </c>
      <c r="Q27" s="124"/>
      <c r="R27" s="109">
        <v>0</v>
      </c>
      <c r="S27" s="124"/>
      <c r="T27" s="109">
        <v>0</v>
      </c>
      <c r="U27" s="124"/>
      <c r="V27" s="109">
        <v>0</v>
      </c>
      <c r="W27" s="124"/>
      <c r="X27" s="109">
        <v>0</v>
      </c>
      <c r="Y27" s="124"/>
      <c r="Z27" s="109">
        <v>0</v>
      </c>
      <c r="AA27" s="124"/>
      <c r="AB27" s="109">
        <v>7452.1247048000005</v>
      </c>
      <c r="AC27" s="124">
        <v>0.001363409826348982</v>
      </c>
      <c r="AD27" s="109">
        <v>12109.702645300002</v>
      </c>
      <c r="AE27" s="124">
        <v>0.0004936477049111332</v>
      </c>
      <c r="AF27" s="109">
        <v>0</v>
      </c>
      <c r="AG27" s="124"/>
      <c r="AH27" s="109">
        <v>125944.6335734724</v>
      </c>
      <c r="AI27" s="124">
        <v>0.0010539021588656069</v>
      </c>
    </row>
    <row r="28" spans="1:35" ht="16.5" customHeight="1">
      <c r="A28" s="111" t="s">
        <v>558</v>
      </c>
      <c r="B28" s="109">
        <v>0</v>
      </c>
      <c r="C28" s="124"/>
      <c r="D28" s="109">
        <v>0</v>
      </c>
      <c r="E28" s="124"/>
      <c r="F28" s="109">
        <v>30492.231260865403</v>
      </c>
      <c r="G28" s="124">
        <v>0.0036730915285808825</v>
      </c>
      <c r="H28" s="109">
        <v>0</v>
      </c>
      <c r="I28" s="124"/>
      <c r="J28" s="109">
        <v>0</v>
      </c>
      <c r="K28" s="124"/>
      <c r="L28" s="109">
        <v>30084.2274332776</v>
      </c>
      <c r="M28" s="124">
        <v>0.004585680380450791</v>
      </c>
      <c r="N28" s="109">
        <v>45806.3475292294</v>
      </c>
      <c r="O28" s="124">
        <v>0.0015040813210772475</v>
      </c>
      <c r="P28" s="109">
        <v>0</v>
      </c>
      <c r="Q28" s="124"/>
      <c r="R28" s="109">
        <v>0</v>
      </c>
      <c r="S28" s="124"/>
      <c r="T28" s="109">
        <v>0</v>
      </c>
      <c r="U28" s="124"/>
      <c r="V28" s="109">
        <v>0</v>
      </c>
      <c r="W28" s="124"/>
      <c r="X28" s="109">
        <v>0</v>
      </c>
      <c r="Y28" s="124"/>
      <c r="Z28" s="109">
        <v>0</v>
      </c>
      <c r="AA28" s="124"/>
      <c r="AB28" s="109">
        <v>7452.1247048000005</v>
      </c>
      <c r="AC28" s="124">
        <v>0.001363409826348982</v>
      </c>
      <c r="AD28" s="109">
        <v>12109.702645300002</v>
      </c>
      <c r="AE28" s="124">
        <v>0.0004936477049111332</v>
      </c>
      <c r="AF28" s="109">
        <v>0</v>
      </c>
      <c r="AG28" s="124"/>
      <c r="AH28" s="109">
        <v>125944.6335734724</v>
      </c>
      <c r="AI28" s="124">
        <v>0.0010539021588656069</v>
      </c>
    </row>
    <row r="29" spans="1:35" ht="16.5" customHeight="1">
      <c r="A29" s="99" t="s">
        <v>124</v>
      </c>
      <c r="B29" s="109">
        <v>14449.5916013132</v>
      </c>
      <c r="C29" s="124">
        <v>0.0947391005999852</v>
      </c>
      <c r="D29" s="109">
        <v>0</v>
      </c>
      <c r="E29" s="124"/>
      <c r="F29" s="109">
        <v>0</v>
      </c>
      <c r="G29" s="124"/>
      <c r="H29" s="109">
        <v>20007.06668</v>
      </c>
      <c r="I29" s="124">
        <v>0.008114220790041428</v>
      </c>
      <c r="J29" s="109">
        <v>30471.62157</v>
      </c>
      <c r="K29" s="124">
        <v>0.014302167254293261</v>
      </c>
      <c r="L29" s="109">
        <v>0</v>
      </c>
      <c r="M29" s="124"/>
      <c r="N29" s="109">
        <v>0</v>
      </c>
      <c r="O29" s="124"/>
      <c r="P29" s="109">
        <v>0</v>
      </c>
      <c r="Q29" s="124"/>
      <c r="R29" s="109">
        <v>133840.64994182502</v>
      </c>
      <c r="S29" s="124">
        <v>0.09579191799301282</v>
      </c>
      <c r="T29" s="109">
        <v>0</v>
      </c>
      <c r="U29" s="124"/>
      <c r="V29" s="109">
        <v>0</v>
      </c>
      <c r="W29" s="124"/>
      <c r="X29" s="109">
        <v>0</v>
      </c>
      <c r="Y29" s="124"/>
      <c r="Z29" s="109">
        <v>106289.860177</v>
      </c>
      <c r="AA29" s="124">
        <v>0.08060033583762119</v>
      </c>
      <c r="AB29" s="109">
        <v>0</v>
      </c>
      <c r="AC29" s="124"/>
      <c r="AD29" s="109">
        <v>0</v>
      </c>
      <c r="AE29" s="124"/>
      <c r="AF29" s="109">
        <v>0</v>
      </c>
      <c r="AG29" s="124"/>
      <c r="AH29" s="109">
        <v>305058.7899701382</v>
      </c>
      <c r="AI29" s="124">
        <v>0.0025527258145771133</v>
      </c>
    </row>
    <row r="30" spans="1:35" ht="16.5" customHeight="1">
      <c r="A30" s="111" t="s">
        <v>568</v>
      </c>
      <c r="B30" s="109">
        <v>9345.8957403132</v>
      </c>
      <c r="C30" s="124">
        <v>0.06127659391134881</v>
      </c>
      <c r="D30" s="109">
        <v>0</v>
      </c>
      <c r="E30" s="124"/>
      <c r="F30" s="109">
        <v>0</v>
      </c>
      <c r="G30" s="124"/>
      <c r="H30" s="109">
        <v>0</v>
      </c>
      <c r="I30" s="124"/>
      <c r="J30" s="109">
        <v>0</v>
      </c>
      <c r="K30" s="124"/>
      <c r="L30" s="109">
        <v>0</v>
      </c>
      <c r="M30" s="124"/>
      <c r="N30" s="109">
        <v>0</v>
      </c>
      <c r="O30" s="124"/>
      <c r="P30" s="109">
        <v>0</v>
      </c>
      <c r="Q30" s="124"/>
      <c r="R30" s="109">
        <v>133840.64994182502</v>
      </c>
      <c r="S30" s="124">
        <v>0.09579191799301282</v>
      </c>
      <c r="T30" s="109">
        <v>0</v>
      </c>
      <c r="U30" s="124"/>
      <c r="V30" s="109">
        <v>0</v>
      </c>
      <c r="W30" s="124"/>
      <c r="X30" s="109">
        <v>0</v>
      </c>
      <c r="Y30" s="124"/>
      <c r="Z30" s="109">
        <v>86136.721617</v>
      </c>
      <c r="AA30" s="124">
        <v>0.06531807153307556</v>
      </c>
      <c r="AB30" s="109">
        <v>0</v>
      </c>
      <c r="AC30" s="124"/>
      <c r="AD30" s="109">
        <v>0</v>
      </c>
      <c r="AE30" s="124"/>
      <c r="AF30" s="109">
        <v>0</v>
      </c>
      <c r="AG30" s="124"/>
      <c r="AH30" s="109">
        <v>229323.2672991382</v>
      </c>
      <c r="AI30" s="124">
        <v>0.0019189724851887782</v>
      </c>
    </row>
    <row r="31" spans="1:35" ht="16.5" customHeight="1">
      <c r="A31" s="111" t="s">
        <v>559</v>
      </c>
      <c r="B31" s="109">
        <v>5103.695860999999</v>
      </c>
      <c r="C31" s="124">
        <v>0.03346250668863639</v>
      </c>
      <c r="D31" s="109">
        <v>0</v>
      </c>
      <c r="E31" s="124"/>
      <c r="F31" s="109">
        <v>0</v>
      </c>
      <c r="G31" s="124"/>
      <c r="H31" s="109">
        <v>20007.06668</v>
      </c>
      <c r="I31" s="124">
        <v>0.008114220790041428</v>
      </c>
      <c r="J31" s="109">
        <v>30471.62157</v>
      </c>
      <c r="K31" s="124">
        <v>0.014302167254293261</v>
      </c>
      <c r="L31" s="109">
        <v>0</v>
      </c>
      <c r="M31" s="124"/>
      <c r="N31" s="109">
        <v>0</v>
      </c>
      <c r="O31" s="124"/>
      <c r="P31" s="109">
        <v>0</v>
      </c>
      <c r="Q31" s="124"/>
      <c r="R31" s="109">
        <v>0</v>
      </c>
      <c r="S31" s="124"/>
      <c r="T31" s="109">
        <v>0</v>
      </c>
      <c r="U31" s="124"/>
      <c r="V31" s="109">
        <v>0</v>
      </c>
      <c r="W31" s="124"/>
      <c r="X31" s="109">
        <v>0</v>
      </c>
      <c r="Y31" s="124"/>
      <c r="Z31" s="109">
        <v>20153.13856</v>
      </c>
      <c r="AA31" s="124">
        <v>0.015282264304545634</v>
      </c>
      <c r="AB31" s="109">
        <v>0</v>
      </c>
      <c r="AC31" s="124"/>
      <c r="AD31" s="109">
        <v>0</v>
      </c>
      <c r="AE31" s="124"/>
      <c r="AF31" s="109">
        <v>0</v>
      </c>
      <c r="AG31" s="124"/>
      <c r="AH31" s="109">
        <v>75735.522671</v>
      </c>
      <c r="AI31" s="124">
        <v>0.0006337533293883351</v>
      </c>
    </row>
    <row r="32" spans="1:35" ht="16.5" customHeight="1">
      <c r="A32" s="99" t="s">
        <v>563</v>
      </c>
      <c r="B32" s="109">
        <v>0</v>
      </c>
      <c r="C32" s="124"/>
      <c r="D32" s="109">
        <v>0</v>
      </c>
      <c r="E32" s="124"/>
      <c r="F32" s="109">
        <v>0</v>
      </c>
      <c r="G32" s="124"/>
      <c r="H32" s="109">
        <v>0</v>
      </c>
      <c r="I32" s="124"/>
      <c r="J32" s="109">
        <v>30632.00316</v>
      </c>
      <c r="K32" s="124">
        <v>0.014377443993977761</v>
      </c>
      <c r="L32" s="109">
        <v>0</v>
      </c>
      <c r="M32" s="124"/>
      <c r="N32" s="109">
        <v>0</v>
      </c>
      <c r="O32" s="124"/>
      <c r="P32" s="109">
        <v>0</v>
      </c>
      <c r="Q32" s="124"/>
      <c r="R32" s="109">
        <v>0</v>
      </c>
      <c r="S32" s="124"/>
      <c r="T32" s="109">
        <v>0</v>
      </c>
      <c r="U32" s="124"/>
      <c r="V32" s="109">
        <v>0</v>
      </c>
      <c r="W32" s="124"/>
      <c r="X32" s="109">
        <v>0</v>
      </c>
      <c r="Y32" s="124"/>
      <c r="Z32" s="109">
        <v>0</v>
      </c>
      <c r="AA32" s="124"/>
      <c r="AB32" s="109">
        <v>0</v>
      </c>
      <c r="AC32" s="124">
        <v>0</v>
      </c>
      <c r="AD32" s="109">
        <v>0</v>
      </c>
      <c r="AE32" s="124">
        <v>0</v>
      </c>
      <c r="AF32" s="109">
        <v>0</v>
      </c>
      <c r="AG32" s="124">
        <v>0</v>
      </c>
      <c r="AH32" s="109">
        <v>30632.00316</v>
      </c>
      <c r="AI32" s="124">
        <v>0.0002563279859150891</v>
      </c>
    </row>
    <row r="33" spans="1:35" ht="16.5" customHeight="1">
      <c r="A33" s="111" t="s">
        <v>556</v>
      </c>
      <c r="B33" s="109">
        <v>0</v>
      </c>
      <c r="C33" s="124"/>
      <c r="D33" s="109">
        <v>0</v>
      </c>
      <c r="E33" s="124"/>
      <c r="F33" s="109">
        <v>0</v>
      </c>
      <c r="G33" s="124"/>
      <c r="H33" s="109">
        <v>0</v>
      </c>
      <c r="I33" s="124"/>
      <c r="J33" s="109">
        <v>0</v>
      </c>
      <c r="K33" s="124"/>
      <c r="L33" s="109">
        <v>0</v>
      </c>
      <c r="M33" s="124"/>
      <c r="N33" s="109">
        <v>0</v>
      </c>
      <c r="O33" s="124"/>
      <c r="P33" s="109">
        <v>0</v>
      </c>
      <c r="Q33" s="124"/>
      <c r="R33" s="109">
        <v>0</v>
      </c>
      <c r="S33" s="124"/>
      <c r="T33" s="109">
        <v>0</v>
      </c>
      <c r="U33" s="124"/>
      <c r="V33" s="109">
        <v>0</v>
      </c>
      <c r="W33" s="124"/>
      <c r="X33" s="109">
        <v>0</v>
      </c>
      <c r="Y33" s="124"/>
      <c r="Z33" s="109">
        <v>0</v>
      </c>
      <c r="AA33" s="124"/>
      <c r="AB33" s="109">
        <v>0</v>
      </c>
      <c r="AC33" s="124">
        <v>0</v>
      </c>
      <c r="AD33" s="109">
        <v>0</v>
      </c>
      <c r="AE33" s="124">
        <v>0</v>
      </c>
      <c r="AF33" s="109">
        <v>0</v>
      </c>
      <c r="AG33" s="124">
        <v>0</v>
      </c>
      <c r="AH33" s="109">
        <v>0</v>
      </c>
      <c r="AI33" s="124">
        <v>0</v>
      </c>
    </row>
    <row r="34" spans="1:35" ht="16.5" customHeight="1">
      <c r="A34" s="111" t="s">
        <v>559</v>
      </c>
      <c r="B34" s="109">
        <v>0</v>
      </c>
      <c r="C34" s="124"/>
      <c r="D34" s="109">
        <v>0</v>
      </c>
      <c r="E34" s="124"/>
      <c r="F34" s="109">
        <v>0</v>
      </c>
      <c r="G34" s="124"/>
      <c r="H34" s="109">
        <v>0</v>
      </c>
      <c r="I34" s="124"/>
      <c r="J34" s="109">
        <v>30632.00316</v>
      </c>
      <c r="K34" s="124">
        <v>0.014377443993977761</v>
      </c>
      <c r="L34" s="109">
        <v>0</v>
      </c>
      <c r="M34" s="124"/>
      <c r="N34" s="109">
        <v>0</v>
      </c>
      <c r="O34" s="124"/>
      <c r="P34" s="109">
        <v>0</v>
      </c>
      <c r="Q34" s="124"/>
      <c r="R34" s="109">
        <v>0</v>
      </c>
      <c r="S34" s="124"/>
      <c r="T34" s="109">
        <v>0</v>
      </c>
      <c r="U34" s="124"/>
      <c r="V34" s="109">
        <v>0</v>
      </c>
      <c r="W34" s="124"/>
      <c r="X34" s="109">
        <v>0</v>
      </c>
      <c r="Y34" s="124"/>
      <c r="Z34" s="109">
        <v>0</v>
      </c>
      <c r="AA34" s="124"/>
      <c r="AB34" s="109">
        <v>0</v>
      </c>
      <c r="AC34" s="124"/>
      <c r="AD34" s="109">
        <v>0</v>
      </c>
      <c r="AE34" s="124"/>
      <c r="AF34" s="109">
        <v>0</v>
      </c>
      <c r="AG34" s="124"/>
      <c r="AH34" s="109">
        <v>30632.00316</v>
      </c>
      <c r="AI34" s="124">
        <v>0.0002563279859150891</v>
      </c>
    </row>
    <row r="35" spans="1:35" ht="16.5" customHeight="1">
      <c r="A35" s="99" t="s">
        <v>564</v>
      </c>
      <c r="B35" s="109">
        <v>0</v>
      </c>
      <c r="C35" s="124"/>
      <c r="D35" s="109">
        <v>0</v>
      </c>
      <c r="E35" s="124"/>
      <c r="F35" s="109">
        <v>27783.849443225</v>
      </c>
      <c r="G35" s="124">
        <v>0.0033468400901266173</v>
      </c>
      <c r="H35" s="109">
        <v>0</v>
      </c>
      <c r="I35" s="124"/>
      <c r="J35" s="109">
        <v>358214.29631</v>
      </c>
      <c r="K35" s="124">
        <v>0.168131543867312</v>
      </c>
      <c r="L35" s="109">
        <v>22987.215055</v>
      </c>
      <c r="M35" s="124">
        <v>0.0035038965621671664</v>
      </c>
      <c r="N35" s="109">
        <v>149410.31258325</v>
      </c>
      <c r="O35" s="124">
        <v>0.004905985140801285</v>
      </c>
      <c r="P35" s="109">
        <v>3571.2374532500003</v>
      </c>
      <c r="Q35" s="124">
        <v>0.0007149179887720351</v>
      </c>
      <c r="R35" s="109">
        <v>234518.0270388</v>
      </c>
      <c r="S35" s="124">
        <v>0.16784834520564917</v>
      </c>
      <c r="T35" s="109">
        <v>39303.71901279999</v>
      </c>
      <c r="U35" s="124">
        <v>0.010130032460024682</v>
      </c>
      <c r="V35" s="109">
        <v>19964.7818746166</v>
      </c>
      <c r="W35" s="124">
        <v>0.0011004643597918567</v>
      </c>
      <c r="X35" s="109">
        <v>66.04925999999999</v>
      </c>
      <c r="Y35" s="124">
        <v>1.4973979595301744E-05</v>
      </c>
      <c r="Z35" s="109">
        <v>45937.51882899999</v>
      </c>
      <c r="AA35" s="124">
        <v>0.034834738130228964</v>
      </c>
      <c r="AB35" s="109">
        <v>15908.9303894745</v>
      </c>
      <c r="AC35" s="124">
        <v>0.0029106319175980023</v>
      </c>
      <c r="AD35" s="109">
        <v>8663.06019</v>
      </c>
      <c r="AE35" s="124">
        <v>0.00035314655574637864</v>
      </c>
      <c r="AF35" s="109">
        <v>1207.9996899999999</v>
      </c>
      <c r="AG35" s="124">
        <v>0.0002768332941060846</v>
      </c>
      <c r="AH35" s="109">
        <v>927536.9971294161</v>
      </c>
      <c r="AI35" s="124">
        <v>0.007761610923518624</v>
      </c>
    </row>
    <row r="36" spans="1:35" ht="16.5" customHeight="1">
      <c r="A36" s="111" t="s">
        <v>558</v>
      </c>
      <c r="B36" s="109">
        <v>0</v>
      </c>
      <c r="C36" s="124"/>
      <c r="D36" s="109">
        <v>0</v>
      </c>
      <c r="E36" s="124"/>
      <c r="F36" s="109">
        <v>0</v>
      </c>
      <c r="G36" s="124"/>
      <c r="H36" s="109">
        <v>0</v>
      </c>
      <c r="I36" s="124"/>
      <c r="J36" s="109">
        <v>0</v>
      </c>
      <c r="K36" s="124"/>
      <c r="L36" s="109">
        <v>22875.677695</v>
      </c>
      <c r="M36" s="124">
        <v>0.003486895138927243</v>
      </c>
      <c r="N36" s="109">
        <v>4575.135539</v>
      </c>
      <c r="O36" s="124">
        <v>0.00015022756182896972</v>
      </c>
      <c r="P36" s="109">
        <v>0</v>
      </c>
      <c r="Q36" s="124"/>
      <c r="R36" s="109">
        <v>0</v>
      </c>
      <c r="S36" s="124"/>
      <c r="T36" s="109">
        <v>16737.161614</v>
      </c>
      <c r="U36" s="124">
        <v>0.004313790010133204</v>
      </c>
      <c r="V36" s="109">
        <v>0</v>
      </c>
      <c r="W36" s="124"/>
      <c r="X36" s="109">
        <v>0</v>
      </c>
      <c r="Y36" s="124"/>
      <c r="Z36" s="109">
        <v>0</v>
      </c>
      <c r="AA36" s="124"/>
      <c r="AB36" s="109">
        <v>13471.3953494745</v>
      </c>
      <c r="AC36" s="124">
        <v>0.0024646706169953237</v>
      </c>
      <c r="AD36" s="109">
        <v>0</v>
      </c>
      <c r="AE36" s="124"/>
      <c r="AF36" s="109">
        <v>0</v>
      </c>
      <c r="AG36" s="124"/>
      <c r="AH36" s="109">
        <v>57659.37019747451</v>
      </c>
      <c r="AI36" s="124">
        <v>0.00048249244930709755</v>
      </c>
    </row>
    <row r="37" spans="1:35" ht="16.5" customHeight="1">
      <c r="A37" s="111" t="s">
        <v>568</v>
      </c>
      <c r="B37" s="109">
        <v>0</v>
      </c>
      <c r="C37" s="124"/>
      <c r="D37" s="109">
        <v>0</v>
      </c>
      <c r="E37" s="124"/>
      <c r="F37" s="109">
        <v>0</v>
      </c>
      <c r="G37" s="124"/>
      <c r="H37" s="109">
        <v>0</v>
      </c>
      <c r="I37" s="124"/>
      <c r="J37" s="109">
        <v>0</v>
      </c>
      <c r="K37" s="124"/>
      <c r="L37" s="109">
        <v>0</v>
      </c>
      <c r="M37" s="124"/>
      <c r="N37" s="109">
        <v>0</v>
      </c>
      <c r="O37" s="124"/>
      <c r="P37" s="109">
        <v>0</v>
      </c>
      <c r="Q37" s="124"/>
      <c r="R37" s="109">
        <v>48284.823826800006</v>
      </c>
      <c r="S37" s="124">
        <v>0.03455822940440235</v>
      </c>
      <c r="T37" s="109">
        <v>0</v>
      </c>
      <c r="U37" s="124"/>
      <c r="V37" s="109">
        <v>0</v>
      </c>
      <c r="W37" s="124"/>
      <c r="X37" s="109">
        <v>0</v>
      </c>
      <c r="Y37" s="124"/>
      <c r="Z37" s="109">
        <v>43426.182068999995</v>
      </c>
      <c r="AA37" s="124">
        <v>0.032930374102274736</v>
      </c>
      <c r="AB37" s="109">
        <v>0</v>
      </c>
      <c r="AC37" s="124"/>
      <c r="AD37" s="109">
        <v>0</v>
      </c>
      <c r="AE37" s="124"/>
      <c r="AF37" s="109">
        <v>0</v>
      </c>
      <c r="AG37" s="124"/>
      <c r="AH37" s="109">
        <v>91711.0058958</v>
      </c>
      <c r="AI37" s="124">
        <v>0.0007674358514762335</v>
      </c>
    </row>
    <row r="38" spans="1:35" ht="16.5" customHeight="1">
      <c r="A38" s="111" t="s">
        <v>556</v>
      </c>
      <c r="B38" s="109">
        <v>0</v>
      </c>
      <c r="C38" s="124"/>
      <c r="D38" s="109">
        <v>0</v>
      </c>
      <c r="E38" s="124"/>
      <c r="F38" s="109">
        <v>2023.97504</v>
      </c>
      <c r="G38" s="124">
        <v>0.00024380785747956974</v>
      </c>
      <c r="H38" s="109">
        <v>0</v>
      </c>
      <c r="I38" s="124"/>
      <c r="J38" s="109">
        <v>104.2222</v>
      </c>
      <c r="K38" s="124">
        <v>4.891775557746936E-05</v>
      </c>
      <c r="L38" s="109">
        <v>111.53736</v>
      </c>
      <c r="M38" s="124">
        <v>1.7001423239923728E-05</v>
      </c>
      <c r="N38" s="109">
        <v>1950.0806599999999</v>
      </c>
      <c r="O38" s="124">
        <v>6.403217138036095E-05</v>
      </c>
      <c r="P38" s="109">
        <v>110.245</v>
      </c>
      <c r="Q38" s="124">
        <v>2.2069698445967652E-05</v>
      </c>
      <c r="R38" s="109">
        <v>159.52638000000002</v>
      </c>
      <c r="S38" s="124">
        <v>0.0001141756104541062</v>
      </c>
      <c r="T38" s="109">
        <v>157.68448999999998</v>
      </c>
      <c r="U38" s="124">
        <v>4.064116684790644E-05</v>
      </c>
      <c r="V38" s="109">
        <v>422.26064</v>
      </c>
      <c r="W38" s="124">
        <v>2.3275124555891165E-05</v>
      </c>
      <c r="X38" s="109">
        <v>66.04925999999999</v>
      </c>
      <c r="Y38" s="124">
        <v>1.4973979595301744E-05</v>
      </c>
      <c r="Z38" s="109">
        <v>2511.3367599999997</v>
      </c>
      <c r="AA38" s="124">
        <v>0.0019043640279542287</v>
      </c>
      <c r="AB38" s="109">
        <v>2437.53504</v>
      </c>
      <c r="AC38" s="124">
        <v>0.00044596130060267836</v>
      </c>
      <c r="AD38" s="109">
        <v>8663.06019</v>
      </c>
      <c r="AE38" s="124">
        <v>0.00035314655574637864</v>
      </c>
      <c r="AF38" s="109">
        <v>1207.9996899999999</v>
      </c>
      <c r="AG38" s="124">
        <v>0.0002768332941060846</v>
      </c>
      <c r="AH38" s="109">
        <v>19925.512710000003</v>
      </c>
      <c r="AI38" s="124">
        <v>0.00016673628931813576</v>
      </c>
    </row>
    <row r="39" spans="1:35" ht="16.5" customHeight="1">
      <c r="A39" s="111" t="s">
        <v>559</v>
      </c>
      <c r="B39" s="109">
        <v>0</v>
      </c>
      <c r="C39" s="124"/>
      <c r="D39" s="109">
        <v>0</v>
      </c>
      <c r="E39" s="124"/>
      <c r="F39" s="109">
        <v>25759.874403225</v>
      </c>
      <c r="G39" s="124">
        <v>0.003103032232647048</v>
      </c>
      <c r="H39" s="109">
        <v>0</v>
      </c>
      <c r="I39" s="124"/>
      <c r="J39" s="109">
        <v>358110.07411</v>
      </c>
      <c r="K39" s="124">
        <v>0.16808262611173452</v>
      </c>
      <c r="L39" s="109">
        <v>0</v>
      </c>
      <c r="M39" s="124"/>
      <c r="N39" s="109">
        <v>142885.09638424998</v>
      </c>
      <c r="O39" s="124">
        <v>0.004691725407591955</v>
      </c>
      <c r="P39" s="109">
        <v>3460.9924532500004</v>
      </c>
      <c r="Q39" s="124">
        <v>0.0006928482903260675</v>
      </c>
      <c r="R39" s="109">
        <v>186073.676832</v>
      </c>
      <c r="S39" s="124">
        <v>0.13317594019079274</v>
      </c>
      <c r="T39" s="109">
        <v>22408.8729088</v>
      </c>
      <c r="U39" s="124">
        <v>0.005775601283043572</v>
      </c>
      <c r="V39" s="109">
        <v>19542.5212346166</v>
      </c>
      <c r="W39" s="124">
        <v>0.0010771892352359656</v>
      </c>
      <c r="X39" s="109">
        <v>0</v>
      </c>
      <c r="Y39" s="124"/>
      <c r="Z39" s="109">
        <v>0</v>
      </c>
      <c r="AA39" s="124"/>
      <c r="AB39" s="109">
        <v>0</v>
      </c>
      <c r="AC39" s="124"/>
      <c r="AD39" s="109">
        <v>0</v>
      </c>
      <c r="AE39" s="124"/>
      <c r="AF39" s="109">
        <v>0</v>
      </c>
      <c r="AG39" s="124"/>
      <c r="AH39" s="109">
        <v>758241.1083261416</v>
      </c>
      <c r="AI39" s="124">
        <v>0.006344946333417157</v>
      </c>
    </row>
    <row r="40" spans="1:35" ht="16.5" customHeight="1">
      <c r="A40" s="99" t="s">
        <v>565</v>
      </c>
      <c r="B40" s="109">
        <v>348.83595999999994</v>
      </c>
      <c r="C40" s="124">
        <v>0.0022871515001385177</v>
      </c>
      <c r="D40" s="109">
        <v>9429.5536433</v>
      </c>
      <c r="E40" s="124">
        <v>0.010107029984601928</v>
      </c>
      <c r="F40" s="109">
        <v>37589.59566777</v>
      </c>
      <c r="G40" s="124">
        <v>0.004528039428432043</v>
      </c>
      <c r="H40" s="109">
        <v>508.060867115</v>
      </c>
      <c r="I40" s="124">
        <v>0.00020605309696258823</v>
      </c>
      <c r="J40" s="109">
        <v>52333.200754103105</v>
      </c>
      <c r="K40" s="124">
        <v>0.02456312304936809</v>
      </c>
      <c r="L40" s="109">
        <v>88973.7761100121</v>
      </c>
      <c r="M40" s="124">
        <v>0.013562099953778092</v>
      </c>
      <c r="N40" s="109">
        <v>156086.5417301776</v>
      </c>
      <c r="O40" s="124">
        <v>0.005125203482729065</v>
      </c>
      <c r="P40" s="109">
        <v>878.6992619400002</v>
      </c>
      <c r="Q40" s="124">
        <v>0.00017590482775373164</v>
      </c>
      <c r="R40" s="109">
        <v>203.15693</v>
      </c>
      <c r="S40" s="124">
        <v>0.00014540270079927922</v>
      </c>
      <c r="T40" s="109">
        <v>18075.38191891</v>
      </c>
      <c r="U40" s="124">
        <v>0.0046586992316495586</v>
      </c>
      <c r="V40" s="109">
        <v>479298.6992758105</v>
      </c>
      <c r="W40" s="124">
        <v>0.02641907833304357</v>
      </c>
      <c r="X40" s="109">
        <v>259.44016108</v>
      </c>
      <c r="Y40" s="124">
        <v>5.8817489828254214E-05</v>
      </c>
      <c r="Z40" s="109">
        <v>4792.67216</v>
      </c>
      <c r="AA40" s="124">
        <v>0.0036343164344401564</v>
      </c>
      <c r="AB40" s="109">
        <v>89763.8196715557</v>
      </c>
      <c r="AC40" s="124">
        <v>0.016422816128128875</v>
      </c>
      <c r="AD40" s="109">
        <v>138887.35008643387</v>
      </c>
      <c r="AE40" s="124">
        <v>0.005661693240499768</v>
      </c>
      <c r="AF40" s="109">
        <v>2965.043204325</v>
      </c>
      <c r="AG40" s="124">
        <v>0.0006794891457465111</v>
      </c>
      <c r="AH40" s="109">
        <v>1080393.8274025328</v>
      </c>
      <c r="AI40" s="124">
        <v>0.0090407138027073</v>
      </c>
    </row>
    <row r="41" spans="1:35" ht="16.5" customHeight="1">
      <c r="A41" s="111" t="s">
        <v>558</v>
      </c>
      <c r="B41" s="109">
        <v>0</v>
      </c>
      <c r="C41" s="124"/>
      <c r="D41" s="109">
        <v>0</v>
      </c>
      <c r="E41" s="124"/>
      <c r="F41" s="109">
        <v>0</v>
      </c>
      <c r="G41" s="124"/>
      <c r="H41" s="109">
        <v>0</v>
      </c>
      <c r="I41" s="124"/>
      <c r="J41" s="109">
        <v>51662.0196241031</v>
      </c>
      <c r="K41" s="124">
        <v>0.02424809732101511</v>
      </c>
      <c r="L41" s="109">
        <v>17481.392740633302</v>
      </c>
      <c r="M41" s="124">
        <v>0.0026646547560999915</v>
      </c>
      <c r="N41" s="109">
        <v>87622.55745515761</v>
      </c>
      <c r="O41" s="124">
        <v>0.0028771438693998307</v>
      </c>
      <c r="P41" s="109">
        <v>0</v>
      </c>
      <c r="Q41" s="124"/>
      <c r="R41" s="109">
        <v>0</v>
      </c>
      <c r="S41" s="124"/>
      <c r="T41" s="109">
        <v>0</v>
      </c>
      <c r="U41" s="124"/>
      <c r="V41" s="109">
        <v>30090.3862601275</v>
      </c>
      <c r="W41" s="124">
        <v>0.0016585905050002852</v>
      </c>
      <c r="X41" s="109">
        <v>0</v>
      </c>
      <c r="Y41" s="124"/>
      <c r="Z41" s="109">
        <v>0</v>
      </c>
      <c r="AA41" s="124"/>
      <c r="AB41" s="109">
        <v>86137.1673682157</v>
      </c>
      <c r="AC41" s="124">
        <v>0.01575929886520116</v>
      </c>
      <c r="AD41" s="109">
        <v>87740.46536331889</v>
      </c>
      <c r="AE41" s="124">
        <v>0.0035767087453008337</v>
      </c>
      <c r="AF41" s="109">
        <v>0</v>
      </c>
      <c r="AG41" s="124"/>
      <c r="AH41" s="109">
        <v>360733.988811556</v>
      </c>
      <c r="AI41" s="124">
        <v>0.0030186147579119816</v>
      </c>
    </row>
    <row r="42" spans="1:35" ht="16.5" customHeight="1">
      <c r="A42" s="111" t="s">
        <v>556</v>
      </c>
      <c r="B42" s="109">
        <v>348.83595999999994</v>
      </c>
      <c r="C42" s="124">
        <v>0.0022871515001385177</v>
      </c>
      <c r="D42" s="109">
        <v>514.4514141</v>
      </c>
      <c r="E42" s="124">
        <v>0.0005514127247819442</v>
      </c>
      <c r="F42" s="109">
        <v>1929.1867509700003</v>
      </c>
      <c r="G42" s="124">
        <v>0.0002323896684180295</v>
      </c>
      <c r="H42" s="109">
        <v>508.060867115</v>
      </c>
      <c r="I42" s="124">
        <v>0.00020605309696258823</v>
      </c>
      <c r="J42" s="109">
        <v>671.18113</v>
      </c>
      <c r="K42" s="124">
        <v>0.00031502572835297746</v>
      </c>
      <c r="L42" s="109">
        <v>1108.16712935</v>
      </c>
      <c r="M42" s="124">
        <v>0.00016891576406910343</v>
      </c>
      <c r="N42" s="109">
        <v>1600.71755602</v>
      </c>
      <c r="O42" s="124">
        <v>5.256060581546672E-05</v>
      </c>
      <c r="P42" s="109">
        <v>878.6992619400002</v>
      </c>
      <c r="Q42" s="124">
        <v>0.00017590482775373164</v>
      </c>
      <c r="R42" s="109">
        <v>203.15693</v>
      </c>
      <c r="S42" s="124">
        <v>0.00014540270079927922</v>
      </c>
      <c r="T42" s="109">
        <v>245.17746051</v>
      </c>
      <c r="U42" s="124">
        <v>6.319136447682903E-05</v>
      </c>
      <c r="V42" s="109">
        <v>319.81454871</v>
      </c>
      <c r="W42" s="124">
        <v>1.76282673564161E-05</v>
      </c>
      <c r="X42" s="109">
        <v>259.44016108</v>
      </c>
      <c r="Y42" s="124">
        <v>5.8817489828254214E-05</v>
      </c>
      <c r="Z42" s="109">
        <v>4792.67216</v>
      </c>
      <c r="AA42" s="124">
        <v>0.0036343164344401564</v>
      </c>
      <c r="AB42" s="109">
        <v>3626.65230334</v>
      </c>
      <c r="AC42" s="124">
        <v>0.000663517262927718</v>
      </c>
      <c r="AD42" s="109">
        <v>51146.88472311501</v>
      </c>
      <c r="AE42" s="124">
        <v>0.002084984495198934</v>
      </c>
      <c r="AF42" s="109">
        <v>2965.043204325</v>
      </c>
      <c r="AG42" s="124">
        <v>0.0006794891457465111</v>
      </c>
      <c r="AH42" s="109">
        <v>71118.141560575</v>
      </c>
      <c r="AI42" s="124">
        <v>0.0005951151771899458</v>
      </c>
    </row>
    <row r="43" spans="1:35" ht="16.5" customHeight="1">
      <c r="A43" s="111" t="s">
        <v>559</v>
      </c>
      <c r="B43" s="109">
        <v>0</v>
      </c>
      <c r="C43" s="124"/>
      <c r="D43" s="109">
        <v>0</v>
      </c>
      <c r="E43" s="124"/>
      <c r="F43" s="109">
        <v>0</v>
      </c>
      <c r="G43" s="124"/>
      <c r="H43" s="109">
        <v>0</v>
      </c>
      <c r="I43" s="124"/>
      <c r="J43" s="109">
        <v>0</v>
      </c>
      <c r="K43" s="124"/>
      <c r="L43" s="109">
        <v>0</v>
      </c>
      <c r="M43" s="124"/>
      <c r="N43" s="109">
        <v>0</v>
      </c>
      <c r="O43" s="124"/>
      <c r="P43" s="109">
        <v>0</v>
      </c>
      <c r="Q43" s="124"/>
      <c r="R43" s="109">
        <v>0</v>
      </c>
      <c r="S43" s="124"/>
      <c r="T43" s="109">
        <v>0</v>
      </c>
      <c r="U43" s="124"/>
      <c r="V43" s="109">
        <v>377567.68063337303</v>
      </c>
      <c r="W43" s="124">
        <v>0.020811636137861897</v>
      </c>
      <c r="X43" s="109">
        <v>0</v>
      </c>
      <c r="Y43" s="124"/>
      <c r="Z43" s="109">
        <v>0</v>
      </c>
      <c r="AA43" s="124"/>
      <c r="AB43" s="109">
        <v>0</v>
      </c>
      <c r="AC43" s="124"/>
      <c r="AD43" s="109">
        <v>0</v>
      </c>
      <c r="AE43" s="124"/>
      <c r="AF43" s="109">
        <v>0</v>
      </c>
      <c r="AG43" s="124"/>
      <c r="AH43" s="109">
        <v>377567.68063337303</v>
      </c>
      <c r="AI43" s="124">
        <v>0.0031594787522666243</v>
      </c>
    </row>
    <row r="44" spans="1:35" ht="16.5" customHeight="1">
      <c r="A44" s="111" t="s">
        <v>560</v>
      </c>
      <c r="B44" s="109">
        <v>0</v>
      </c>
      <c r="C44" s="124"/>
      <c r="D44" s="109">
        <v>8915.1022292</v>
      </c>
      <c r="E44" s="124">
        <v>0.009555617259819984</v>
      </c>
      <c r="F44" s="109">
        <v>35660.4089168</v>
      </c>
      <c r="G44" s="124">
        <v>0.004295649760014013</v>
      </c>
      <c r="H44" s="109">
        <v>0</v>
      </c>
      <c r="I44" s="124"/>
      <c r="J44" s="109">
        <v>0</v>
      </c>
      <c r="K44" s="124"/>
      <c r="L44" s="109">
        <v>70384.21624002879</v>
      </c>
      <c r="M44" s="124">
        <v>0.010728529433608996</v>
      </c>
      <c r="N44" s="109">
        <v>66863.26671899999</v>
      </c>
      <c r="O44" s="124">
        <v>0.0021954990075137674</v>
      </c>
      <c r="P44" s="109">
        <v>0</v>
      </c>
      <c r="Q44" s="124"/>
      <c r="R44" s="109">
        <v>0</v>
      </c>
      <c r="S44" s="124"/>
      <c r="T44" s="109">
        <v>17830.2044584</v>
      </c>
      <c r="U44" s="124">
        <v>0.00459550786717273</v>
      </c>
      <c r="V44" s="109">
        <v>71320.8178336</v>
      </c>
      <c r="W44" s="124">
        <v>0.003931223422824973</v>
      </c>
      <c r="X44" s="109">
        <v>0</v>
      </c>
      <c r="Y44" s="124"/>
      <c r="Z44" s="109">
        <v>0</v>
      </c>
      <c r="AA44" s="124"/>
      <c r="AB44" s="109">
        <v>0</v>
      </c>
      <c r="AC44" s="124"/>
      <c r="AD44" s="109">
        <v>0</v>
      </c>
      <c r="AE44" s="124"/>
      <c r="AF44" s="109">
        <v>0</v>
      </c>
      <c r="AG44" s="124"/>
      <c r="AH44" s="109">
        <v>270974.0163970288</v>
      </c>
      <c r="AI44" s="124">
        <v>0.0022675051153387485</v>
      </c>
    </row>
    <row r="45" spans="1:35" ht="16.5" customHeight="1">
      <c r="A45" s="99" t="s">
        <v>566</v>
      </c>
      <c r="B45" s="109">
        <v>39510.665429500004</v>
      </c>
      <c r="C45" s="124">
        <v>0.25905264385171756</v>
      </c>
      <c r="D45" s="109">
        <v>0</v>
      </c>
      <c r="E45" s="124"/>
      <c r="F45" s="109">
        <v>568.0620963836001</v>
      </c>
      <c r="G45" s="124">
        <v>6.842871077829022E-05</v>
      </c>
      <c r="H45" s="109">
        <v>100037.7778</v>
      </c>
      <c r="I45" s="124">
        <v>0.04057209531998745</v>
      </c>
      <c r="J45" s="109">
        <v>167075.162021</v>
      </c>
      <c r="K45" s="124">
        <v>0.07841843617587586</v>
      </c>
      <c r="L45" s="109">
        <v>32556.971431125</v>
      </c>
      <c r="M45" s="124">
        <v>0.00496259594731901</v>
      </c>
      <c r="N45" s="109">
        <v>0</v>
      </c>
      <c r="O45" s="124"/>
      <c r="P45" s="109">
        <v>0</v>
      </c>
      <c r="Q45" s="124"/>
      <c r="R45" s="109">
        <v>172016.95391000004</v>
      </c>
      <c r="S45" s="124">
        <v>0.12311531623252592</v>
      </c>
      <c r="T45" s="109">
        <v>12719.4512984802</v>
      </c>
      <c r="U45" s="124">
        <v>0.0032782764014098915</v>
      </c>
      <c r="V45" s="109">
        <v>0</v>
      </c>
      <c r="W45" s="124"/>
      <c r="X45" s="109">
        <v>0</v>
      </c>
      <c r="Y45" s="124"/>
      <c r="Z45" s="109">
        <v>139949.65103600002</v>
      </c>
      <c r="AA45" s="124">
        <v>0.10612478796260909</v>
      </c>
      <c r="AB45" s="109">
        <v>1286.003768686</v>
      </c>
      <c r="AC45" s="124">
        <v>0.00023528191548095837</v>
      </c>
      <c r="AD45" s="109">
        <v>0</v>
      </c>
      <c r="AE45" s="124"/>
      <c r="AF45" s="109">
        <v>0</v>
      </c>
      <c r="AG45" s="124"/>
      <c r="AH45" s="109">
        <v>665720.6987911748</v>
      </c>
      <c r="AI45" s="124">
        <v>0.005570737408579176</v>
      </c>
    </row>
    <row r="46" spans="1:35" ht="16.5" customHeight="1">
      <c r="A46" s="111" t="s">
        <v>558</v>
      </c>
      <c r="B46" s="109">
        <v>0</v>
      </c>
      <c r="C46" s="124"/>
      <c r="D46" s="109">
        <v>0</v>
      </c>
      <c r="E46" s="124"/>
      <c r="F46" s="109">
        <v>568.0620963836001</v>
      </c>
      <c r="G46" s="124">
        <v>6.842871077829022E-05</v>
      </c>
      <c r="H46" s="109">
        <v>0</v>
      </c>
      <c r="I46" s="124"/>
      <c r="J46" s="109">
        <v>0</v>
      </c>
      <c r="K46" s="124"/>
      <c r="L46" s="109">
        <v>32556.971431125</v>
      </c>
      <c r="M46" s="124">
        <v>0.00496259594731901</v>
      </c>
      <c r="N46" s="109">
        <v>0</v>
      </c>
      <c r="O46" s="124"/>
      <c r="P46" s="109">
        <v>0</v>
      </c>
      <c r="Q46" s="124"/>
      <c r="R46" s="109">
        <v>0</v>
      </c>
      <c r="S46" s="124"/>
      <c r="T46" s="109">
        <v>12719.4512984802</v>
      </c>
      <c r="U46" s="124">
        <v>0.0032782764014098915</v>
      </c>
      <c r="V46" s="109">
        <v>0</v>
      </c>
      <c r="W46" s="124"/>
      <c r="X46" s="109">
        <v>0</v>
      </c>
      <c r="Y46" s="124"/>
      <c r="Z46" s="109">
        <v>0</v>
      </c>
      <c r="AA46" s="124"/>
      <c r="AB46" s="109">
        <v>1286.003768686</v>
      </c>
      <c r="AC46" s="124">
        <v>0.00023528191548095837</v>
      </c>
      <c r="AD46" s="109">
        <v>0</v>
      </c>
      <c r="AE46" s="124"/>
      <c r="AF46" s="109">
        <v>0</v>
      </c>
      <c r="AG46" s="124"/>
      <c r="AH46" s="109">
        <v>47130.488594674796</v>
      </c>
      <c r="AI46" s="124">
        <v>0.0003943869799687978</v>
      </c>
    </row>
    <row r="47" spans="1:35" ht="16.5" customHeight="1">
      <c r="A47" s="111" t="s">
        <v>568</v>
      </c>
      <c r="B47" s="109">
        <v>0</v>
      </c>
      <c r="C47" s="124"/>
      <c r="D47" s="109">
        <v>0</v>
      </c>
      <c r="E47" s="124"/>
      <c r="F47" s="109">
        <v>0</v>
      </c>
      <c r="G47" s="124"/>
      <c r="H47" s="109">
        <v>0</v>
      </c>
      <c r="I47" s="124"/>
      <c r="J47" s="109">
        <v>19051.588056</v>
      </c>
      <c r="K47" s="124">
        <v>0.008942057717895446</v>
      </c>
      <c r="L47" s="109">
        <v>0</v>
      </c>
      <c r="M47" s="124"/>
      <c r="N47" s="109">
        <v>0</v>
      </c>
      <c r="O47" s="124"/>
      <c r="P47" s="109">
        <v>0</v>
      </c>
      <c r="Q47" s="124"/>
      <c r="R47" s="109">
        <v>0</v>
      </c>
      <c r="S47" s="124"/>
      <c r="T47" s="109">
        <v>0</v>
      </c>
      <c r="U47" s="124"/>
      <c r="V47" s="109">
        <v>0</v>
      </c>
      <c r="W47" s="124"/>
      <c r="X47" s="109">
        <v>0</v>
      </c>
      <c r="Y47" s="124"/>
      <c r="Z47" s="109">
        <v>37637.146036</v>
      </c>
      <c r="AA47" s="124">
        <v>0.028540508054291574</v>
      </c>
      <c r="AB47" s="109">
        <v>0</v>
      </c>
      <c r="AC47" s="124"/>
      <c r="AD47" s="109">
        <v>0</v>
      </c>
      <c r="AE47" s="124"/>
      <c r="AF47" s="109">
        <v>0</v>
      </c>
      <c r="AG47" s="124"/>
      <c r="AH47" s="109">
        <v>56688.734092000006</v>
      </c>
      <c r="AI47" s="124">
        <v>0.0004743701859123995</v>
      </c>
    </row>
    <row r="48" spans="1:35" ht="16.5" customHeight="1">
      <c r="A48" s="111" t="s">
        <v>559</v>
      </c>
      <c r="B48" s="109">
        <v>39510.665429500004</v>
      </c>
      <c r="C48" s="124">
        <v>0.25905264385171756</v>
      </c>
      <c r="D48" s="109">
        <v>0</v>
      </c>
      <c r="E48" s="124"/>
      <c r="F48" s="109">
        <v>0</v>
      </c>
      <c r="G48" s="124"/>
      <c r="H48" s="109">
        <v>100037.7778</v>
      </c>
      <c r="I48" s="124">
        <v>0.04057209531998745</v>
      </c>
      <c r="J48" s="109">
        <v>148023.57396500002</v>
      </c>
      <c r="K48" s="124">
        <v>0.06947637845798042</v>
      </c>
      <c r="L48" s="109">
        <v>0</v>
      </c>
      <c r="M48" s="124"/>
      <c r="N48" s="109">
        <v>0</v>
      </c>
      <c r="O48" s="124"/>
      <c r="P48" s="109">
        <v>0</v>
      </c>
      <c r="Q48" s="124"/>
      <c r="R48" s="109">
        <v>172016.95391000004</v>
      </c>
      <c r="S48" s="124">
        <v>0.12311531623252592</v>
      </c>
      <c r="T48" s="109">
        <v>0</v>
      </c>
      <c r="U48" s="124"/>
      <c r="V48" s="109">
        <v>0</v>
      </c>
      <c r="W48" s="124"/>
      <c r="X48" s="109">
        <v>0</v>
      </c>
      <c r="Y48" s="124"/>
      <c r="Z48" s="109">
        <v>102312.505</v>
      </c>
      <c r="AA48" s="124">
        <v>0.07758427990831751</v>
      </c>
      <c r="AB48" s="109">
        <v>0</v>
      </c>
      <c r="AC48" s="124"/>
      <c r="AD48" s="109">
        <v>0</v>
      </c>
      <c r="AE48" s="124"/>
      <c r="AF48" s="109">
        <v>0</v>
      </c>
      <c r="AG48" s="124"/>
      <c r="AH48" s="109">
        <v>561901.4761045</v>
      </c>
      <c r="AI48" s="124">
        <v>0.004701980242697979</v>
      </c>
    </row>
    <row r="49" spans="1:35" ht="16.5" customHeight="1">
      <c r="A49" s="99" t="s">
        <v>567</v>
      </c>
      <c r="B49" s="109">
        <v>41526.549940000004</v>
      </c>
      <c r="C49" s="124">
        <v>0.27226983992948456</v>
      </c>
      <c r="D49" s="109">
        <v>0</v>
      </c>
      <c r="E49" s="124"/>
      <c r="F49" s="109">
        <v>0</v>
      </c>
      <c r="G49" s="124"/>
      <c r="H49" s="109">
        <v>0</v>
      </c>
      <c r="I49" s="124"/>
      <c r="J49" s="109">
        <v>141047.64310149997</v>
      </c>
      <c r="K49" s="124">
        <v>0.06620215395584922</v>
      </c>
      <c r="L49" s="109">
        <v>0</v>
      </c>
      <c r="M49" s="124"/>
      <c r="N49" s="109">
        <v>0</v>
      </c>
      <c r="O49" s="124"/>
      <c r="P49" s="109">
        <v>0</v>
      </c>
      <c r="Q49" s="124"/>
      <c r="R49" s="109">
        <v>91772.40241105</v>
      </c>
      <c r="S49" s="124">
        <v>0.06568299279480624</v>
      </c>
      <c r="T49" s="109">
        <v>0</v>
      </c>
      <c r="U49" s="124"/>
      <c r="V49" s="109">
        <v>0</v>
      </c>
      <c r="W49" s="124"/>
      <c r="X49" s="109">
        <v>0</v>
      </c>
      <c r="Y49" s="124"/>
      <c r="Z49" s="109">
        <v>61207.846013500006</v>
      </c>
      <c r="AA49" s="124">
        <v>0.0464143328100175</v>
      </c>
      <c r="AB49" s="109">
        <v>0</v>
      </c>
      <c r="AC49" s="124"/>
      <c r="AD49" s="109">
        <v>0</v>
      </c>
      <c r="AE49" s="124"/>
      <c r="AF49" s="109">
        <v>0</v>
      </c>
      <c r="AG49" s="124"/>
      <c r="AH49" s="109">
        <v>335554.44146605</v>
      </c>
      <c r="AI49" s="124">
        <v>0.0028079128125114506</v>
      </c>
    </row>
    <row r="50" spans="1:35" ht="16.5" customHeight="1">
      <c r="A50" s="111" t="s">
        <v>568</v>
      </c>
      <c r="B50" s="109">
        <v>0</v>
      </c>
      <c r="C50" s="124"/>
      <c r="D50" s="109">
        <v>0</v>
      </c>
      <c r="E50" s="124"/>
      <c r="F50" s="109">
        <v>0</v>
      </c>
      <c r="G50" s="124"/>
      <c r="H50" s="109">
        <v>0</v>
      </c>
      <c r="I50" s="124"/>
      <c r="J50" s="109">
        <v>38605.41350149999</v>
      </c>
      <c r="K50" s="124">
        <v>0.018119845691546642</v>
      </c>
      <c r="L50" s="109">
        <v>0</v>
      </c>
      <c r="M50" s="124"/>
      <c r="N50" s="109">
        <v>0</v>
      </c>
      <c r="O50" s="124"/>
      <c r="P50" s="109">
        <v>0</v>
      </c>
      <c r="Q50" s="124"/>
      <c r="R50" s="109">
        <v>91772.40241105</v>
      </c>
      <c r="S50" s="124">
        <v>0.06568299279480624</v>
      </c>
      <c r="T50" s="109">
        <v>0</v>
      </c>
      <c r="U50" s="124"/>
      <c r="V50" s="109">
        <v>0</v>
      </c>
      <c r="W50" s="124"/>
      <c r="X50" s="109">
        <v>0</v>
      </c>
      <c r="Y50" s="124"/>
      <c r="Z50" s="109">
        <v>25845.7906485</v>
      </c>
      <c r="AA50" s="124">
        <v>0.019599041741036435</v>
      </c>
      <c r="AB50" s="109">
        <v>0</v>
      </c>
      <c r="AC50" s="124"/>
      <c r="AD50" s="109">
        <v>0</v>
      </c>
      <c r="AE50" s="124"/>
      <c r="AF50" s="109">
        <v>0</v>
      </c>
      <c r="AG50" s="124"/>
      <c r="AH50" s="109">
        <v>156223.60656105</v>
      </c>
      <c r="AI50" s="124">
        <v>0.0013072759954032742</v>
      </c>
    </row>
    <row r="51" spans="1:35" ht="16.5" customHeight="1">
      <c r="A51" s="111" t="s">
        <v>559</v>
      </c>
      <c r="B51" s="109">
        <v>40510.57071850001</v>
      </c>
      <c r="C51" s="124">
        <v>0.26560854732489386</v>
      </c>
      <c r="D51" s="109">
        <v>0</v>
      </c>
      <c r="E51" s="124"/>
      <c r="F51" s="109">
        <v>0</v>
      </c>
      <c r="G51" s="124"/>
      <c r="H51" s="109">
        <v>0</v>
      </c>
      <c r="I51" s="124"/>
      <c r="J51" s="109">
        <v>102442.22959999999</v>
      </c>
      <c r="K51" s="124">
        <v>0.048082308264302584</v>
      </c>
      <c r="L51" s="109">
        <v>0</v>
      </c>
      <c r="M51" s="124"/>
      <c r="N51" s="109">
        <v>0</v>
      </c>
      <c r="O51" s="124"/>
      <c r="P51" s="109">
        <v>0</v>
      </c>
      <c r="Q51" s="124"/>
      <c r="R51" s="109">
        <v>0</v>
      </c>
      <c r="S51" s="124"/>
      <c r="T51" s="109">
        <v>0</v>
      </c>
      <c r="U51" s="124"/>
      <c r="V51" s="109">
        <v>0</v>
      </c>
      <c r="W51" s="124"/>
      <c r="X51" s="109">
        <v>0</v>
      </c>
      <c r="Y51" s="124"/>
      <c r="Z51" s="109">
        <v>35362.055365</v>
      </c>
      <c r="AA51" s="124">
        <v>0.02681529106898107</v>
      </c>
      <c r="AB51" s="109">
        <v>0</v>
      </c>
      <c r="AC51" s="124"/>
      <c r="AD51" s="109">
        <v>0</v>
      </c>
      <c r="AE51" s="124"/>
      <c r="AF51" s="109">
        <v>0</v>
      </c>
      <c r="AG51" s="124"/>
      <c r="AH51" s="109">
        <v>178314.8556835</v>
      </c>
      <c r="AI51" s="124">
        <v>0.0014921351234311942</v>
      </c>
    </row>
    <row r="52" spans="1:35" ht="16.5" customHeight="1">
      <c r="A52" s="111" t="s">
        <v>560</v>
      </c>
      <c r="B52" s="109">
        <v>1015.9792215</v>
      </c>
      <c r="C52" s="124">
        <v>0.0066612926045906745</v>
      </c>
      <c r="D52" s="109">
        <v>0</v>
      </c>
      <c r="E52" s="124"/>
      <c r="F52" s="109">
        <v>0</v>
      </c>
      <c r="G52" s="124"/>
      <c r="H52" s="109">
        <v>0</v>
      </c>
      <c r="I52" s="124"/>
      <c r="J52" s="109">
        <v>0</v>
      </c>
      <c r="K52" s="124"/>
      <c r="L52" s="109">
        <v>0</v>
      </c>
      <c r="M52" s="124"/>
      <c r="N52" s="109">
        <v>0</v>
      </c>
      <c r="O52" s="124"/>
      <c r="P52" s="109">
        <v>0</v>
      </c>
      <c r="Q52" s="124"/>
      <c r="R52" s="109">
        <v>0</v>
      </c>
      <c r="S52" s="124"/>
      <c r="T52" s="109">
        <v>0</v>
      </c>
      <c r="U52" s="124"/>
      <c r="V52" s="109">
        <v>0</v>
      </c>
      <c r="W52" s="124"/>
      <c r="X52" s="109">
        <v>0</v>
      </c>
      <c r="Y52" s="124"/>
      <c r="Z52" s="109">
        <v>0</v>
      </c>
      <c r="AA52" s="124"/>
      <c r="AB52" s="109">
        <v>0</v>
      </c>
      <c r="AC52" s="124"/>
      <c r="AD52" s="109">
        <v>0</v>
      </c>
      <c r="AE52" s="124"/>
      <c r="AF52" s="109">
        <v>0</v>
      </c>
      <c r="AG52" s="124"/>
      <c r="AH52" s="109">
        <v>1015.9792215</v>
      </c>
      <c r="AI52" s="124">
        <v>8.501693676982345E-06</v>
      </c>
    </row>
    <row r="53" spans="1:35" ht="16.5" customHeight="1">
      <c r="A53" s="99" t="s">
        <v>569</v>
      </c>
      <c r="B53" s="109">
        <v>0</v>
      </c>
      <c r="C53" s="124"/>
      <c r="D53" s="109">
        <v>0</v>
      </c>
      <c r="E53" s="124"/>
      <c r="F53" s="109">
        <v>78418.71229192</v>
      </c>
      <c r="G53" s="124">
        <v>0.009446311269826636</v>
      </c>
      <c r="H53" s="109">
        <v>0</v>
      </c>
      <c r="I53" s="124"/>
      <c r="J53" s="109">
        <v>78353.69060648</v>
      </c>
      <c r="K53" s="124">
        <v>0.03677610610484566</v>
      </c>
      <c r="L53" s="109">
        <v>421.783072</v>
      </c>
      <c r="M53" s="124">
        <v>6.429157479168614E-05</v>
      </c>
      <c r="N53" s="109">
        <v>153316.263922444</v>
      </c>
      <c r="O53" s="124">
        <v>0.005034239602621659</v>
      </c>
      <c r="P53" s="109">
        <v>4313.2208445960005</v>
      </c>
      <c r="Q53" s="124">
        <v>0.0008634539740677185</v>
      </c>
      <c r="R53" s="109">
        <v>20204.75234</v>
      </c>
      <c r="S53" s="124">
        <v>0.014460868055136276</v>
      </c>
      <c r="T53" s="109">
        <v>0</v>
      </c>
      <c r="U53" s="124"/>
      <c r="V53" s="109">
        <v>78427.42458384</v>
      </c>
      <c r="W53" s="124">
        <v>0.004322941574158171</v>
      </c>
      <c r="X53" s="109">
        <v>0</v>
      </c>
      <c r="Y53" s="124"/>
      <c r="Z53" s="109">
        <v>50459.375</v>
      </c>
      <c r="AA53" s="124">
        <v>0.03826369292784649</v>
      </c>
      <c r="AB53" s="109">
        <v>0</v>
      </c>
      <c r="AC53" s="124"/>
      <c r="AD53" s="109">
        <v>0</v>
      </c>
      <c r="AE53" s="124"/>
      <c r="AF53" s="109">
        <v>58814.034218939996</v>
      </c>
      <c r="AG53" s="124">
        <v>0.013478217724126353</v>
      </c>
      <c r="AH53" s="109">
        <v>522729.25688021997</v>
      </c>
      <c r="AI53" s="124">
        <v>0.004374187900645216</v>
      </c>
    </row>
    <row r="54" spans="1:35" ht="16.5" customHeight="1">
      <c r="A54" s="111" t="s">
        <v>556</v>
      </c>
      <c r="B54" s="109">
        <v>0</v>
      </c>
      <c r="C54" s="124"/>
      <c r="D54" s="109">
        <v>0</v>
      </c>
      <c r="E54" s="124"/>
      <c r="F54" s="109">
        <v>0</v>
      </c>
      <c r="G54" s="124"/>
      <c r="H54" s="109">
        <v>0</v>
      </c>
      <c r="I54" s="124"/>
      <c r="J54" s="109">
        <v>0</v>
      </c>
      <c r="K54" s="124"/>
      <c r="L54" s="109">
        <v>421.783072</v>
      </c>
      <c r="M54" s="124">
        <v>6.429157479168614E-05</v>
      </c>
      <c r="N54" s="109">
        <v>392.15193300000004</v>
      </c>
      <c r="O54" s="124">
        <v>1.2876564696044843E-05</v>
      </c>
      <c r="P54" s="109">
        <v>392.28522999999996</v>
      </c>
      <c r="Q54" s="124">
        <v>7.853069736411686E-05</v>
      </c>
      <c r="R54" s="109">
        <v>0</v>
      </c>
      <c r="S54" s="124"/>
      <c r="T54" s="109">
        <v>0</v>
      </c>
      <c r="U54" s="124"/>
      <c r="V54" s="109">
        <v>0</v>
      </c>
      <c r="W54" s="124"/>
      <c r="X54" s="109">
        <v>0</v>
      </c>
      <c r="Y54" s="124"/>
      <c r="Z54" s="109">
        <v>0</v>
      </c>
      <c r="AA54" s="124"/>
      <c r="AB54" s="109">
        <v>0</v>
      </c>
      <c r="AC54" s="124"/>
      <c r="AD54" s="109">
        <v>0</v>
      </c>
      <c r="AE54" s="124"/>
      <c r="AF54" s="109">
        <v>0</v>
      </c>
      <c r="AG54" s="124"/>
      <c r="AH54" s="109">
        <v>1206.2202349999998</v>
      </c>
      <c r="AI54" s="124">
        <v>1.009362664898522E-05</v>
      </c>
    </row>
    <row r="55" spans="1:35" ht="16.5" customHeight="1">
      <c r="A55" s="111" t="s">
        <v>559</v>
      </c>
      <c r="B55" s="109">
        <v>0</v>
      </c>
      <c r="C55" s="124"/>
      <c r="D55" s="109">
        <v>0</v>
      </c>
      <c r="E55" s="124"/>
      <c r="F55" s="109">
        <v>78418.71229192</v>
      </c>
      <c r="G55" s="124">
        <v>0.009446311269826636</v>
      </c>
      <c r="H55" s="109">
        <v>0</v>
      </c>
      <c r="I55" s="124"/>
      <c r="J55" s="109">
        <v>70391.13854</v>
      </c>
      <c r="K55" s="124">
        <v>0.03303880084971823</v>
      </c>
      <c r="L55" s="109">
        <v>0</v>
      </c>
      <c r="M55" s="124"/>
      <c r="N55" s="109">
        <v>152924.111989444</v>
      </c>
      <c r="O55" s="124">
        <v>0.005021363037925615</v>
      </c>
      <c r="P55" s="109">
        <v>3920.935614596</v>
      </c>
      <c r="Q55" s="124">
        <v>0.0007849232767036016</v>
      </c>
      <c r="R55" s="109">
        <v>20204.75234</v>
      </c>
      <c r="S55" s="124">
        <v>0.014460868055136276</v>
      </c>
      <c r="T55" s="109">
        <v>0</v>
      </c>
      <c r="U55" s="124"/>
      <c r="V55" s="109">
        <v>78427.42458384</v>
      </c>
      <c r="W55" s="124">
        <v>0.004322941574158171</v>
      </c>
      <c r="X55" s="109">
        <v>0</v>
      </c>
      <c r="Y55" s="124"/>
      <c r="Z55" s="109">
        <v>50459.375</v>
      </c>
      <c r="AA55" s="124">
        <v>0.03826369292784649</v>
      </c>
      <c r="AB55" s="109">
        <v>0</v>
      </c>
      <c r="AC55" s="124"/>
      <c r="AD55" s="109">
        <v>0</v>
      </c>
      <c r="AE55" s="124"/>
      <c r="AF55" s="109">
        <v>58814.034218939996</v>
      </c>
      <c r="AG55" s="124">
        <v>0.013478217724126353</v>
      </c>
      <c r="AH55" s="109">
        <v>513560.4845787401</v>
      </c>
      <c r="AI55" s="124">
        <v>0.004297463798565552</v>
      </c>
    </row>
    <row r="56" spans="1:35" ht="16.5" customHeight="1">
      <c r="A56" s="111" t="s">
        <v>560</v>
      </c>
      <c r="B56" s="109">
        <v>0</v>
      </c>
      <c r="C56" s="124"/>
      <c r="D56" s="109">
        <v>0</v>
      </c>
      <c r="E56" s="124"/>
      <c r="F56" s="109">
        <v>0</v>
      </c>
      <c r="G56" s="124"/>
      <c r="H56" s="109">
        <v>0</v>
      </c>
      <c r="I56" s="124"/>
      <c r="J56" s="109">
        <v>7962.55206648</v>
      </c>
      <c r="K56" s="124">
        <v>0.003737305255127431</v>
      </c>
      <c r="L56" s="109">
        <v>0</v>
      </c>
      <c r="M56" s="124"/>
      <c r="N56" s="109">
        <v>0</v>
      </c>
      <c r="O56" s="124"/>
      <c r="P56" s="109">
        <v>0</v>
      </c>
      <c r="Q56" s="124"/>
      <c r="R56" s="109">
        <v>0</v>
      </c>
      <c r="S56" s="124"/>
      <c r="T56" s="109">
        <v>0</v>
      </c>
      <c r="U56" s="124"/>
      <c r="V56" s="109">
        <v>0</v>
      </c>
      <c r="W56" s="124"/>
      <c r="X56" s="109">
        <v>0</v>
      </c>
      <c r="Y56" s="124"/>
      <c r="Z56" s="109">
        <v>0</v>
      </c>
      <c r="AA56" s="124"/>
      <c r="AB56" s="109">
        <v>0</v>
      </c>
      <c r="AC56" s="124"/>
      <c r="AD56" s="109">
        <v>0</v>
      </c>
      <c r="AE56" s="124"/>
      <c r="AF56" s="109">
        <v>0</v>
      </c>
      <c r="AG56" s="124"/>
      <c r="AH56" s="109">
        <v>7962.55206648</v>
      </c>
      <c r="AI56" s="124">
        <v>6.66304754306786E-05</v>
      </c>
    </row>
    <row r="57" spans="1:35" ht="16.5" customHeight="1">
      <c r="A57" s="99" t="s">
        <v>570</v>
      </c>
      <c r="B57" s="109">
        <v>4032.567046</v>
      </c>
      <c r="C57" s="124">
        <v>0.02643962442595669</v>
      </c>
      <c r="D57" s="109">
        <v>1806.992967805</v>
      </c>
      <c r="E57" s="124">
        <v>0.0019368183053443515</v>
      </c>
      <c r="F57" s="109">
        <v>6619.408250155</v>
      </c>
      <c r="G57" s="124">
        <v>0.0007973733427329609</v>
      </c>
      <c r="H57" s="109">
        <v>102578.880824375</v>
      </c>
      <c r="I57" s="124">
        <v>0.041602684727210876</v>
      </c>
      <c r="J57" s="109">
        <v>312137.63126</v>
      </c>
      <c r="K57" s="124">
        <v>0.14650498984388105</v>
      </c>
      <c r="L57" s="109">
        <v>15909.654355954799</v>
      </c>
      <c r="M57" s="124">
        <v>0.0024250777255843577</v>
      </c>
      <c r="N57" s="109">
        <v>978282.1541636806</v>
      </c>
      <c r="O57" s="124">
        <v>0.03212253310268586</v>
      </c>
      <c r="P57" s="109">
        <v>44962.95063797</v>
      </c>
      <c r="Q57" s="124">
        <v>0.009001031900049226</v>
      </c>
      <c r="R57" s="109">
        <v>42894.75899</v>
      </c>
      <c r="S57" s="124">
        <v>0.030700472818132082</v>
      </c>
      <c r="T57" s="109">
        <v>27147.828486633</v>
      </c>
      <c r="U57" s="124">
        <v>0.006997006662377505</v>
      </c>
      <c r="V57" s="109">
        <v>294363.480397365</v>
      </c>
      <c r="W57" s="124">
        <v>0.01622539735399988</v>
      </c>
      <c r="X57" s="109">
        <v>47141.730785609994</v>
      </c>
      <c r="Y57" s="124">
        <v>0.010687467427658269</v>
      </c>
      <c r="Z57" s="109">
        <v>370716.06435800006</v>
      </c>
      <c r="AA57" s="124">
        <v>0.2811165546543985</v>
      </c>
      <c r="AB57" s="109">
        <v>6737.45381049</v>
      </c>
      <c r="AC57" s="124">
        <v>0.0012326566038109515</v>
      </c>
      <c r="AD57" s="109">
        <v>137245.07756563998</v>
      </c>
      <c r="AE57" s="124">
        <v>0.005594746587516247</v>
      </c>
      <c r="AF57" s="109">
        <v>130494.921948899</v>
      </c>
      <c r="AG57" s="124">
        <v>0.029905089716728415</v>
      </c>
      <c r="AH57" s="109">
        <v>2523071.555848578</v>
      </c>
      <c r="AI57" s="124">
        <v>0.021113011997688634</v>
      </c>
    </row>
    <row r="58" spans="1:35" ht="16.5" customHeight="1">
      <c r="A58" s="111" t="s">
        <v>558</v>
      </c>
      <c r="B58" s="109">
        <v>0</v>
      </c>
      <c r="C58" s="124"/>
      <c r="D58" s="109">
        <v>0</v>
      </c>
      <c r="E58" s="124"/>
      <c r="F58" s="109">
        <v>0</v>
      </c>
      <c r="G58" s="124"/>
      <c r="H58" s="109">
        <v>0</v>
      </c>
      <c r="I58" s="124"/>
      <c r="J58" s="109">
        <v>0</v>
      </c>
      <c r="K58" s="124"/>
      <c r="L58" s="109">
        <v>7984.9457189347995</v>
      </c>
      <c r="M58" s="124">
        <v>0.0012171297735164934</v>
      </c>
      <c r="N58" s="109">
        <v>7984.9457189347995</v>
      </c>
      <c r="O58" s="124">
        <v>0.0002621909048304251</v>
      </c>
      <c r="P58" s="109">
        <v>0</v>
      </c>
      <c r="Q58" s="124"/>
      <c r="R58" s="109">
        <v>0</v>
      </c>
      <c r="S58" s="124"/>
      <c r="T58" s="109">
        <v>0</v>
      </c>
      <c r="U58" s="124"/>
      <c r="V58" s="109">
        <v>0</v>
      </c>
      <c r="W58" s="124"/>
      <c r="X58" s="109">
        <v>0</v>
      </c>
      <c r="Y58" s="124"/>
      <c r="Z58" s="109">
        <v>0</v>
      </c>
      <c r="AA58" s="124"/>
      <c r="AB58" s="109">
        <v>0</v>
      </c>
      <c r="AC58" s="124"/>
      <c r="AD58" s="109">
        <v>0</v>
      </c>
      <c r="AE58" s="124"/>
      <c r="AF58" s="109">
        <v>0</v>
      </c>
      <c r="AG58" s="124"/>
      <c r="AH58" s="109">
        <v>15969.891437869599</v>
      </c>
      <c r="AI58" s="124">
        <v>0.00013363573012741033</v>
      </c>
    </row>
    <row r="59" spans="1:35" ht="16.5" customHeight="1">
      <c r="A59" s="111" t="s">
        <v>556</v>
      </c>
      <c r="B59" s="109">
        <v>954.4584699999999</v>
      </c>
      <c r="C59" s="124">
        <v>0.006257930293311545</v>
      </c>
      <c r="D59" s="109">
        <v>1806.992967805</v>
      </c>
      <c r="E59" s="124">
        <v>0.0019368183053443515</v>
      </c>
      <c r="F59" s="109">
        <v>6619.408250155</v>
      </c>
      <c r="G59" s="124">
        <v>0.0007973733427329609</v>
      </c>
      <c r="H59" s="109">
        <v>680.3437231350001</v>
      </c>
      <c r="I59" s="124">
        <v>0.00027592546528345987</v>
      </c>
      <c r="J59" s="109">
        <v>6039.5882599999995</v>
      </c>
      <c r="K59" s="124">
        <v>0.0028347425240614135</v>
      </c>
      <c r="L59" s="109">
        <v>7924.7086370199995</v>
      </c>
      <c r="M59" s="124">
        <v>0.0012079479520678642</v>
      </c>
      <c r="N59" s="109">
        <v>31269.122832060002</v>
      </c>
      <c r="O59" s="124">
        <v>0.001026742059016176</v>
      </c>
      <c r="P59" s="109">
        <v>5755.09737648</v>
      </c>
      <c r="Q59" s="124">
        <v>0.001152099992073048</v>
      </c>
      <c r="R59" s="109">
        <v>1880.42327</v>
      </c>
      <c r="S59" s="124">
        <v>0.0013458493495831635</v>
      </c>
      <c r="T59" s="109">
        <v>3621.4045728449996</v>
      </c>
      <c r="U59" s="124">
        <v>0.0009333708563775995</v>
      </c>
      <c r="V59" s="109">
        <v>59099.241259484996</v>
      </c>
      <c r="W59" s="124">
        <v>0.003257566704472326</v>
      </c>
      <c r="X59" s="109">
        <v>36237.75834601</v>
      </c>
      <c r="Y59" s="124">
        <v>0.008215435783120496</v>
      </c>
      <c r="Z59" s="109">
        <v>880.26332</v>
      </c>
      <c r="AA59" s="124">
        <v>0.0006675097615086726</v>
      </c>
      <c r="AB59" s="109">
        <v>6737.45381049</v>
      </c>
      <c r="AC59" s="124">
        <v>0.0012326566038109515</v>
      </c>
      <c r="AD59" s="109">
        <v>59215.30761763999</v>
      </c>
      <c r="AE59" s="124">
        <v>0.0024138908738935896</v>
      </c>
      <c r="AF59" s="109">
        <v>6173.90535774</v>
      </c>
      <c r="AG59" s="124">
        <v>0.0014148534737474716</v>
      </c>
      <c r="AH59" s="109">
        <v>234895.47807086498</v>
      </c>
      <c r="AI59" s="124">
        <v>0.001965600632775163</v>
      </c>
    </row>
    <row r="60" spans="1:35" ht="16.5" customHeight="1">
      <c r="A60" s="111" t="s">
        <v>559</v>
      </c>
      <c r="B60" s="109">
        <v>3078.108576</v>
      </c>
      <c r="C60" s="124">
        <v>0.020181694132645145</v>
      </c>
      <c r="D60" s="109">
        <v>0</v>
      </c>
      <c r="E60" s="124"/>
      <c r="F60" s="109">
        <v>0</v>
      </c>
      <c r="G60" s="124"/>
      <c r="H60" s="109">
        <v>101898.53710124</v>
      </c>
      <c r="I60" s="124">
        <v>0.041326759261927415</v>
      </c>
      <c r="J60" s="109">
        <v>306098.043</v>
      </c>
      <c r="K60" s="124">
        <v>0.14367024731981964</v>
      </c>
      <c r="L60" s="109">
        <v>0</v>
      </c>
      <c r="M60" s="124"/>
      <c r="N60" s="109">
        <v>939028.0856126859</v>
      </c>
      <c r="O60" s="124">
        <v>0.030833600138839262</v>
      </c>
      <c r="P60" s="109">
        <v>39207.85326149</v>
      </c>
      <c r="Q60" s="124">
        <v>0.007848931907976177</v>
      </c>
      <c r="R60" s="109">
        <v>41014.335719999995</v>
      </c>
      <c r="S60" s="124">
        <v>0.029354623468548918</v>
      </c>
      <c r="T60" s="109">
        <v>23526.423913788</v>
      </c>
      <c r="U60" s="124">
        <v>0.006063635805999906</v>
      </c>
      <c r="V60" s="109">
        <v>235264.23913788</v>
      </c>
      <c r="W60" s="124">
        <v>0.012967830649527556</v>
      </c>
      <c r="X60" s="109">
        <v>10903.9724396</v>
      </c>
      <c r="Y60" s="124">
        <v>0.0024720316445377734</v>
      </c>
      <c r="Z60" s="109">
        <v>369835.801038</v>
      </c>
      <c r="AA60" s="124">
        <v>0.2804490448928898</v>
      </c>
      <c r="AB60" s="109">
        <v>0</v>
      </c>
      <c r="AC60" s="124"/>
      <c r="AD60" s="109">
        <v>78029.769948</v>
      </c>
      <c r="AE60" s="124">
        <v>0.0031808557136226573</v>
      </c>
      <c r="AF60" s="109">
        <v>124321.016591159</v>
      </c>
      <c r="AG60" s="124">
        <v>0.028490236242980943</v>
      </c>
      <c r="AH60" s="109">
        <v>2272206.1863398426</v>
      </c>
      <c r="AI60" s="124">
        <v>0.01901377563478606</v>
      </c>
    </row>
    <row r="61" spans="1:35" ht="16.5" customHeight="1">
      <c r="A61" s="99" t="s">
        <v>571</v>
      </c>
      <c r="B61" s="109">
        <v>0</v>
      </c>
      <c r="C61" s="124"/>
      <c r="D61" s="109">
        <v>162.340064</v>
      </c>
      <c r="E61" s="124">
        <v>0.0001740035590885068</v>
      </c>
      <c r="F61" s="109">
        <v>113295.6087275</v>
      </c>
      <c r="G61" s="124">
        <v>0.013647579184422857</v>
      </c>
      <c r="H61" s="109">
        <v>63002.1495876</v>
      </c>
      <c r="I61" s="124">
        <v>0.025551639337116655</v>
      </c>
      <c r="J61" s="109">
        <v>0</v>
      </c>
      <c r="K61" s="124"/>
      <c r="L61" s="109">
        <v>507.3127</v>
      </c>
      <c r="M61" s="124">
        <v>7.73286899357171E-05</v>
      </c>
      <c r="N61" s="109">
        <v>935378.0831330001</v>
      </c>
      <c r="O61" s="124">
        <v>0.030713749924890683</v>
      </c>
      <c r="P61" s="109">
        <v>65927.3146158</v>
      </c>
      <c r="Q61" s="124">
        <v>0.013197840744914887</v>
      </c>
      <c r="R61" s="109">
        <v>0</v>
      </c>
      <c r="S61" s="124"/>
      <c r="T61" s="109">
        <v>122.7696734</v>
      </c>
      <c r="U61" s="124">
        <v>3.16423180270449E-05</v>
      </c>
      <c r="V61" s="109">
        <v>475855.7614111</v>
      </c>
      <c r="W61" s="124">
        <v>0.026229302635172865</v>
      </c>
      <c r="X61" s="109">
        <v>75588.0703619</v>
      </c>
      <c r="Y61" s="124">
        <v>0.017136516340187962</v>
      </c>
      <c r="Z61" s="109">
        <v>0</v>
      </c>
      <c r="AA61" s="124"/>
      <c r="AB61" s="109">
        <v>7860.8102865</v>
      </c>
      <c r="AC61" s="124">
        <v>0.0014381812452462029</v>
      </c>
      <c r="AD61" s="109">
        <v>821597.990777</v>
      </c>
      <c r="AE61" s="124">
        <v>0.03349214876585574</v>
      </c>
      <c r="AF61" s="109">
        <v>108470.5576378</v>
      </c>
      <c r="AG61" s="124">
        <v>0.024857838982058088</v>
      </c>
      <c r="AH61" s="109">
        <v>2667768.7689756</v>
      </c>
      <c r="AI61" s="124">
        <v>0.02232383536482673</v>
      </c>
    </row>
    <row r="62" spans="1:35" ht="16.5" customHeight="1">
      <c r="A62" s="111" t="s">
        <v>557</v>
      </c>
      <c r="B62" s="109">
        <v>0</v>
      </c>
      <c r="C62" s="124"/>
      <c r="D62" s="109">
        <v>162.340064</v>
      </c>
      <c r="E62" s="124">
        <v>0.0001740035590885068</v>
      </c>
      <c r="F62" s="109">
        <v>113295.6087275</v>
      </c>
      <c r="G62" s="124">
        <v>0.013647579184422857</v>
      </c>
      <c r="H62" s="109">
        <v>63002.1495876</v>
      </c>
      <c r="I62" s="124">
        <v>0.025551639337116655</v>
      </c>
      <c r="J62" s="109">
        <v>0</v>
      </c>
      <c r="K62" s="124"/>
      <c r="L62" s="109">
        <v>507.3127</v>
      </c>
      <c r="M62" s="124">
        <v>7.73286899357171E-05</v>
      </c>
      <c r="N62" s="109">
        <v>935378.0831330001</v>
      </c>
      <c r="O62" s="124">
        <v>0.030713749924890683</v>
      </c>
      <c r="P62" s="109">
        <v>65927.3146158</v>
      </c>
      <c r="Q62" s="124">
        <v>0.013197840744914887</v>
      </c>
      <c r="R62" s="109">
        <v>0</v>
      </c>
      <c r="S62" s="124"/>
      <c r="T62" s="109">
        <v>122.7696734</v>
      </c>
      <c r="U62" s="124">
        <v>3.16423180270449E-05</v>
      </c>
      <c r="V62" s="109">
        <v>475855.7614111</v>
      </c>
      <c r="W62" s="124">
        <v>0.026229302635172865</v>
      </c>
      <c r="X62" s="109">
        <v>75588.0703619</v>
      </c>
      <c r="Y62" s="124">
        <v>0.017136516340187962</v>
      </c>
      <c r="Z62" s="109">
        <v>0</v>
      </c>
      <c r="AA62" s="124"/>
      <c r="AB62" s="109">
        <v>7860.8102865</v>
      </c>
      <c r="AC62" s="124">
        <v>0.0014381812452462029</v>
      </c>
      <c r="AD62" s="109">
        <v>821597.990777</v>
      </c>
      <c r="AE62" s="124">
        <v>0.03349214876585574</v>
      </c>
      <c r="AF62" s="109">
        <v>108470.5576378</v>
      </c>
      <c r="AG62" s="124">
        <v>0.024857838982058088</v>
      </c>
      <c r="AH62" s="109">
        <v>2667768.7689756</v>
      </c>
      <c r="AI62" s="124">
        <v>0.02232383536482673</v>
      </c>
    </row>
    <row r="63" spans="1:35" ht="16.5" customHeight="1">
      <c r="A63" s="99" t="s">
        <v>572</v>
      </c>
      <c r="B63" s="109">
        <v>2001.25894996</v>
      </c>
      <c r="C63" s="124">
        <v>0.01312130323251837</v>
      </c>
      <c r="D63" s="109">
        <v>61.0627023396</v>
      </c>
      <c r="E63" s="124">
        <v>6.544981733315376E-05</v>
      </c>
      <c r="F63" s="109">
        <v>126.8225356284</v>
      </c>
      <c r="G63" s="124">
        <v>1.5277031623713406E-05</v>
      </c>
      <c r="H63" s="109">
        <v>0</v>
      </c>
      <c r="I63" s="124"/>
      <c r="J63" s="109">
        <v>30018.884249400002</v>
      </c>
      <c r="K63" s="124">
        <v>0.01408967036217326</v>
      </c>
      <c r="L63" s="109">
        <v>11597.63253585</v>
      </c>
      <c r="M63" s="124">
        <v>0.0017678046111463974</v>
      </c>
      <c r="N63" s="109">
        <v>153957.3653395722</v>
      </c>
      <c r="O63" s="124">
        <v>0.005055290586130078</v>
      </c>
      <c r="P63" s="109">
        <v>0</v>
      </c>
      <c r="Q63" s="124"/>
      <c r="R63" s="109">
        <v>126882.80844025999</v>
      </c>
      <c r="S63" s="124">
        <v>0.0908120782894848</v>
      </c>
      <c r="T63" s="109">
        <v>34989.372897149995</v>
      </c>
      <c r="U63" s="124">
        <v>0.009018064755872239</v>
      </c>
      <c r="V63" s="109">
        <v>45064.027052919</v>
      </c>
      <c r="W63" s="124">
        <v>0.0024839417726614035</v>
      </c>
      <c r="X63" s="109">
        <v>0</v>
      </c>
      <c r="Y63" s="124"/>
      <c r="Z63" s="109">
        <v>20222.297568799997</v>
      </c>
      <c r="AA63" s="124">
        <v>0.015334708059069297</v>
      </c>
      <c r="AB63" s="109">
        <v>38259.140589149996</v>
      </c>
      <c r="AC63" s="124">
        <v>0.0069997336723734045</v>
      </c>
      <c r="AD63" s="109">
        <v>1878.85237968</v>
      </c>
      <c r="AE63" s="124">
        <v>7.659074646691094E-05</v>
      </c>
      <c r="AF63" s="109">
        <v>0</v>
      </c>
      <c r="AG63" s="124"/>
      <c r="AH63" s="109">
        <v>465059.52524070925</v>
      </c>
      <c r="AI63" s="124">
        <v>0.003891608746999703</v>
      </c>
    </row>
    <row r="64" spans="1:35" ht="16.5" customHeight="1">
      <c r="A64" s="111" t="s">
        <v>558</v>
      </c>
      <c r="B64" s="109">
        <v>0</v>
      </c>
      <c r="C64" s="124"/>
      <c r="D64" s="109">
        <v>0</v>
      </c>
      <c r="E64" s="124"/>
      <c r="F64" s="109">
        <v>0</v>
      </c>
      <c r="G64" s="124"/>
      <c r="H64" s="109">
        <v>0</v>
      </c>
      <c r="I64" s="124"/>
      <c r="J64" s="109">
        <v>0</v>
      </c>
      <c r="K64" s="124"/>
      <c r="L64" s="109">
        <v>0</v>
      </c>
      <c r="M64" s="124"/>
      <c r="N64" s="109">
        <v>59813.5793026502</v>
      </c>
      <c r="O64" s="124">
        <v>0.001964017919535753</v>
      </c>
      <c r="P64" s="109">
        <v>0</v>
      </c>
      <c r="Q64" s="124"/>
      <c r="R64" s="109">
        <v>0</v>
      </c>
      <c r="S64" s="124"/>
      <c r="T64" s="109">
        <v>0</v>
      </c>
      <c r="U64" s="124"/>
      <c r="V64" s="109">
        <v>0</v>
      </c>
      <c r="W64" s="124"/>
      <c r="X64" s="109">
        <v>0</v>
      </c>
      <c r="Y64" s="124"/>
      <c r="Z64" s="109">
        <v>0</v>
      </c>
      <c r="AA64" s="124"/>
      <c r="AB64" s="109">
        <v>0</v>
      </c>
      <c r="AC64" s="124"/>
      <c r="AD64" s="109">
        <v>0</v>
      </c>
      <c r="AE64" s="124"/>
      <c r="AF64" s="109">
        <v>0</v>
      </c>
      <c r="AG64" s="124"/>
      <c r="AH64" s="109">
        <v>59813.5793026502</v>
      </c>
      <c r="AI64" s="124">
        <v>0.0005005188277416195</v>
      </c>
    </row>
    <row r="65" spans="1:35" ht="16.5" customHeight="1">
      <c r="A65" s="111" t="s">
        <v>560</v>
      </c>
      <c r="B65" s="109">
        <v>0</v>
      </c>
      <c r="C65" s="124"/>
      <c r="D65" s="109">
        <v>61.0627023396</v>
      </c>
      <c r="E65" s="124">
        <v>6.544981733315376E-05</v>
      </c>
      <c r="F65" s="109">
        <v>126.8225356284</v>
      </c>
      <c r="G65" s="124">
        <v>1.5277031623713406E-05</v>
      </c>
      <c r="H65" s="109">
        <v>0</v>
      </c>
      <c r="I65" s="124"/>
      <c r="J65" s="109">
        <v>0</v>
      </c>
      <c r="K65" s="124"/>
      <c r="L65" s="109">
        <v>11597.63253585</v>
      </c>
      <c r="M65" s="124">
        <v>0.0017678046111463974</v>
      </c>
      <c r="N65" s="109">
        <v>94143.786036922</v>
      </c>
      <c r="O65" s="124">
        <v>0.0030912726665943253</v>
      </c>
      <c r="P65" s="109">
        <v>0</v>
      </c>
      <c r="Q65" s="124"/>
      <c r="R65" s="109">
        <v>0</v>
      </c>
      <c r="S65" s="124"/>
      <c r="T65" s="109">
        <v>34989.372897149995</v>
      </c>
      <c r="U65" s="124">
        <v>0.009018064755872239</v>
      </c>
      <c r="V65" s="109">
        <v>45064.027052919</v>
      </c>
      <c r="W65" s="124">
        <v>0.0024839417726614035</v>
      </c>
      <c r="X65" s="109">
        <v>0</v>
      </c>
      <c r="Y65" s="124"/>
      <c r="Z65" s="109">
        <v>0</v>
      </c>
      <c r="AA65" s="124"/>
      <c r="AB65" s="109">
        <v>38259.140589149996</v>
      </c>
      <c r="AC65" s="124">
        <v>0.0069997336723734045</v>
      </c>
      <c r="AD65" s="109">
        <v>1878.85237968</v>
      </c>
      <c r="AE65" s="124">
        <v>7.659074646691094E-05</v>
      </c>
      <c r="AF65" s="109">
        <v>0</v>
      </c>
      <c r="AG65" s="124"/>
      <c r="AH65" s="109">
        <v>226120.69672963902</v>
      </c>
      <c r="AI65" s="124">
        <v>0.0018921734391210818</v>
      </c>
    </row>
    <row r="66" spans="1:35" ht="16.5" customHeight="1">
      <c r="A66" s="111" t="s">
        <v>869</v>
      </c>
      <c r="B66" s="109">
        <v>2001.25894996</v>
      </c>
      <c r="C66" s="124">
        <v>0.01312130323251837</v>
      </c>
      <c r="D66" s="109">
        <v>0</v>
      </c>
      <c r="E66" s="124"/>
      <c r="F66" s="109">
        <v>0</v>
      </c>
      <c r="G66" s="124"/>
      <c r="H66" s="109">
        <v>0</v>
      </c>
      <c r="I66" s="124"/>
      <c r="J66" s="109">
        <v>30018.884249400002</v>
      </c>
      <c r="K66" s="124">
        <v>0.01408967036217326</v>
      </c>
      <c r="L66" s="109">
        <v>0</v>
      </c>
      <c r="M66" s="124"/>
      <c r="N66" s="109">
        <v>0</v>
      </c>
      <c r="O66" s="124"/>
      <c r="P66" s="109">
        <v>0</v>
      </c>
      <c r="Q66" s="124"/>
      <c r="R66" s="109">
        <v>126882.80844025999</v>
      </c>
      <c r="S66" s="124">
        <v>0.0908120782894848</v>
      </c>
      <c r="T66" s="109">
        <v>0</v>
      </c>
      <c r="U66" s="124"/>
      <c r="V66" s="109">
        <v>0</v>
      </c>
      <c r="W66" s="124"/>
      <c r="X66" s="109">
        <v>0</v>
      </c>
      <c r="Y66" s="124"/>
      <c r="Z66" s="109">
        <v>20222.297568799997</v>
      </c>
      <c r="AA66" s="124">
        <v>0.015334708059069297</v>
      </c>
      <c r="AB66" s="109">
        <v>0</v>
      </c>
      <c r="AC66" s="124"/>
      <c r="AD66" s="109">
        <v>0</v>
      </c>
      <c r="AE66" s="124"/>
      <c r="AF66" s="109">
        <v>0</v>
      </c>
      <c r="AG66" s="124"/>
      <c r="AH66" s="109">
        <v>179125.24920842002</v>
      </c>
      <c r="AI66" s="124">
        <v>0.0014989164801370014</v>
      </c>
    </row>
    <row r="67" spans="1:35" ht="16.5" customHeight="1">
      <c r="A67" s="99" t="s">
        <v>573</v>
      </c>
      <c r="B67" s="109">
        <v>7122.01394</v>
      </c>
      <c r="C67" s="124">
        <v>0.046695658517769884</v>
      </c>
      <c r="D67" s="109">
        <v>0</v>
      </c>
      <c r="E67" s="124"/>
      <c r="F67" s="109">
        <v>0</v>
      </c>
      <c r="G67" s="124"/>
      <c r="H67" s="109">
        <v>30010.66668</v>
      </c>
      <c r="I67" s="124">
        <v>0.012171358220207599</v>
      </c>
      <c r="J67" s="109">
        <v>0</v>
      </c>
      <c r="K67" s="124"/>
      <c r="L67" s="109">
        <v>7839.024384906001</v>
      </c>
      <c r="M67" s="124">
        <v>0.0011948872678703322</v>
      </c>
      <c r="N67" s="109">
        <v>6432.020008128</v>
      </c>
      <c r="O67" s="124">
        <v>0.00021119957544851647</v>
      </c>
      <c r="P67" s="109">
        <v>0</v>
      </c>
      <c r="Q67" s="124"/>
      <c r="R67" s="109">
        <v>51265.836950000004</v>
      </c>
      <c r="S67" s="124">
        <v>0.03669178871360915</v>
      </c>
      <c r="T67" s="109">
        <v>7035.02188389</v>
      </c>
      <c r="U67" s="124">
        <v>0.001813187195277396</v>
      </c>
      <c r="V67" s="109">
        <v>26130.08128302</v>
      </c>
      <c r="W67" s="124">
        <v>0.001440297387220014</v>
      </c>
      <c r="X67" s="109">
        <v>0</v>
      </c>
      <c r="Y67" s="124"/>
      <c r="Z67" s="109">
        <v>20339.22184</v>
      </c>
      <c r="AA67" s="124">
        <v>0.015423372542309707</v>
      </c>
      <c r="AB67" s="109">
        <v>5025.01563135</v>
      </c>
      <c r="AC67" s="124">
        <v>0.0009193560173418615</v>
      </c>
      <c r="AD67" s="109">
        <v>23416.572842091</v>
      </c>
      <c r="AE67" s="124">
        <v>0.0009545682316872632</v>
      </c>
      <c r="AF67" s="109">
        <v>0</v>
      </c>
      <c r="AG67" s="124"/>
      <c r="AH67" s="109">
        <v>184615.47544338505</v>
      </c>
      <c r="AI67" s="124">
        <v>0.0015448585827698598</v>
      </c>
    </row>
    <row r="68" spans="1:35" ht="16.5" customHeight="1">
      <c r="A68" s="111" t="s">
        <v>558</v>
      </c>
      <c r="B68" s="109">
        <v>0</v>
      </c>
      <c r="C68" s="124"/>
      <c r="D68" s="109">
        <v>0</v>
      </c>
      <c r="E68" s="124"/>
      <c r="F68" s="109">
        <v>0</v>
      </c>
      <c r="G68" s="124"/>
      <c r="H68" s="109">
        <v>0</v>
      </c>
      <c r="I68" s="124"/>
      <c r="J68" s="109">
        <v>0</v>
      </c>
      <c r="K68" s="124"/>
      <c r="L68" s="109">
        <v>7839.024384906001</v>
      </c>
      <c r="M68" s="124">
        <v>0.0011948872678703322</v>
      </c>
      <c r="N68" s="109">
        <v>6432.020008128</v>
      </c>
      <c r="O68" s="124">
        <v>0.00021119957544851647</v>
      </c>
      <c r="P68" s="109">
        <v>0</v>
      </c>
      <c r="Q68" s="124"/>
      <c r="R68" s="109">
        <v>0</v>
      </c>
      <c r="S68" s="124"/>
      <c r="T68" s="109">
        <v>7035.02188389</v>
      </c>
      <c r="U68" s="124">
        <v>0.001813187195277396</v>
      </c>
      <c r="V68" s="109">
        <v>26130.08128302</v>
      </c>
      <c r="W68" s="124">
        <v>0.001440297387220014</v>
      </c>
      <c r="X68" s="109">
        <v>0</v>
      </c>
      <c r="Y68" s="124"/>
      <c r="Z68" s="109">
        <v>0</v>
      </c>
      <c r="AA68" s="124"/>
      <c r="AB68" s="109">
        <v>5025.01563135</v>
      </c>
      <c r="AC68" s="124">
        <v>0.0009193560173418615</v>
      </c>
      <c r="AD68" s="109">
        <v>23416.572842091</v>
      </c>
      <c r="AE68" s="124">
        <v>0.0009545682316872632</v>
      </c>
      <c r="AF68" s="109">
        <v>0</v>
      </c>
      <c r="AG68" s="124"/>
      <c r="AH68" s="109">
        <v>75877.73603338501</v>
      </c>
      <c r="AI68" s="124">
        <v>0.0006349433679424561</v>
      </c>
    </row>
    <row r="69" spans="1:35" ht="16.5" customHeight="1">
      <c r="A69" s="111" t="s">
        <v>559</v>
      </c>
      <c r="B69" s="109">
        <v>7122.01394</v>
      </c>
      <c r="C69" s="124">
        <v>0.046695658517769884</v>
      </c>
      <c r="D69" s="109">
        <v>0</v>
      </c>
      <c r="E69" s="124"/>
      <c r="F69" s="109">
        <v>0</v>
      </c>
      <c r="G69" s="124"/>
      <c r="H69" s="109">
        <v>30010.66668</v>
      </c>
      <c r="I69" s="124">
        <v>0.012171358220207599</v>
      </c>
      <c r="J69" s="109">
        <v>0</v>
      </c>
      <c r="K69" s="124"/>
      <c r="L69" s="109">
        <v>0</v>
      </c>
      <c r="M69" s="124"/>
      <c r="N69" s="109">
        <v>0</v>
      </c>
      <c r="O69" s="124"/>
      <c r="P69" s="109">
        <v>0</v>
      </c>
      <c r="Q69" s="124"/>
      <c r="R69" s="109">
        <v>51265.836950000004</v>
      </c>
      <c r="S69" s="124">
        <v>0.03669178871360915</v>
      </c>
      <c r="T69" s="109">
        <v>0</v>
      </c>
      <c r="U69" s="124"/>
      <c r="V69" s="109">
        <v>0</v>
      </c>
      <c r="W69" s="124"/>
      <c r="X69" s="109">
        <v>0</v>
      </c>
      <c r="Y69" s="124"/>
      <c r="Z69" s="109">
        <v>20339.22184</v>
      </c>
      <c r="AA69" s="124">
        <v>0.015423372542309707</v>
      </c>
      <c r="AB69" s="109">
        <v>0</v>
      </c>
      <c r="AC69" s="124"/>
      <c r="AD69" s="109">
        <v>0</v>
      </c>
      <c r="AE69" s="124"/>
      <c r="AF69" s="109">
        <v>0</v>
      </c>
      <c r="AG69" s="124"/>
      <c r="AH69" s="109">
        <v>108737.73941</v>
      </c>
      <c r="AI69" s="124">
        <v>0.0009099152148274037</v>
      </c>
    </row>
    <row r="70" spans="1:35" ht="16.5" customHeight="1">
      <c r="A70" s="99" t="s">
        <v>574</v>
      </c>
      <c r="B70" s="109">
        <v>7935.834450816</v>
      </c>
      <c r="C70" s="124">
        <v>0.05203149259335175</v>
      </c>
      <c r="D70" s="109">
        <v>0</v>
      </c>
      <c r="E70" s="124"/>
      <c r="F70" s="109">
        <v>0</v>
      </c>
      <c r="G70" s="124"/>
      <c r="H70" s="109">
        <v>0</v>
      </c>
      <c r="I70" s="124"/>
      <c r="J70" s="109">
        <v>0</v>
      </c>
      <c r="K70" s="124"/>
      <c r="L70" s="109">
        <v>0</v>
      </c>
      <c r="M70" s="124"/>
      <c r="N70" s="109">
        <v>0</v>
      </c>
      <c r="O70" s="124"/>
      <c r="P70" s="109">
        <v>0</v>
      </c>
      <c r="Q70" s="124"/>
      <c r="R70" s="109">
        <v>38797.316088203996</v>
      </c>
      <c r="S70" s="124">
        <v>0.027767866658490008</v>
      </c>
      <c r="T70" s="109">
        <v>0</v>
      </c>
      <c r="U70" s="124"/>
      <c r="V70" s="109">
        <v>0</v>
      </c>
      <c r="W70" s="124"/>
      <c r="X70" s="109">
        <v>0</v>
      </c>
      <c r="Y70" s="124"/>
      <c r="Z70" s="109">
        <v>42681.293839699996</v>
      </c>
      <c r="AA70" s="124">
        <v>0.03236552020799835</v>
      </c>
      <c r="AB70" s="109">
        <v>0</v>
      </c>
      <c r="AC70" s="124"/>
      <c r="AD70" s="109">
        <v>0</v>
      </c>
      <c r="AE70" s="124"/>
      <c r="AF70" s="109">
        <v>0</v>
      </c>
      <c r="AG70" s="124"/>
      <c r="AH70" s="109">
        <v>89414.44437872</v>
      </c>
      <c r="AI70" s="124">
        <v>0.0007482182709240116</v>
      </c>
    </row>
    <row r="71" spans="1:35" ht="16.5" customHeight="1">
      <c r="A71" s="111" t="s">
        <v>869</v>
      </c>
      <c r="B71" s="109">
        <v>7935.834450816</v>
      </c>
      <c r="C71" s="124">
        <v>0.05203149259335175</v>
      </c>
      <c r="D71" s="109">
        <v>0</v>
      </c>
      <c r="E71" s="124"/>
      <c r="F71" s="109">
        <v>0</v>
      </c>
      <c r="G71" s="124"/>
      <c r="H71" s="109">
        <v>0</v>
      </c>
      <c r="I71" s="124"/>
      <c r="J71" s="109">
        <v>0</v>
      </c>
      <c r="K71" s="124"/>
      <c r="L71" s="109">
        <v>0</v>
      </c>
      <c r="M71" s="124"/>
      <c r="N71" s="109">
        <v>0</v>
      </c>
      <c r="O71" s="124"/>
      <c r="P71" s="109">
        <v>0</v>
      </c>
      <c r="Q71" s="124"/>
      <c r="R71" s="109">
        <v>38797.316088203996</v>
      </c>
      <c r="S71" s="124">
        <v>0.027767866658490008</v>
      </c>
      <c r="T71" s="109">
        <v>0</v>
      </c>
      <c r="U71" s="124"/>
      <c r="V71" s="109">
        <v>0</v>
      </c>
      <c r="W71" s="124"/>
      <c r="X71" s="109">
        <v>0</v>
      </c>
      <c r="Y71" s="124"/>
      <c r="Z71" s="109">
        <v>42681.293839699996</v>
      </c>
      <c r="AA71" s="124">
        <v>0.03236552020799835</v>
      </c>
      <c r="AB71" s="109">
        <v>0</v>
      </c>
      <c r="AC71" s="124"/>
      <c r="AD71" s="109">
        <v>0</v>
      </c>
      <c r="AE71" s="124"/>
      <c r="AF71" s="109">
        <v>0</v>
      </c>
      <c r="AG71" s="124"/>
      <c r="AH71" s="109">
        <v>89414.44437872</v>
      </c>
      <c r="AI71" s="124">
        <v>0.0007482182709240116</v>
      </c>
    </row>
    <row r="72" spans="1:35" ht="16.5" customHeight="1">
      <c r="A72" s="99" t="s">
        <v>576</v>
      </c>
      <c r="B72" s="109">
        <v>7014.4742194563005</v>
      </c>
      <c r="C72" s="124">
        <v>0.04599057171087647</v>
      </c>
      <c r="D72" s="109">
        <v>33084.0982957081</v>
      </c>
      <c r="E72" s="124">
        <v>0.03546106063311156</v>
      </c>
      <c r="F72" s="109">
        <v>44458.5918610015</v>
      </c>
      <c r="G72" s="124">
        <v>0.005355478113104307</v>
      </c>
      <c r="H72" s="109">
        <v>0</v>
      </c>
      <c r="I72" s="124"/>
      <c r="J72" s="109">
        <v>90355.68960293659</v>
      </c>
      <c r="K72" s="124">
        <v>0.0424093670929048</v>
      </c>
      <c r="L72" s="109">
        <v>49657.759255000004</v>
      </c>
      <c r="M72" s="124">
        <v>0.007569235834885232</v>
      </c>
      <c r="N72" s="109">
        <v>0</v>
      </c>
      <c r="O72" s="124"/>
      <c r="P72" s="109">
        <v>0</v>
      </c>
      <c r="Q72" s="124"/>
      <c r="R72" s="109">
        <v>98523.52471283</v>
      </c>
      <c r="S72" s="124">
        <v>0.07051488022343128</v>
      </c>
      <c r="T72" s="109">
        <v>0</v>
      </c>
      <c r="U72" s="124"/>
      <c r="V72" s="109">
        <v>0</v>
      </c>
      <c r="W72" s="124"/>
      <c r="X72" s="109">
        <v>0</v>
      </c>
      <c r="Y72" s="124"/>
      <c r="Z72" s="109">
        <v>151724.778189057</v>
      </c>
      <c r="AA72" s="124">
        <v>0.11505394829348754</v>
      </c>
      <c r="AB72" s="109">
        <v>15130.616491331599</v>
      </c>
      <c r="AC72" s="124">
        <v>0.0027682348350547502</v>
      </c>
      <c r="AD72" s="109">
        <v>0</v>
      </c>
      <c r="AE72" s="124"/>
      <c r="AF72" s="109">
        <v>0</v>
      </c>
      <c r="AG72" s="124"/>
      <c r="AH72" s="109">
        <v>489949.532627321</v>
      </c>
      <c r="AI72" s="124">
        <v>0.004099887827851754</v>
      </c>
    </row>
    <row r="73" spans="1:35" ht="16.5" customHeight="1">
      <c r="A73" s="111" t="s">
        <v>568</v>
      </c>
      <c r="B73" s="109">
        <v>7014.4742194563005</v>
      </c>
      <c r="C73" s="124">
        <v>0.04599057171087647</v>
      </c>
      <c r="D73" s="109">
        <v>27884.930901709602</v>
      </c>
      <c r="E73" s="124">
        <v>0.02988835351102581</v>
      </c>
      <c r="F73" s="109">
        <v>0</v>
      </c>
      <c r="G73" s="124"/>
      <c r="H73" s="109">
        <v>0</v>
      </c>
      <c r="I73" s="124"/>
      <c r="J73" s="109">
        <v>90355.68960293659</v>
      </c>
      <c r="K73" s="124">
        <v>0.0424093670929048</v>
      </c>
      <c r="L73" s="109">
        <v>0</v>
      </c>
      <c r="M73" s="124"/>
      <c r="N73" s="109">
        <v>0</v>
      </c>
      <c r="O73" s="124"/>
      <c r="P73" s="109">
        <v>0</v>
      </c>
      <c r="Q73" s="124"/>
      <c r="R73" s="109">
        <v>98523.52471283</v>
      </c>
      <c r="S73" s="124">
        <v>0.07051488022343128</v>
      </c>
      <c r="T73" s="109">
        <v>0</v>
      </c>
      <c r="U73" s="124"/>
      <c r="V73" s="109">
        <v>0</v>
      </c>
      <c r="W73" s="124"/>
      <c r="X73" s="109">
        <v>0</v>
      </c>
      <c r="Y73" s="124"/>
      <c r="Z73" s="109">
        <v>123813.50056252698</v>
      </c>
      <c r="AA73" s="124">
        <v>0.09388863349667494</v>
      </c>
      <c r="AB73" s="109">
        <v>0</v>
      </c>
      <c r="AC73" s="124"/>
      <c r="AD73" s="109">
        <v>0</v>
      </c>
      <c r="AE73" s="124"/>
      <c r="AF73" s="109">
        <v>0</v>
      </c>
      <c r="AG73" s="124"/>
      <c r="AH73" s="109">
        <v>347592.1199994594</v>
      </c>
      <c r="AI73" s="124">
        <v>0.002908643864197663</v>
      </c>
    </row>
    <row r="74" spans="1:35" ht="16.5" customHeight="1">
      <c r="A74" s="111" t="s">
        <v>560</v>
      </c>
      <c r="B74" s="109">
        <v>0</v>
      </c>
      <c r="C74" s="124"/>
      <c r="D74" s="109">
        <v>5199.1673939985</v>
      </c>
      <c r="E74" s="124">
        <v>0.005572707122085746</v>
      </c>
      <c r="F74" s="109">
        <v>44458.5918610015</v>
      </c>
      <c r="G74" s="124">
        <v>0.005355478113104307</v>
      </c>
      <c r="H74" s="109">
        <v>0</v>
      </c>
      <c r="I74" s="124"/>
      <c r="J74" s="109">
        <v>0</v>
      </c>
      <c r="K74" s="124"/>
      <c r="L74" s="109">
        <v>49657.759255000004</v>
      </c>
      <c r="M74" s="124">
        <v>0.007569235834885232</v>
      </c>
      <c r="N74" s="109">
        <v>0</v>
      </c>
      <c r="O74" s="124"/>
      <c r="P74" s="109">
        <v>0</v>
      </c>
      <c r="Q74" s="124"/>
      <c r="R74" s="109">
        <v>0</v>
      </c>
      <c r="S74" s="124"/>
      <c r="T74" s="109">
        <v>0</v>
      </c>
      <c r="U74" s="124"/>
      <c r="V74" s="109">
        <v>0</v>
      </c>
      <c r="W74" s="124"/>
      <c r="X74" s="109">
        <v>0</v>
      </c>
      <c r="Y74" s="124"/>
      <c r="Z74" s="109">
        <v>27911.277626529998</v>
      </c>
      <c r="AA74" s="124">
        <v>0.021165314796812603</v>
      </c>
      <c r="AB74" s="109">
        <v>15130.616491331599</v>
      </c>
      <c r="AC74" s="124">
        <v>0.0027682348350547502</v>
      </c>
      <c r="AD74" s="109">
        <v>0</v>
      </c>
      <c r="AE74" s="124"/>
      <c r="AF74" s="109">
        <v>0</v>
      </c>
      <c r="AG74" s="124"/>
      <c r="AH74" s="109">
        <v>142357.4126278616</v>
      </c>
      <c r="AI74" s="124">
        <v>0.0011912439636540908</v>
      </c>
    </row>
    <row r="75" spans="1:35" ht="16.5" customHeight="1">
      <c r="A75" s="99" t="s">
        <v>577</v>
      </c>
      <c r="B75" s="109">
        <v>0</v>
      </c>
      <c r="C75" s="124"/>
      <c r="D75" s="109">
        <v>0</v>
      </c>
      <c r="E75" s="124"/>
      <c r="F75" s="109">
        <v>17531.781343837498</v>
      </c>
      <c r="G75" s="124">
        <v>0.0021118768575532</v>
      </c>
      <c r="H75" s="109">
        <v>0</v>
      </c>
      <c r="I75" s="124"/>
      <c r="J75" s="109">
        <v>0</v>
      </c>
      <c r="K75" s="124"/>
      <c r="L75" s="109">
        <v>76279.58523020649</v>
      </c>
      <c r="M75" s="124">
        <v>0.011627149083182312</v>
      </c>
      <c r="N75" s="109">
        <v>243007.61336838</v>
      </c>
      <c r="O75" s="124">
        <v>0.007979313607436424</v>
      </c>
      <c r="P75" s="109">
        <v>0</v>
      </c>
      <c r="Q75" s="124"/>
      <c r="R75" s="109">
        <v>0</v>
      </c>
      <c r="S75" s="124"/>
      <c r="T75" s="109">
        <v>58955.026429184</v>
      </c>
      <c r="U75" s="124">
        <v>0.015194906395874452</v>
      </c>
      <c r="V75" s="109">
        <v>158870.35058542498</v>
      </c>
      <c r="W75" s="124">
        <v>0.008756978150068317</v>
      </c>
      <c r="X75" s="109">
        <v>0</v>
      </c>
      <c r="Y75" s="124"/>
      <c r="Z75" s="109">
        <v>0</v>
      </c>
      <c r="AA75" s="124"/>
      <c r="AB75" s="109">
        <v>56248.356578089995</v>
      </c>
      <c r="AC75" s="124">
        <v>0.010290966014719622</v>
      </c>
      <c r="AD75" s="109">
        <v>149063.30592688</v>
      </c>
      <c r="AE75" s="124">
        <v>0.006076512447300268</v>
      </c>
      <c r="AF75" s="109">
        <v>0</v>
      </c>
      <c r="AG75" s="124"/>
      <c r="AH75" s="109">
        <v>759956.0194620029</v>
      </c>
      <c r="AI75" s="124">
        <v>0.006359296675286171</v>
      </c>
    </row>
    <row r="76" spans="1:35" ht="16.5" customHeight="1">
      <c r="A76" s="111" t="s">
        <v>560</v>
      </c>
      <c r="B76" s="109">
        <v>0</v>
      </c>
      <c r="C76" s="124"/>
      <c r="D76" s="109">
        <v>0</v>
      </c>
      <c r="E76" s="124"/>
      <c r="F76" s="109">
        <v>17460.243913362498</v>
      </c>
      <c r="G76" s="124">
        <v>0.002103259464893208</v>
      </c>
      <c r="H76" s="109">
        <v>0</v>
      </c>
      <c r="I76" s="124"/>
      <c r="J76" s="109">
        <v>0</v>
      </c>
      <c r="K76" s="124"/>
      <c r="L76" s="109">
        <v>76279.58523020649</v>
      </c>
      <c r="M76" s="124">
        <v>0.011627149083182312</v>
      </c>
      <c r="N76" s="109">
        <v>243007.61336838</v>
      </c>
      <c r="O76" s="124">
        <v>0.007979313607436424</v>
      </c>
      <c r="P76" s="109">
        <v>0</v>
      </c>
      <c r="Q76" s="124"/>
      <c r="R76" s="109">
        <v>0</v>
      </c>
      <c r="S76" s="124"/>
      <c r="T76" s="109">
        <v>28296.127654183998</v>
      </c>
      <c r="U76" s="124">
        <v>0.0072929661322007735</v>
      </c>
      <c r="V76" s="109">
        <v>122795.046360175</v>
      </c>
      <c r="W76" s="124">
        <v>0.006768497293234583</v>
      </c>
      <c r="X76" s="109">
        <v>0</v>
      </c>
      <c r="Y76" s="124"/>
      <c r="Z76" s="109">
        <v>0</v>
      </c>
      <c r="AA76" s="124"/>
      <c r="AB76" s="109">
        <v>41123.29984908999</v>
      </c>
      <c r="AC76" s="124">
        <v>0.007523748370720489</v>
      </c>
      <c r="AD76" s="109">
        <v>64052.31140356</v>
      </c>
      <c r="AE76" s="124">
        <v>0.002611069606312144</v>
      </c>
      <c r="AF76" s="109">
        <v>0</v>
      </c>
      <c r="AG76" s="124"/>
      <c r="AH76" s="109">
        <v>593014.2277789579</v>
      </c>
      <c r="AI76" s="124">
        <v>0.0049623311225060664</v>
      </c>
    </row>
    <row r="77" spans="1:35" ht="16.5" customHeight="1">
      <c r="A77" s="111" t="s">
        <v>578</v>
      </c>
      <c r="B77" s="109">
        <v>0</v>
      </c>
      <c r="C77" s="124"/>
      <c r="D77" s="109">
        <v>0</v>
      </c>
      <c r="E77" s="124"/>
      <c r="F77" s="109">
        <v>71.53743047500001</v>
      </c>
      <c r="G77" s="124">
        <v>8.617392659992206E-06</v>
      </c>
      <c r="H77" s="109">
        <v>0</v>
      </c>
      <c r="I77" s="124"/>
      <c r="J77" s="109">
        <v>0</v>
      </c>
      <c r="K77" s="124"/>
      <c r="L77" s="109">
        <v>0</v>
      </c>
      <c r="M77" s="124"/>
      <c r="N77" s="109">
        <v>0</v>
      </c>
      <c r="O77" s="124"/>
      <c r="P77" s="109">
        <v>0</v>
      </c>
      <c r="Q77" s="124"/>
      <c r="R77" s="109">
        <v>0</v>
      </c>
      <c r="S77" s="124"/>
      <c r="T77" s="109">
        <v>30658.898774999998</v>
      </c>
      <c r="U77" s="124">
        <v>0.007901940263673678</v>
      </c>
      <c r="V77" s="109">
        <v>36075.30422525</v>
      </c>
      <c r="W77" s="124">
        <v>0.0019884808568337332</v>
      </c>
      <c r="X77" s="109">
        <v>0</v>
      </c>
      <c r="Y77" s="124"/>
      <c r="Z77" s="109">
        <v>0</v>
      </c>
      <c r="AA77" s="124"/>
      <c r="AB77" s="109">
        <v>15125.056729</v>
      </c>
      <c r="AC77" s="124">
        <v>0.002767217643999133</v>
      </c>
      <c r="AD77" s="109">
        <v>85010.99452332</v>
      </c>
      <c r="AE77" s="124">
        <v>0.003465442840988124</v>
      </c>
      <c r="AF77" s="109">
        <v>0</v>
      </c>
      <c r="AG77" s="124"/>
      <c r="AH77" s="109">
        <v>166941.791683045</v>
      </c>
      <c r="AI77" s="124">
        <v>0.0013969655527801043</v>
      </c>
    </row>
    <row r="78" spans="1:35" ht="16.5" customHeight="1">
      <c r="A78" s="99" t="s">
        <v>579</v>
      </c>
      <c r="B78" s="109">
        <v>0</v>
      </c>
      <c r="C78" s="124"/>
      <c r="D78" s="109">
        <v>1431.912662148</v>
      </c>
      <c r="E78" s="124">
        <v>0.0015347899549777839</v>
      </c>
      <c r="F78" s="109">
        <v>112554.583864757</v>
      </c>
      <c r="G78" s="124">
        <v>0.013558315393835566</v>
      </c>
      <c r="H78" s="109">
        <v>45277.5564341862</v>
      </c>
      <c r="I78" s="124">
        <v>0.018363116173737253</v>
      </c>
      <c r="J78" s="109">
        <v>0</v>
      </c>
      <c r="K78" s="124"/>
      <c r="L78" s="109">
        <v>43469.1721136458</v>
      </c>
      <c r="M78" s="124">
        <v>0.006625921511798218</v>
      </c>
      <c r="N78" s="109">
        <v>574660.8246238539</v>
      </c>
      <c r="O78" s="124">
        <v>0.01886936328464186</v>
      </c>
      <c r="P78" s="109">
        <v>170924.975260299</v>
      </c>
      <c r="Q78" s="124">
        <v>0.03421708613433063</v>
      </c>
      <c r="R78" s="109">
        <v>0</v>
      </c>
      <c r="S78" s="124"/>
      <c r="T78" s="109">
        <v>12236.002364822</v>
      </c>
      <c r="U78" s="124">
        <v>0.00315367360264861</v>
      </c>
      <c r="V78" s="109">
        <v>364138.04376559</v>
      </c>
      <c r="W78" s="124">
        <v>0.020071390798305652</v>
      </c>
      <c r="X78" s="109">
        <v>148875.06359705701</v>
      </c>
      <c r="Y78" s="124">
        <v>0.03375135716208753</v>
      </c>
      <c r="Z78" s="109">
        <v>0</v>
      </c>
      <c r="AA78" s="124"/>
      <c r="AB78" s="109">
        <v>13098.1048817737</v>
      </c>
      <c r="AC78" s="124">
        <v>0.00239637494134488</v>
      </c>
      <c r="AD78" s="109">
        <v>293840.034455401</v>
      </c>
      <c r="AE78" s="124">
        <v>0.011978284097356837</v>
      </c>
      <c r="AF78" s="109">
        <v>99864.3331810477</v>
      </c>
      <c r="AG78" s="124">
        <v>0.02288557898406166</v>
      </c>
      <c r="AH78" s="109">
        <v>1880370.6072045816</v>
      </c>
      <c r="AI78" s="124">
        <v>0.01573490339502444</v>
      </c>
    </row>
    <row r="79" spans="1:35" ht="16.5" customHeight="1">
      <c r="A79" s="111" t="s">
        <v>557</v>
      </c>
      <c r="B79" s="109">
        <v>0</v>
      </c>
      <c r="C79" s="124"/>
      <c r="D79" s="109">
        <v>1431.912662148</v>
      </c>
      <c r="E79" s="124">
        <v>0.0015347899549777839</v>
      </c>
      <c r="F79" s="109">
        <v>112554.583864757</v>
      </c>
      <c r="G79" s="124">
        <v>0.013558315393835566</v>
      </c>
      <c r="H79" s="109">
        <v>45277.5564341862</v>
      </c>
      <c r="I79" s="124">
        <v>0.018363116173737253</v>
      </c>
      <c r="J79" s="109">
        <v>0</v>
      </c>
      <c r="K79" s="124"/>
      <c r="L79" s="109">
        <v>31018.939791791498</v>
      </c>
      <c r="M79" s="124">
        <v>0.004728156770556152</v>
      </c>
      <c r="N79" s="109">
        <v>574660.8246238539</v>
      </c>
      <c r="O79" s="124">
        <v>0.01886936328464186</v>
      </c>
      <c r="P79" s="109">
        <v>170924.975260299</v>
      </c>
      <c r="Q79" s="124">
        <v>0.03421708613433063</v>
      </c>
      <c r="R79" s="109">
        <v>0</v>
      </c>
      <c r="S79" s="124"/>
      <c r="T79" s="109">
        <v>12236.002364822</v>
      </c>
      <c r="U79" s="124">
        <v>0.00315367360264861</v>
      </c>
      <c r="V79" s="109">
        <v>364138.04376559</v>
      </c>
      <c r="W79" s="124">
        <v>0.020071390798305652</v>
      </c>
      <c r="X79" s="109">
        <v>148875.06359705701</v>
      </c>
      <c r="Y79" s="124">
        <v>0.03375135716208753</v>
      </c>
      <c r="Z79" s="109">
        <v>0</v>
      </c>
      <c r="AA79" s="124"/>
      <c r="AB79" s="109">
        <v>13098.1048817737</v>
      </c>
      <c r="AC79" s="124">
        <v>0.00239637494134488</v>
      </c>
      <c r="AD79" s="109">
        <v>293840.034455401</v>
      </c>
      <c r="AE79" s="124">
        <v>0.011978284097356837</v>
      </c>
      <c r="AF79" s="109">
        <v>99864.3331810477</v>
      </c>
      <c r="AG79" s="124">
        <v>0.02288557898406166</v>
      </c>
      <c r="AH79" s="109">
        <v>1867920.3748827272</v>
      </c>
      <c r="AI79" s="124">
        <v>0.01563072010153996</v>
      </c>
    </row>
    <row r="80" spans="1:35" ht="16.5" customHeight="1">
      <c r="A80" s="111" t="s">
        <v>560</v>
      </c>
      <c r="B80" s="109">
        <v>0</v>
      </c>
      <c r="C80" s="124"/>
      <c r="D80" s="109">
        <v>0</v>
      </c>
      <c r="E80" s="124"/>
      <c r="F80" s="109">
        <v>0</v>
      </c>
      <c r="G80" s="124"/>
      <c r="H80" s="109">
        <v>0</v>
      </c>
      <c r="I80" s="124"/>
      <c r="J80" s="109">
        <v>0</v>
      </c>
      <c r="K80" s="124"/>
      <c r="L80" s="109">
        <v>12450.2323218543</v>
      </c>
      <c r="M80" s="124">
        <v>0.001897764741242067</v>
      </c>
      <c r="N80" s="109">
        <v>0</v>
      </c>
      <c r="O80" s="124"/>
      <c r="P80" s="109">
        <v>0</v>
      </c>
      <c r="Q80" s="124"/>
      <c r="R80" s="109">
        <v>0</v>
      </c>
      <c r="S80" s="124"/>
      <c r="T80" s="109">
        <v>0</v>
      </c>
      <c r="U80" s="124"/>
      <c r="V80" s="109">
        <v>0</v>
      </c>
      <c r="W80" s="124"/>
      <c r="X80" s="109">
        <v>0</v>
      </c>
      <c r="Y80" s="124"/>
      <c r="Z80" s="109">
        <v>0</v>
      </c>
      <c r="AA80" s="124"/>
      <c r="AB80" s="109">
        <v>0</v>
      </c>
      <c r="AC80" s="124"/>
      <c r="AD80" s="109">
        <v>0</v>
      </c>
      <c r="AE80" s="124"/>
      <c r="AF80" s="109">
        <v>0</v>
      </c>
      <c r="AG80" s="124"/>
      <c r="AH80" s="109">
        <v>12450.2323218543</v>
      </c>
      <c r="AI80" s="124">
        <v>0.00010418329348448188</v>
      </c>
    </row>
    <row r="81" spans="1:35" ht="16.5" customHeight="1">
      <c r="A81" s="99" t="s">
        <v>580</v>
      </c>
      <c r="B81" s="109">
        <v>0</v>
      </c>
      <c r="C81" s="124"/>
      <c r="D81" s="109">
        <v>8000.407950057</v>
      </c>
      <c r="E81" s="124">
        <v>0.00857520579436203</v>
      </c>
      <c r="F81" s="109">
        <v>74760.887091569</v>
      </c>
      <c r="G81" s="124">
        <v>0.00900568996397676</v>
      </c>
      <c r="H81" s="109">
        <v>2479.088924904</v>
      </c>
      <c r="I81" s="124">
        <v>0.0010054384891377533</v>
      </c>
      <c r="J81" s="109">
        <v>0</v>
      </c>
      <c r="K81" s="124"/>
      <c r="L81" s="109">
        <v>27297.96476186</v>
      </c>
      <c r="M81" s="124">
        <v>0.004160975770852973</v>
      </c>
      <c r="N81" s="109">
        <v>50253.9140495</v>
      </c>
      <c r="O81" s="124">
        <v>0.0016501200709059458</v>
      </c>
      <c r="P81" s="109">
        <v>0</v>
      </c>
      <c r="Q81" s="124"/>
      <c r="R81" s="109">
        <v>0</v>
      </c>
      <c r="S81" s="124"/>
      <c r="T81" s="109">
        <v>24111.75139422</v>
      </c>
      <c r="U81" s="124">
        <v>0.00621449650125853</v>
      </c>
      <c r="V81" s="109">
        <v>40369.0460895</v>
      </c>
      <c r="W81" s="124">
        <v>0.0022251531090741105</v>
      </c>
      <c r="X81" s="109">
        <v>0</v>
      </c>
      <c r="Y81" s="124"/>
      <c r="Z81" s="109">
        <v>0</v>
      </c>
      <c r="AA81" s="124"/>
      <c r="AB81" s="109">
        <v>16845.035667199998</v>
      </c>
      <c r="AC81" s="124">
        <v>0.003081897856468565</v>
      </c>
      <c r="AD81" s="109">
        <v>160745.0092948</v>
      </c>
      <c r="AE81" s="124">
        <v>0.0065527129144739606</v>
      </c>
      <c r="AF81" s="109">
        <v>0</v>
      </c>
      <c r="AG81" s="124"/>
      <c r="AH81" s="109">
        <v>404863.10522361</v>
      </c>
      <c r="AI81" s="124">
        <v>0.0033878863158649775</v>
      </c>
    </row>
    <row r="82" spans="1:35" ht="16.5" customHeight="1">
      <c r="A82" s="111" t="s">
        <v>560</v>
      </c>
      <c r="B82" s="109">
        <v>0</v>
      </c>
      <c r="C82" s="124"/>
      <c r="D82" s="109">
        <v>8000.407950057</v>
      </c>
      <c r="E82" s="124">
        <v>0.00857520579436203</v>
      </c>
      <c r="F82" s="109">
        <v>74760.887091569</v>
      </c>
      <c r="G82" s="124">
        <v>0.00900568996397676</v>
      </c>
      <c r="H82" s="109">
        <v>2479.088924904</v>
      </c>
      <c r="I82" s="124">
        <v>0.0010054384891377533</v>
      </c>
      <c r="J82" s="109">
        <v>0</v>
      </c>
      <c r="K82" s="124"/>
      <c r="L82" s="109">
        <v>27297.96476186</v>
      </c>
      <c r="M82" s="124">
        <v>0.004160975770852973</v>
      </c>
      <c r="N82" s="109">
        <v>50253.9140495</v>
      </c>
      <c r="O82" s="124">
        <v>0.0016501200709059458</v>
      </c>
      <c r="P82" s="109">
        <v>0</v>
      </c>
      <c r="Q82" s="124"/>
      <c r="R82" s="109">
        <v>0</v>
      </c>
      <c r="S82" s="124"/>
      <c r="T82" s="109">
        <v>24111.75139422</v>
      </c>
      <c r="U82" s="124">
        <v>0.00621449650125853</v>
      </c>
      <c r="V82" s="109">
        <v>40369.0460895</v>
      </c>
      <c r="W82" s="124">
        <v>0.0022251531090741105</v>
      </c>
      <c r="X82" s="109">
        <v>0</v>
      </c>
      <c r="Y82" s="124"/>
      <c r="Z82" s="109">
        <v>0</v>
      </c>
      <c r="AA82" s="124"/>
      <c r="AB82" s="109">
        <v>16845.035667199998</v>
      </c>
      <c r="AC82" s="124">
        <v>0.003081897856468565</v>
      </c>
      <c r="AD82" s="109">
        <v>160745.0092948</v>
      </c>
      <c r="AE82" s="124">
        <v>0.0065527129144739606</v>
      </c>
      <c r="AF82" s="109">
        <v>0</v>
      </c>
      <c r="AG82" s="124"/>
      <c r="AH82" s="109">
        <v>404863.10522361</v>
      </c>
      <c r="AI82" s="124">
        <v>0.0033878863158649775</v>
      </c>
    </row>
    <row r="83" spans="1:35" ht="16.5" customHeight="1">
      <c r="A83" s="99" t="s">
        <v>133</v>
      </c>
      <c r="B83" s="109">
        <v>0</v>
      </c>
      <c r="C83" s="124"/>
      <c r="D83" s="109">
        <v>7275.5226838808</v>
      </c>
      <c r="E83" s="124">
        <v>0.0077982403729027995</v>
      </c>
      <c r="F83" s="109">
        <v>0</v>
      </c>
      <c r="G83" s="124"/>
      <c r="H83" s="109">
        <v>0</v>
      </c>
      <c r="I83" s="124"/>
      <c r="J83" s="109">
        <v>0</v>
      </c>
      <c r="K83" s="124"/>
      <c r="L83" s="109">
        <v>3711.4977310014</v>
      </c>
      <c r="M83" s="124">
        <v>0.000565736393427022</v>
      </c>
      <c r="N83" s="109">
        <v>0</v>
      </c>
      <c r="O83" s="124"/>
      <c r="P83" s="109">
        <v>0</v>
      </c>
      <c r="Q83" s="124"/>
      <c r="R83" s="109">
        <v>0</v>
      </c>
      <c r="S83" s="124"/>
      <c r="T83" s="109">
        <v>4453.036724388</v>
      </c>
      <c r="U83" s="124">
        <v>0.001147713440273723</v>
      </c>
      <c r="V83" s="109">
        <v>17681.938384854202</v>
      </c>
      <c r="W83" s="124">
        <v>0.0009746333882719321</v>
      </c>
      <c r="X83" s="109">
        <v>0</v>
      </c>
      <c r="Y83" s="124"/>
      <c r="Z83" s="109">
        <v>0</v>
      </c>
      <c r="AA83" s="124"/>
      <c r="AB83" s="109">
        <v>31624.919457255502</v>
      </c>
      <c r="AC83" s="124">
        <v>0.0057859640912536845</v>
      </c>
      <c r="AD83" s="109">
        <v>14839.331470874</v>
      </c>
      <c r="AE83" s="124">
        <v>0.0006049200494494078</v>
      </c>
      <c r="AF83" s="109">
        <v>0</v>
      </c>
      <c r="AG83" s="124"/>
      <c r="AH83" s="109">
        <v>79586.2464522539</v>
      </c>
      <c r="AI83" s="124">
        <v>0.000665976108486669</v>
      </c>
    </row>
    <row r="84" spans="1:35" ht="16.5" customHeight="1">
      <c r="A84" s="111" t="s">
        <v>558</v>
      </c>
      <c r="B84" s="109">
        <v>0</v>
      </c>
      <c r="C84" s="124"/>
      <c r="D84" s="109">
        <v>7275.5226838808</v>
      </c>
      <c r="E84" s="124">
        <v>0.0077982403729027995</v>
      </c>
      <c r="F84" s="109">
        <v>0</v>
      </c>
      <c r="G84" s="124"/>
      <c r="H84" s="109">
        <v>0</v>
      </c>
      <c r="I84" s="124"/>
      <c r="J84" s="109">
        <v>0</v>
      </c>
      <c r="K84" s="124"/>
      <c r="L84" s="109">
        <v>3711.4977310014</v>
      </c>
      <c r="M84" s="124">
        <v>0.000565736393427022</v>
      </c>
      <c r="N84" s="109">
        <v>0</v>
      </c>
      <c r="O84" s="124"/>
      <c r="P84" s="109">
        <v>0</v>
      </c>
      <c r="Q84" s="124"/>
      <c r="R84" s="109">
        <v>0</v>
      </c>
      <c r="S84" s="124"/>
      <c r="T84" s="109">
        <v>4453.036724388</v>
      </c>
      <c r="U84" s="124">
        <v>0.001147713440273723</v>
      </c>
      <c r="V84" s="109">
        <v>17681.938384854202</v>
      </c>
      <c r="W84" s="124">
        <v>0.0009746333882719321</v>
      </c>
      <c r="X84" s="109">
        <v>0</v>
      </c>
      <c r="Y84" s="124"/>
      <c r="Z84" s="109">
        <v>0</v>
      </c>
      <c r="AA84" s="124"/>
      <c r="AB84" s="109">
        <v>31624.919457255502</v>
      </c>
      <c r="AC84" s="124">
        <v>0.0057859640912536845</v>
      </c>
      <c r="AD84" s="109">
        <v>14839.331470874</v>
      </c>
      <c r="AE84" s="124">
        <v>0.0006049200494494078</v>
      </c>
      <c r="AF84" s="109">
        <v>0</v>
      </c>
      <c r="AG84" s="124"/>
      <c r="AH84" s="109">
        <v>79586.2464522539</v>
      </c>
      <c r="AI84" s="124">
        <v>0.000665976108486669</v>
      </c>
    </row>
    <row r="85" spans="1:35" ht="16.5" customHeight="1">
      <c r="A85" s="99" t="s">
        <v>581</v>
      </c>
      <c r="B85" s="109">
        <v>0</v>
      </c>
      <c r="C85" s="124"/>
      <c r="D85" s="109">
        <v>18073.019979263</v>
      </c>
      <c r="E85" s="124">
        <v>0.019371495380644012</v>
      </c>
      <c r="F85" s="109">
        <v>48020.0140849017</v>
      </c>
      <c r="G85" s="124">
        <v>0.005784486724786213</v>
      </c>
      <c r="H85" s="109">
        <v>0</v>
      </c>
      <c r="I85" s="124"/>
      <c r="J85" s="109">
        <v>0</v>
      </c>
      <c r="K85" s="124"/>
      <c r="L85" s="109">
        <v>25314.412099933503</v>
      </c>
      <c r="M85" s="124">
        <v>0.0038586266895757246</v>
      </c>
      <c r="N85" s="109">
        <v>60032.648033808095</v>
      </c>
      <c r="O85" s="124">
        <v>0.001971211184319775</v>
      </c>
      <c r="P85" s="109">
        <v>0</v>
      </c>
      <c r="Q85" s="124"/>
      <c r="R85" s="109">
        <v>0</v>
      </c>
      <c r="S85" s="124"/>
      <c r="T85" s="109">
        <v>3873.0740666973</v>
      </c>
      <c r="U85" s="124">
        <v>0.0009982354596761195</v>
      </c>
      <c r="V85" s="109">
        <v>57120.3982406715</v>
      </c>
      <c r="W85" s="124">
        <v>0.003148492323920448</v>
      </c>
      <c r="X85" s="109">
        <v>2149.556107017</v>
      </c>
      <c r="Y85" s="124">
        <v>0.00048732429834079616</v>
      </c>
      <c r="Z85" s="109">
        <v>0</v>
      </c>
      <c r="AA85" s="124"/>
      <c r="AB85" s="109">
        <v>0</v>
      </c>
      <c r="AC85" s="124"/>
      <c r="AD85" s="109">
        <v>0</v>
      </c>
      <c r="AE85" s="124"/>
      <c r="AF85" s="109">
        <v>0</v>
      </c>
      <c r="AG85" s="124"/>
      <c r="AH85" s="109">
        <v>214583.12261229212</v>
      </c>
      <c r="AI85" s="124">
        <v>0.0017956272511229214</v>
      </c>
    </row>
    <row r="86" spans="1:35" ht="16.5" customHeight="1">
      <c r="A86" s="111" t="s">
        <v>558</v>
      </c>
      <c r="B86" s="109">
        <v>0</v>
      </c>
      <c r="C86" s="124"/>
      <c r="D86" s="109">
        <v>18073.019979263</v>
      </c>
      <c r="E86" s="124">
        <v>0.019371495380644012</v>
      </c>
      <c r="F86" s="109">
        <v>48020.0140849017</v>
      </c>
      <c r="G86" s="124">
        <v>0.005784486724786213</v>
      </c>
      <c r="H86" s="109">
        <v>0</v>
      </c>
      <c r="I86" s="124"/>
      <c r="J86" s="109">
        <v>0</v>
      </c>
      <c r="K86" s="124"/>
      <c r="L86" s="109">
        <v>25314.412099933503</v>
      </c>
      <c r="M86" s="124">
        <v>0.0038586266895757246</v>
      </c>
      <c r="N86" s="109">
        <v>60032.648033808095</v>
      </c>
      <c r="O86" s="124">
        <v>0.001971211184319775</v>
      </c>
      <c r="P86" s="109">
        <v>0</v>
      </c>
      <c r="Q86" s="124"/>
      <c r="R86" s="109">
        <v>0</v>
      </c>
      <c r="S86" s="124"/>
      <c r="T86" s="109">
        <v>3873.0740666973</v>
      </c>
      <c r="U86" s="124">
        <v>0.0009982354596761195</v>
      </c>
      <c r="V86" s="109">
        <v>57120.3982406715</v>
      </c>
      <c r="W86" s="124">
        <v>0.003148492323920448</v>
      </c>
      <c r="X86" s="109">
        <v>2149.556107017</v>
      </c>
      <c r="Y86" s="124">
        <v>0.00048732429834079616</v>
      </c>
      <c r="Z86" s="109">
        <v>0</v>
      </c>
      <c r="AA86" s="124"/>
      <c r="AB86" s="109">
        <v>0</v>
      </c>
      <c r="AC86" s="124"/>
      <c r="AD86" s="109">
        <v>0</v>
      </c>
      <c r="AE86" s="124"/>
      <c r="AF86" s="109">
        <v>0</v>
      </c>
      <c r="AG86" s="124"/>
      <c r="AH86" s="109">
        <v>214583.12261229212</v>
      </c>
      <c r="AI86" s="124">
        <v>0.0017956272511229214</v>
      </c>
    </row>
    <row r="87" spans="1:35" ht="16.5" customHeight="1">
      <c r="A87" s="99" t="s">
        <v>827</v>
      </c>
      <c r="B87" s="109">
        <v>0</v>
      </c>
      <c r="C87" s="124"/>
      <c r="D87" s="109">
        <v>0</v>
      </c>
      <c r="E87" s="124"/>
      <c r="F87" s="109">
        <v>39209.68280202</v>
      </c>
      <c r="G87" s="124">
        <v>0.004723194983873926</v>
      </c>
      <c r="H87" s="109">
        <v>50018.0556</v>
      </c>
      <c r="I87" s="124">
        <v>0.020285709700397125</v>
      </c>
      <c r="J87" s="109">
        <v>104.43316</v>
      </c>
      <c r="K87" s="124">
        <v>4.9016771811214406E-05</v>
      </c>
      <c r="L87" s="109">
        <v>110.8882</v>
      </c>
      <c r="M87" s="124">
        <v>1.69024730414393E-05</v>
      </c>
      <c r="N87" s="109">
        <v>138.75648999999999</v>
      </c>
      <c r="O87" s="124">
        <v>4.556159922029759E-06</v>
      </c>
      <c r="P87" s="109">
        <v>119.56092</v>
      </c>
      <c r="Q87" s="124">
        <v>2.393463150548744E-05</v>
      </c>
      <c r="R87" s="109">
        <v>0</v>
      </c>
      <c r="S87" s="124"/>
      <c r="T87" s="109">
        <v>0</v>
      </c>
      <c r="U87" s="124"/>
      <c r="V87" s="109">
        <v>0</v>
      </c>
      <c r="W87" s="124"/>
      <c r="X87" s="109">
        <v>0</v>
      </c>
      <c r="Y87" s="124"/>
      <c r="Z87" s="109">
        <v>0</v>
      </c>
      <c r="AA87" s="124"/>
      <c r="AB87" s="109">
        <v>0</v>
      </c>
      <c r="AC87" s="124"/>
      <c r="AD87" s="109">
        <v>0</v>
      </c>
      <c r="AE87" s="124"/>
      <c r="AF87" s="109">
        <v>0</v>
      </c>
      <c r="AG87" s="124"/>
      <c r="AH87" s="109">
        <v>89701.37717202</v>
      </c>
      <c r="AI87" s="124">
        <v>0.0007506193187632734</v>
      </c>
    </row>
    <row r="88" spans="1:35" ht="16.5" customHeight="1">
      <c r="A88" s="111" t="s">
        <v>556</v>
      </c>
      <c r="B88" s="109">
        <v>0</v>
      </c>
      <c r="C88" s="124"/>
      <c r="D88" s="109">
        <v>0</v>
      </c>
      <c r="E88" s="124"/>
      <c r="F88" s="109">
        <v>0</v>
      </c>
      <c r="G88" s="124"/>
      <c r="H88" s="109">
        <v>0</v>
      </c>
      <c r="I88" s="124"/>
      <c r="J88" s="109">
        <v>104.43316</v>
      </c>
      <c r="K88" s="124">
        <v>4.9016771811214406E-05</v>
      </c>
      <c r="L88" s="109">
        <v>110.8882</v>
      </c>
      <c r="M88" s="124">
        <v>1.69024730414393E-05</v>
      </c>
      <c r="N88" s="109">
        <v>138.75648999999999</v>
      </c>
      <c r="O88" s="124">
        <v>4.556159922029759E-06</v>
      </c>
      <c r="P88" s="109">
        <v>119.56092</v>
      </c>
      <c r="Q88" s="124">
        <v>2.393463150548744E-05</v>
      </c>
      <c r="R88" s="109">
        <v>0</v>
      </c>
      <c r="S88" s="124"/>
      <c r="T88" s="109">
        <v>0</v>
      </c>
      <c r="U88" s="124"/>
      <c r="V88" s="109">
        <v>0</v>
      </c>
      <c r="W88" s="124"/>
      <c r="X88" s="109">
        <v>0</v>
      </c>
      <c r="Y88" s="124"/>
      <c r="Z88" s="109">
        <v>0</v>
      </c>
      <c r="AA88" s="124"/>
      <c r="AB88" s="109">
        <v>0</v>
      </c>
      <c r="AC88" s="124"/>
      <c r="AD88" s="109">
        <v>0</v>
      </c>
      <c r="AE88" s="124"/>
      <c r="AF88" s="109">
        <v>0</v>
      </c>
      <c r="AG88" s="124"/>
      <c r="AH88" s="109">
        <v>473.63877</v>
      </c>
      <c r="AI88" s="124">
        <v>3.963399694471699E-06</v>
      </c>
    </row>
    <row r="89" spans="1:35" ht="16.5" customHeight="1">
      <c r="A89" s="111" t="s">
        <v>559</v>
      </c>
      <c r="B89" s="109">
        <v>0</v>
      </c>
      <c r="C89" s="124"/>
      <c r="D89" s="109">
        <v>0</v>
      </c>
      <c r="E89" s="124"/>
      <c r="F89" s="109">
        <v>39209.68280202</v>
      </c>
      <c r="G89" s="124">
        <v>0.004723194983873926</v>
      </c>
      <c r="H89" s="109">
        <v>50018.0556</v>
      </c>
      <c r="I89" s="124">
        <v>0.020285709700397125</v>
      </c>
      <c r="J89" s="109">
        <v>0</v>
      </c>
      <c r="K89" s="124"/>
      <c r="L89" s="109">
        <v>0</v>
      </c>
      <c r="M89" s="124"/>
      <c r="N89" s="109">
        <v>0</v>
      </c>
      <c r="O89" s="124"/>
      <c r="P89" s="109">
        <v>0</v>
      </c>
      <c r="Q89" s="124"/>
      <c r="R89" s="109">
        <v>0</v>
      </c>
      <c r="S89" s="124"/>
      <c r="T89" s="109">
        <v>0</v>
      </c>
      <c r="U89" s="124"/>
      <c r="V89" s="109">
        <v>0</v>
      </c>
      <c r="W89" s="124"/>
      <c r="X89" s="109">
        <v>0</v>
      </c>
      <c r="Y89" s="124"/>
      <c r="Z89" s="109">
        <v>0</v>
      </c>
      <c r="AA89" s="124"/>
      <c r="AB89" s="109">
        <v>0</v>
      </c>
      <c r="AC89" s="124"/>
      <c r="AD89" s="109">
        <v>0</v>
      </c>
      <c r="AE89" s="124"/>
      <c r="AF89" s="109">
        <v>0</v>
      </c>
      <c r="AG89" s="124"/>
      <c r="AH89" s="109">
        <v>89227.73840202001</v>
      </c>
      <c r="AI89" s="124">
        <v>0.0007466559190688017</v>
      </c>
    </row>
    <row r="90" spans="1:35" ht="16.5" customHeight="1">
      <c r="A90" s="99" t="s">
        <v>1381</v>
      </c>
      <c r="B90" s="109">
        <v>4885.4683495</v>
      </c>
      <c r="C90" s="124">
        <v>0.03203169267422479</v>
      </c>
      <c r="D90" s="109">
        <v>0</v>
      </c>
      <c r="E90" s="124"/>
      <c r="F90" s="109">
        <v>0</v>
      </c>
      <c r="G90" s="124"/>
      <c r="H90" s="109">
        <v>0</v>
      </c>
      <c r="I90" s="124"/>
      <c r="J90" s="109">
        <v>78167.493592</v>
      </c>
      <c r="K90" s="124">
        <v>0.03668871263163566</v>
      </c>
      <c r="L90" s="109">
        <v>0</v>
      </c>
      <c r="M90" s="124"/>
      <c r="N90" s="109">
        <v>0</v>
      </c>
      <c r="O90" s="124"/>
      <c r="P90" s="109">
        <v>0</v>
      </c>
      <c r="Q90" s="124"/>
      <c r="R90" s="109">
        <v>0</v>
      </c>
      <c r="S90" s="124"/>
      <c r="T90" s="109">
        <v>0</v>
      </c>
      <c r="U90" s="124"/>
      <c r="V90" s="109">
        <v>0</v>
      </c>
      <c r="W90" s="124"/>
      <c r="X90" s="109">
        <v>0</v>
      </c>
      <c r="Y90" s="124"/>
      <c r="Z90" s="109">
        <v>1954.1873398</v>
      </c>
      <c r="AA90" s="124">
        <v>0.00148187377060442</v>
      </c>
      <c r="AB90" s="109">
        <v>0</v>
      </c>
      <c r="AC90" s="124"/>
      <c r="AD90" s="109">
        <v>0</v>
      </c>
      <c r="AE90" s="124"/>
      <c r="AF90" s="109">
        <v>0</v>
      </c>
      <c r="AG90" s="124"/>
      <c r="AH90" s="109">
        <v>85007.1492813</v>
      </c>
      <c r="AI90" s="124">
        <v>0.0007113381142540645</v>
      </c>
    </row>
    <row r="91" spans="1:35" ht="16.5" customHeight="1">
      <c r="A91" s="111" t="s">
        <v>568</v>
      </c>
      <c r="B91" s="109">
        <v>4885.4683495</v>
      </c>
      <c r="C91" s="124">
        <v>0.03203169267422479</v>
      </c>
      <c r="D91" s="109">
        <v>0</v>
      </c>
      <c r="E91" s="124"/>
      <c r="F91" s="109">
        <v>0</v>
      </c>
      <c r="G91" s="124"/>
      <c r="H91" s="109">
        <v>0</v>
      </c>
      <c r="I91" s="124"/>
      <c r="J91" s="109">
        <v>78167.493592</v>
      </c>
      <c r="K91" s="124">
        <v>0.03668871263163566</v>
      </c>
      <c r="L91" s="109">
        <v>0</v>
      </c>
      <c r="M91" s="124"/>
      <c r="N91" s="109">
        <v>0</v>
      </c>
      <c r="O91" s="124"/>
      <c r="P91" s="109">
        <v>0</v>
      </c>
      <c r="Q91" s="124"/>
      <c r="R91" s="109">
        <v>0</v>
      </c>
      <c r="S91" s="124"/>
      <c r="T91" s="109">
        <v>0</v>
      </c>
      <c r="U91" s="124"/>
      <c r="V91" s="109">
        <v>0</v>
      </c>
      <c r="W91" s="124"/>
      <c r="X91" s="109">
        <v>0</v>
      </c>
      <c r="Y91" s="124"/>
      <c r="Z91" s="109">
        <v>1954.1873398</v>
      </c>
      <c r="AA91" s="124">
        <v>0.00148187377060442</v>
      </c>
      <c r="AB91" s="109">
        <v>0</v>
      </c>
      <c r="AC91" s="124"/>
      <c r="AD91" s="109">
        <v>0</v>
      </c>
      <c r="AE91" s="124"/>
      <c r="AF91" s="109">
        <v>0</v>
      </c>
      <c r="AG91" s="124"/>
      <c r="AH91" s="109">
        <v>85007.1492813</v>
      </c>
      <c r="AI91" s="124">
        <v>0.0007113381142540645</v>
      </c>
    </row>
    <row r="92" spans="1:35" ht="16.5" customHeight="1">
      <c r="A92" s="99" t="s">
        <v>839</v>
      </c>
      <c r="B92" s="109">
        <v>0</v>
      </c>
      <c r="C92" s="124"/>
      <c r="D92" s="109">
        <v>0</v>
      </c>
      <c r="E92" s="124"/>
      <c r="F92" s="109">
        <v>0</v>
      </c>
      <c r="G92" s="124"/>
      <c r="H92" s="109">
        <v>0</v>
      </c>
      <c r="I92" s="124"/>
      <c r="J92" s="109">
        <v>70579.55930529999</v>
      </c>
      <c r="K92" s="124">
        <v>0.03312723806312061</v>
      </c>
      <c r="L92" s="109">
        <v>0</v>
      </c>
      <c r="M92" s="124"/>
      <c r="N92" s="109">
        <v>0</v>
      </c>
      <c r="O92" s="124"/>
      <c r="P92" s="109">
        <v>0</v>
      </c>
      <c r="Q92" s="124"/>
      <c r="R92" s="109">
        <v>43657.2827505</v>
      </c>
      <c r="S92" s="124">
        <v>0.031246223407099552</v>
      </c>
      <c r="T92" s="109">
        <v>0</v>
      </c>
      <c r="U92" s="124"/>
      <c r="V92" s="109">
        <v>0</v>
      </c>
      <c r="W92" s="124"/>
      <c r="X92" s="109">
        <v>0</v>
      </c>
      <c r="Y92" s="124"/>
      <c r="Z92" s="109">
        <v>14410.190904</v>
      </c>
      <c r="AA92" s="124">
        <v>0.010927347391486767</v>
      </c>
      <c r="AB92" s="109">
        <v>0</v>
      </c>
      <c r="AC92" s="124"/>
      <c r="AD92" s="109">
        <v>0</v>
      </c>
      <c r="AE92" s="124"/>
      <c r="AF92" s="109">
        <v>0</v>
      </c>
      <c r="AG92" s="124"/>
      <c r="AH92" s="109">
        <v>128647.0329598</v>
      </c>
      <c r="AI92" s="124">
        <v>0.0010765157825394275</v>
      </c>
    </row>
    <row r="93" spans="1:35" ht="16.5" customHeight="1">
      <c r="A93" s="111" t="s">
        <v>568</v>
      </c>
      <c r="B93" s="109">
        <v>0</v>
      </c>
      <c r="C93" s="124"/>
      <c r="D93" s="109">
        <v>0</v>
      </c>
      <c r="E93" s="124"/>
      <c r="F93" s="109">
        <v>0</v>
      </c>
      <c r="G93" s="124"/>
      <c r="H93" s="109">
        <v>0</v>
      </c>
      <c r="I93" s="124"/>
      <c r="J93" s="109">
        <v>70579.55930529999</v>
      </c>
      <c r="K93" s="124">
        <v>0.03312723806312061</v>
      </c>
      <c r="L93" s="109">
        <v>0</v>
      </c>
      <c r="M93" s="124"/>
      <c r="N93" s="109">
        <v>0</v>
      </c>
      <c r="O93" s="124"/>
      <c r="P93" s="109">
        <v>0</v>
      </c>
      <c r="Q93" s="124"/>
      <c r="R93" s="109">
        <v>43657.2827505</v>
      </c>
      <c r="S93" s="124">
        <v>0.031246223407099552</v>
      </c>
      <c r="T93" s="109">
        <v>0</v>
      </c>
      <c r="U93" s="124"/>
      <c r="V93" s="109">
        <v>0</v>
      </c>
      <c r="W93" s="124"/>
      <c r="X93" s="109">
        <v>0</v>
      </c>
      <c r="Y93" s="124"/>
      <c r="Z93" s="109">
        <v>14410.190904</v>
      </c>
      <c r="AA93" s="124">
        <v>0.010927347391486767</v>
      </c>
      <c r="AB93" s="109">
        <v>0</v>
      </c>
      <c r="AC93" s="124"/>
      <c r="AD93" s="109">
        <v>0</v>
      </c>
      <c r="AE93" s="124"/>
      <c r="AF93" s="109">
        <v>0</v>
      </c>
      <c r="AG93" s="124"/>
      <c r="AH93" s="109">
        <v>128647.0329598</v>
      </c>
      <c r="AI93" s="124">
        <v>0.0010765157825394275</v>
      </c>
    </row>
    <row r="94" spans="1:35" ht="16.5" customHeight="1">
      <c r="A94" s="99" t="s">
        <v>840</v>
      </c>
      <c r="B94" s="109">
        <v>2865.1810473</v>
      </c>
      <c r="C94" s="124">
        <v>0.0187856295850366</v>
      </c>
      <c r="D94" s="109">
        <v>0</v>
      </c>
      <c r="E94" s="124"/>
      <c r="F94" s="109">
        <v>0</v>
      </c>
      <c r="G94" s="124"/>
      <c r="H94" s="109">
        <v>0</v>
      </c>
      <c r="I94" s="124"/>
      <c r="J94" s="109">
        <v>3314.0594113770003</v>
      </c>
      <c r="K94" s="124">
        <v>0.0015554876816546962</v>
      </c>
      <c r="L94" s="109">
        <v>0</v>
      </c>
      <c r="M94" s="124"/>
      <c r="N94" s="109">
        <v>0</v>
      </c>
      <c r="O94" s="124"/>
      <c r="P94" s="109">
        <v>0</v>
      </c>
      <c r="Q94" s="124"/>
      <c r="R94" s="109">
        <v>19252.56872286</v>
      </c>
      <c r="S94" s="124">
        <v>0.01377937483908412</v>
      </c>
      <c r="T94" s="109">
        <v>0</v>
      </c>
      <c r="U94" s="124"/>
      <c r="V94" s="109">
        <v>0</v>
      </c>
      <c r="W94" s="124"/>
      <c r="X94" s="109">
        <v>0</v>
      </c>
      <c r="Y94" s="124"/>
      <c r="Z94" s="109">
        <v>17242.9611036</v>
      </c>
      <c r="AA94" s="124">
        <v>0.013075456619011858</v>
      </c>
      <c r="AB94" s="109">
        <v>0</v>
      </c>
      <c r="AC94" s="124"/>
      <c r="AD94" s="109">
        <v>0</v>
      </c>
      <c r="AE94" s="124"/>
      <c r="AF94" s="109">
        <v>0</v>
      </c>
      <c r="AG94" s="124"/>
      <c r="AH94" s="109">
        <v>42674.770285137005</v>
      </c>
      <c r="AI94" s="124">
        <v>0.0003571016188344589</v>
      </c>
    </row>
    <row r="95" spans="1:35" ht="16.5" customHeight="1">
      <c r="A95" s="111" t="s">
        <v>568</v>
      </c>
      <c r="B95" s="109">
        <v>2865.1810473</v>
      </c>
      <c r="C95" s="124">
        <v>0.0187856295850366</v>
      </c>
      <c r="D95" s="109">
        <v>0</v>
      </c>
      <c r="E95" s="124"/>
      <c r="F95" s="109">
        <v>0</v>
      </c>
      <c r="G95" s="124"/>
      <c r="H95" s="109">
        <v>0</v>
      </c>
      <c r="I95" s="124"/>
      <c r="J95" s="109">
        <v>3314.0594113770003</v>
      </c>
      <c r="K95" s="124">
        <v>0.0015554876816546962</v>
      </c>
      <c r="L95" s="109">
        <v>0</v>
      </c>
      <c r="M95" s="124"/>
      <c r="N95" s="109">
        <v>0</v>
      </c>
      <c r="O95" s="124"/>
      <c r="P95" s="109">
        <v>0</v>
      </c>
      <c r="Q95" s="124"/>
      <c r="R95" s="109">
        <v>19252.56872286</v>
      </c>
      <c r="S95" s="124">
        <v>0.01377937483908412</v>
      </c>
      <c r="T95" s="109">
        <v>0</v>
      </c>
      <c r="U95" s="124"/>
      <c r="V95" s="109">
        <v>0</v>
      </c>
      <c r="W95" s="124"/>
      <c r="X95" s="109">
        <v>0</v>
      </c>
      <c r="Y95" s="124"/>
      <c r="Z95" s="109">
        <v>17242.9611036</v>
      </c>
      <c r="AA95" s="124">
        <v>0.013075456619011858</v>
      </c>
      <c r="AB95" s="109">
        <v>0</v>
      </c>
      <c r="AC95" s="124"/>
      <c r="AD95" s="109">
        <v>0</v>
      </c>
      <c r="AE95" s="124"/>
      <c r="AF95" s="109">
        <v>0</v>
      </c>
      <c r="AG95" s="124"/>
      <c r="AH95" s="109">
        <v>42674.770285137005</v>
      </c>
      <c r="AI95" s="124">
        <v>0.0003571016188344589</v>
      </c>
    </row>
    <row r="96" spans="1:35" ht="16.5" customHeight="1">
      <c r="A96" s="99" t="s">
        <v>1382</v>
      </c>
      <c r="B96" s="109">
        <v>0</v>
      </c>
      <c r="C96" s="124"/>
      <c r="D96" s="109">
        <v>0</v>
      </c>
      <c r="E96" s="124"/>
      <c r="F96" s="109">
        <v>0</v>
      </c>
      <c r="G96" s="124"/>
      <c r="H96" s="109">
        <v>0</v>
      </c>
      <c r="I96" s="124"/>
      <c r="J96" s="109">
        <v>34340.721643200006</v>
      </c>
      <c r="K96" s="124">
        <v>0.016118168947651938</v>
      </c>
      <c r="L96" s="109">
        <v>0</v>
      </c>
      <c r="M96" s="124"/>
      <c r="N96" s="109">
        <v>0</v>
      </c>
      <c r="O96" s="124"/>
      <c r="P96" s="109">
        <v>0</v>
      </c>
      <c r="Q96" s="124"/>
      <c r="R96" s="109">
        <v>0</v>
      </c>
      <c r="S96" s="124"/>
      <c r="T96" s="109">
        <v>0</v>
      </c>
      <c r="U96" s="124"/>
      <c r="V96" s="109">
        <v>0</v>
      </c>
      <c r="W96" s="124"/>
      <c r="X96" s="109">
        <v>0</v>
      </c>
      <c r="Y96" s="124"/>
      <c r="Z96" s="109">
        <v>9619.24976</v>
      </c>
      <c r="AA96" s="124">
        <v>0.0072943435984472865</v>
      </c>
      <c r="AB96" s="109">
        <v>0</v>
      </c>
      <c r="AC96" s="124"/>
      <c r="AD96" s="109">
        <v>0</v>
      </c>
      <c r="AE96" s="124"/>
      <c r="AF96" s="109">
        <v>0</v>
      </c>
      <c r="AG96" s="124"/>
      <c r="AH96" s="109">
        <v>43959.9714032</v>
      </c>
      <c r="AI96" s="124">
        <v>0.0003678561559232736</v>
      </c>
    </row>
    <row r="97" spans="1:35" ht="16.5" customHeight="1">
      <c r="A97" s="111" t="s">
        <v>568</v>
      </c>
      <c r="B97" s="109">
        <v>0</v>
      </c>
      <c r="C97" s="124"/>
      <c r="D97" s="109">
        <v>0</v>
      </c>
      <c r="E97" s="124"/>
      <c r="F97" s="109">
        <v>0</v>
      </c>
      <c r="G97" s="124"/>
      <c r="H97" s="109">
        <v>0</v>
      </c>
      <c r="I97" s="124"/>
      <c r="J97" s="109">
        <v>34340.721643200006</v>
      </c>
      <c r="K97" s="124">
        <v>0.016118168947651938</v>
      </c>
      <c r="L97" s="109">
        <v>0</v>
      </c>
      <c r="M97" s="124"/>
      <c r="N97" s="109">
        <v>0</v>
      </c>
      <c r="O97" s="124"/>
      <c r="P97" s="109">
        <v>0</v>
      </c>
      <c r="Q97" s="124"/>
      <c r="R97" s="109">
        <v>0</v>
      </c>
      <c r="S97" s="124"/>
      <c r="T97" s="109">
        <v>0</v>
      </c>
      <c r="U97" s="124"/>
      <c r="V97" s="109">
        <v>0</v>
      </c>
      <c r="W97" s="124"/>
      <c r="X97" s="109">
        <v>0</v>
      </c>
      <c r="Y97" s="124"/>
      <c r="Z97" s="109">
        <v>9619.24976</v>
      </c>
      <c r="AA97" s="124">
        <v>0.0072943435984472865</v>
      </c>
      <c r="AB97" s="109">
        <v>0</v>
      </c>
      <c r="AC97" s="124"/>
      <c r="AD97" s="109">
        <v>0</v>
      </c>
      <c r="AE97" s="124"/>
      <c r="AF97" s="109">
        <v>0</v>
      </c>
      <c r="AG97" s="124"/>
      <c r="AH97" s="109">
        <v>43959.9714032</v>
      </c>
      <c r="AI97" s="124">
        <v>0.0003678561559232736</v>
      </c>
    </row>
    <row r="98" spans="1:35" ht="16.5" customHeight="1">
      <c r="A98" s="106" t="s">
        <v>51</v>
      </c>
      <c r="B98" s="107">
        <v>0</v>
      </c>
      <c r="C98" s="121"/>
      <c r="D98" s="107">
        <v>226489.8382537885</v>
      </c>
      <c r="E98" s="121">
        <v>0.24276224231092713</v>
      </c>
      <c r="F98" s="107">
        <v>1721636.0495370373</v>
      </c>
      <c r="G98" s="121">
        <v>0.20738812895499711</v>
      </c>
      <c r="H98" s="107">
        <v>773885.017877432</v>
      </c>
      <c r="I98" s="121">
        <v>0.31386279666073663</v>
      </c>
      <c r="J98" s="107">
        <v>97701.7285529729</v>
      </c>
      <c r="K98" s="121">
        <v>0.04585730561099831</v>
      </c>
      <c r="L98" s="107">
        <v>1560924.5397586983</v>
      </c>
      <c r="M98" s="121">
        <v>0.2379286971291124</v>
      </c>
      <c r="N98" s="107">
        <v>4873685.504725758</v>
      </c>
      <c r="O98" s="121">
        <v>0.16003064483116333</v>
      </c>
      <c r="P98" s="107">
        <v>1706036.155409353</v>
      </c>
      <c r="Q98" s="121">
        <v>0.3415275385532444</v>
      </c>
      <c r="R98" s="107">
        <v>16893.0662439421</v>
      </c>
      <c r="S98" s="121">
        <v>0.012090640750725643</v>
      </c>
      <c r="T98" s="107">
        <v>796684.7515361076</v>
      </c>
      <c r="U98" s="121">
        <v>0.20533533711756843</v>
      </c>
      <c r="V98" s="107">
        <v>3282700.854832975</v>
      </c>
      <c r="W98" s="121">
        <v>0.18094338907829025</v>
      </c>
      <c r="X98" s="107">
        <v>1548656.7832920216</v>
      </c>
      <c r="Y98" s="121">
        <v>0.35109485061816537</v>
      </c>
      <c r="Z98" s="107">
        <v>126336.47478522241</v>
      </c>
      <c r="AA98" s="121">
        <v>0.09580182229305002</v>
      </c>
      <c r="AB98" s="107">
        <v>1263800.5839358794</v>
      </c>
      <c r="AC98" s="121">
        <v>0.23121971289260695</v>
      </c>
      <c r="AD98" s="107">
        <v>4982961.406071164</v>
      </c>
      <c r="AE98" s="121">
        <v>0.20312864269400432</v>
      </c>
      <c r="AF98" s="107">
        <v>1598913.9101785293</v>
      </c>
      <c r="AG98" s="121">
        <v>0.3664178131922884</v>
      </c>
      <c r="AH98" s="107">
        <v>24577306.664990854</v>
      </c>
      <c r="AI98" s="121">
        <v>0.20566240750722775</v>
      </c>
    </row>
    <row r="99" spans="1:35" ht="16.5" customHeight="1">
      <c r="A99" s="99" t="s">
        <v>582</v>
      </c>
      <c r="B99" s="109">
        <v>0</v>
      </c>
      <c r="C99" s="124"/>
      <c r="D99" s="109">
        <v>2929.624486472</v>
      </c>
      <c r="E99" s="124">
        <v>0.0031401064831350998</v>
      </c>
      <c r="F99" s="109">
        <v>20528.422351449</v>
      </c>
      <c r="G99" s="124">
        <v>0.002472851972988013</v>
      </c>
      <c r="H99" s="109">
        <v>492.98010505</v>
      </c>
      <c r="I99" s="124">
        <v>0.0001999368263950584</v>
      </c>
      <c r="J99" s="109">
        <v>0</v>
      </c>
      <c r="K99" s="124"/>
      <c r="L99" s="109">
        <v>51268.049619951606</v>
      </c>
      <c r="M99" s="124">
        <v>0.00781468926890692</v>
      </c>
      <c r="N99" s="109">
        <v>27606.8858828</v>
      </c>
      <c r="O99" s="124">
        <v>0.0009064901182731165</v>
      </c>
      <c r="P99" s="109">
        <v>0</v>
      </c>
      <c r="Q99" s="124"/>
      <c r="R99" s="109">
        <v>0</v>
      </c>
      <c r="S99" s="124"/>
      <c r="T99" s="109">
        <v>0</v>
      </c>
      <c r="U99" s="124"/>
      <c r="V99" s="109">
        <v>96862.46008533961</v>
      </c>
      <c r="W99" s="124">
        <v>0.005339085886092333</v>
      </c>
      <c r="X99" s="109">
        <v>0</v>
      </c>
      <c r="Y99" s="124"/>
      <c r="Z99" s="109">
        <v>0</v>
      </c>
      <c r="AA99" s="124"/>
      <c r="AB99" s="109">
        <v>0</v>
      </c>
      <c r="AC99" s="124"/>
      <c r="AD99" s="109">
        <v>0</v>
      </c>
      <c r="AE99" s="124"/>
      <c r="AF99" s="109">
        <v>0</v>
      </c>
      <c r="AG99" s="124"/>
      <c r="AH99" s="109">
        <v>199688.42253106218</v>
      </c>
      <c r="AI99" s="124">
        <v>0.0016709887006275848</v>
      </c>
    </row>
    <row r="100" spans="1:35" ht="16.5" customHeight="1">
      <c r="A100" s="111" t="s">
        <v>583</v>
      </c>
      <c r="B100" s="109">
        <v>0</v>
      </c>
      <c r="C100" s="124"/>
      <c r="D100" s="109">
        <v>2929.624486472</v>
      </c>
      <c r="E100" s="124">
        <v>0.0031401064831350998</v>
      </c>
      <c r="F100" s="109">
        <v>20528.422351449</v>
      </c>
      <c r="G100" s="124">
        <v>0.002472851972988013</v>
      </c>
      <c r="H100" s="109">
        <v>492.98010505</v>
      </c>
      <c r="I100" s="124">
        <v>0.0001999368263950584</v>
      </c>
      <c r="J100" s="109">
        <v>0</v>
      </c>
      <c r="K100" s="124"/>
      <c r="L100" s="109">
        <v>51268.049619951606</v>
      </c>
      <c r="M100" s="124">
        <v>0.00781468926890692</v>
      </c>
      <c r="N100" s="109">
        <v>27606.8858828</v>
      </c>
      <c r="O100" s="124">
        <v>0.0009064901182731165</v>
      </c>
      <c r="P100" s="109">
        <v>0</v>
      </c>
      <c r="Q100" s="124"/>
      <c r="R100" s="109">
        <v>0</v>
      </c>
      <c r="S100" s="124"/>
      <c r="T100" s="109">
        <v>0</v>
      </c>
      <c r="U100" s="124"/>
      <c r="V100" s="109">
        <v>96862.46008533961</v>
      </c>
      <c r="W100" s="124">
        <v>0.005339085886092333</v>
      </c>
      <c r="X100" s="109">
        <v>0</v>
      </c>
      <c r="Y100" s="124"/>
      <c r="Z100" s="109">
        <v>0</v>
      </c>
      <c r="AA100" s="124"/>
      <c r="AB100" s="109">
        <v>0</v>
      </c>
      <c r="AC100" s="124"/>
      <c r="AD100" s="109">
        <v>0</v>
      </c>
      <c r="AE100" s="124"/>
      <c r="AF100" s="109">
        <v>0</v>
      </c>
      <c r="AG100" s="124"/>
      <c r="AH100" s="109">
        <v>199688.42253106218</v>
      </c>
      <c r="AI100" s="124">
        <v>0.0016709887006275848</v>
      </c>
    </row>
    <row r="101" spans="1:35" ht="16.5" customHeight="1">
      <c r="A101" s="99" t="s">
        <v>142</v>
      </c>
      <c r="B101" s="109">
        <v>0</v>
      </c>
      <c r="C101" s="124"/>
      <c r="D101" s="109">
        <v>14615.094324605</v>
      </c>
      <c r="E101" s="124">
        <v>0.015665131368283222</v>
      </c>
      <c r="F101" s="109">
        <v>114520.94311220631</v>
      </c>
      <c r="G101" s="124">
        <v>0.013795182857950021</v>
      </c>
      <c r="H101" s="109">
        <v>44282.325903315</v>
      </c>
      <c r="I101" s="124">
        <v>0.017959482777915578</v>
      </c>
      <c r="J101" s="109">
        <v>43832.7991816108</v>
      </c>
      <c r="K101" s="124">
        <v>0.020573372627351334</v>
      </c>
      <c r="L101" s="109">
        <v>220915.4631626553</v>
      </c>
      <c r="M101" s="124">
        <v>0.033673715152233136</v>
      </c>
      <c r="N101" s="109">
        <v>644166.757490181</v>
      </c>
      <c r="O101" s="124">
        <v>0.021151635960095456</v>
      </c>
      <c r="P101" s="109">
        <v>168046.84411958803</v>
      </c>
      <c r="Q101" s="124">
        <v>0.03364091953844474</v>
      </c>
      <c r="R101" s="109">
        <v>7227.6828953</v>
      </c>
      <c r="S101" s="124">
        <v>0.005172969553622286</v>
      </c>
      <c r="T101" s="109">
        <v>107272.59735388179</v>
      </c>
      <c r="U101" s="124">
        <v>0.027648144261159722</v>
      </c>
      <c r="V101" s="109">
        <v>341833.773078752</v>
      </c>
      <c r="W101" s="124">
        <v>0.018841973160979884</v>
      </c>
      <c r="X101" s="109">
        <v>143729.597494753</v>
      </c>
      <c r="Y101" s="124">
        <v>0.03258483229225224</v>
      </c>
      <c r="Z101" s="109">
        <v>14455.3657906</v>
      </c>
      <c r="AA101" s="124">
        <v>0.01096160382032507</v>
      </c>
      <c r="AB101" s="109">
        <v>126105.4205068107</v>
      </c>
      <c r="AC101" s="124">
        <v>0.023071724680628576</v>
      </c>
      <c r="AD101" s="109">
        <v>348424.65150222497</v>
      </c>
      <c r="AE101" s="124">
        <v>0.014203406523387325</v>
      </c>
      <c r="AF101" s="109">
        <v>161944.418916922</v>
      </c>
      <c r="AG101" s="124">
        <v>0.03711226693350165</v>
      </c>
      <c r="AH101" s="109">
        <v>2501373.7348334054</v>
      </c>
      <c r="AI101" s="124">
        <v>0.020931445068143924</v>
      </c>
    </row>
    <row r="102" spans="1:35" ht="16.5" customHeight="1">
      <c r="A102" s="111" t="s">
        <v>557</v>
      </c>
      <c r="B102" s="109">
        <v>0</v>
      </c>
      <c r="C102" s="124"/>
      <c r="D102" s="109">
        <v>0</v>
      </c>
      <c r="E102" s="124"/>
      <c r="F102" s="109">
        <v>41671.2321151653</v>
      </c>
      <c r="G102" s="124">
        <v>0.005019713000281017</v>
      </c>
      <c r="H102" s="109">
        <v>44282.325903315</v>
      </c>
      <c r="I102" s="124">
        <v>0.017959482777915578</v>
      </c>
      <c r="J102" s="109">
        <v>0</v>
      </c>
      <c r="K102" s="124"/>
      <c r="L102" s="109">
        <v>20223.3538571553</v>
      </c>
      <c r="M102" s="124">
        <v>0.0030826065656945913</v>
      </c>
      <c r="N102" s="109">
        <v>326443.689966097</v>
      </c>
      <c r="O102" s="124">
        <v>0.010718991645169457</v>
      </c>
      <c r="P102" s="109">
        <v>168046.84411958803</v>
      </c>
      <c r="Q102" s="124">
        <v>0.03364091953844474</v>
      </c>
      <c r="R102" s="109">
        <v>0</v>
      </c>
      <c r="S102" s="124"/>
      <c r="T102" s="109">
        <v>10652.520122998201</v>
      </c>
      <c r="U102" s="124">
        <v>0.0027455512439394053</v>
      </c>
      <c r="V102" s="109">
        <v>185980.111093205</v>
      </c>
      <c r="W102" s="124">
        <v>0.010251275730110252</v>
      </c>
      <c r="X102" s="109">
        <v>143729.597494753</v>
      </c>
      <c r="Y102" s="124">
        <v>0.03258483229225224</v>
      </c>
      <c r="Z102" s="109">
        <v>0</v>
      </c>
      <c r="AA102" s="124"/>
      <c r="AB102" s="109">
        <v>22149.7955428107</v>
      </c>
      <c r="AC102" s="124">
        <v>0.00405243472042776</v>
      </c>
      <c r="AD102" s="109">
        <v>334424.639482848</v>
      </c>
      <c r="AE102" s="124">
        <v>0.013632701031723081</v>
      </c>
      <c r="AF102" s="109">
        <v>161944.418916922</v>
      </c>
      <c r="AG102" s="124">
        <v>0.03711226693350165</v>
      </c>
      <c r="AH102" s="109">
        <v>1459548.5286148577</v>
      </c>
      <c r="AI102" s="124">
        <v>0.01221347271123676</v>
      </c>
    </row>
    <row r="103" spans="1:35" ht="16.5" customHeight="1">
      <c r="A103" s="111" t="s">
        <v>584</v>
      </c>
      <c r="B103" s="109">
        <v>0</v>
      </c>
      <c r="C103" s="124"/>
      <c r="D103" s="109">
        <v>0</v>
      </c>
      <c r="E103" s="124"/>
      <c r="F103" s="109">
        <v>2051.3577</v>
      </c>
      <c r="G103" s="124">
        <v>0.00024710637032422</v>
      </c>
      <c r="H103" s="109">
        <v>0</v>
      </c>
      <c r="I103" s="124"/>
      <c r="J103" s="109">
        <v>0</v>
      </c>
      <c r="K103" s="124"/>
      <c r="L103" s="109">
        <v>0</v>
      </c>
      <c r="M103" s="124"/>
      <c r="N103" s="109">
        <v>0</v>
      </c>
      <c r="O103" s="124"/>
      <c r="P103" s="109">
        <v>0</v>
      </c>
      <c r="Q103" s="124"/>
      <c r="R103" s="109">
        <v>0</v>
      </c>
      <c r="S103" s="124"/>
      <c r="T103" s="109">
        <v>0</v>
      </c>
      <c r="U103" s="124"/>
      <c r="V103" s="109">
        <v>0</v>
      </c>
      <c r="W103" s="124"/>
      <c r="X103" s="109">
        <v>0</v>
      </c>
      <c r="Y103" s="124"/>
      <c r="Z103" s="109">
        <v>0</v>
      </c>
      <c r="AA103" s="124"/>
      <c r="AB103" s="109">
        <v>0</v>
      </c>
      <c r="AC103" s="124"/>
      <c r="AD103" s="109">
        <v>0</v>
      </c>
      <c r="AE103" s="124"/>
      <c r="AF103" s="109">
        <v>0</v>
      </c>
      <c r="AG103" s="124"/>
      <c r="AH103" s="109">
        <v>2051.3577</v>
      </c>
      <c r="AI103" s="124">
        <v>1.716571994609345E-05</v>
      </c>
    </row>
    <row r="104" spans="1:35" ht="16.5" customHeight="1">
      <c r="A104" s="111" t="s">
        <v>583</v>
      </c>
      <c r="B104" s="109">
        <v>0</v>
      </c>
      <c r="C104" s="124"/>
      <c r="D104" s="109">
        <v>14615.094324605</v>
      </c>
      <c r="E104" s="124">
        <v>0.015665131368283222</v>
      </c>
      <c r="F104" s="109">
        <v>70798.353297041</v>
      </c>
      <c r="G104" s="124">
        <v>0.008528363487344785</v>
      </c>
      <c r="H104" s="109">
        <v>0</v>
      </c>
      <c r="I104" s="124"/>
      <c r="J104" s="109">
        <v>43832.7991816108</v>
      </c>
      <c r="K104" s="124">
        <v>0.020573372627351334</v>
      </c>
      <c r="L104" s="109">
        <v>200692.1093055</v>
      </c>
      <c r="M104" s="124">
        <v>0.030591108586538546</v>
      </c>
      <c r="N104" s="109">
        <v>317723.06752408395</v>
      </c>
      <c r="O104" s="124">
        <v>0.010432644314926</v>
      </c>
      <c r="P104" s="109">
        <v>0</v>
      </c>
      <c r="Q104" s="124"/>
      <c r="R104" s="109">
        <v>7227.6828953</v>
      </c>
      <c r="S104" s="124">
        <v>0.005172969553622286</v>
      </c>
      <c r="T104" s="109">
        <v>96620.0772308836</v>
      </c>
      <c r="U104" s="124">
        <v>0.024902593017220316</v>
      </c>
      <c r="V104" s="109">
        <v>155853.66198554702</v>
      </c>
      <c r="W104" s="124">
        <v>0.008590697430869631</v>
      </c>
      <c r="X104" s="109">
        <v>0</v>
      </c>
      <c r="Y104" s="124"/>
      <c r="Z104" s="109">
        <v>14455.3657906</v>
      </c>
      <c r="AA104" s="124">
        <v>0.01096160382032507</v>
      </c>
      <c r="AB104" s="109">
        <v>103955.624964</v>
      </c>
      <c r="AC104" s="124">
        <v>0.019019289960200816</v>
      </c>
      <c r="AD104" s="109">
        <v>14000.012019377</v>
      </c>
      <c r="AE104" s="124">
        <v>0.0005707054916642442</v>
      </c>
      <c r="AF104" s="109">
        <v>0</v>
      </c>
      <c r="AG104" s="124"/>
      <c r="AH104" s="109">
        <v>1039773.8485185486</v>
      </c>
      <c r="AI104" s="124">
        <v>0.00870080663696107</v>
      </c>
    </row>
    <row r="105" spans="1:35" ht="16.5" customHeight="1">
      <c r="A105" s="99" t="s">
        <v>1383</v>
      </c>
      <c r="B105" s="109">
        <v>0</v>
      </c>
      <c r="C105" s="124"/>
      <c r="D105" s="109">
        <v>0</v>
      </c>
      <c r="E105" s="124"/>
      <c r="F105" s="109">
        <v>0</v>
      </c>
      <c r="G105" s="124"/>
      <c r="H105" s="109">
        <v>0</v>
      </c>
      <c r="I105" s="124"/>
      <c r="J105" s="109">
        <v>0</v>
      </c>
      <c r="K105" s="124"/>
      <c r="L105" s="109">
        <v>0</v>
      </c>
      <c r="M105" s="124"/>
      <c r="N105" s="109">
        <v>0</v>
      </c>
      <c r="O105" s="124"/>
      <c r="P105" s="109">
        <v>0</v>
      </c>
      <c r="Q105" s="124"/>
      <c r="R105" s="109">
        <v>0</v>
      </c>
      <c r="S105" s="124"/>
      <c r="T105" s="109">
        <v>3328.4522279734997</v>
      </c>
      <c r="U105" s="124">
        <v>0.0008578661245779907</v>
      </c>
      <c r="V105" s="109">
        <v>0</v>
      </c>
      <c r="W105" s="124"/>
      <c r="X105" s="109">
        <v>0</v>
      </c>
      <c r="Y105" s="124"/>
      <c r="Z105" s="109">
        <v>0</v>
      </c>
      <c r="AA105" s="124"/>
      <c r="AB105" s="109">
        <v>0</v>
      </c>
      <c r="AC105" s="124"/>
      <c r="AD105" s="109">
        <v>0</v>
      </c>
      <c r="AE105" s="124"/>
      <c r="AF105" s="109">
        <v>0</v>
      </c>
      <c r="AG105" s="124"/>
      <c r="AH105" s="109">
        <v>3328.4522279734997</v>
      </c>
      <c r="AI105" s="124">
        <v>2.7852421252199888E-05</v>
      </c>
    </row>
    <row r="106" spans="1:35" ht="16.5" customHeight="1">
      <c r="A106" s="111" t="s">
        <v>583</v>
      </c>
      <c r="B106" s="109">
        <v>0</v>
      </c>
      <c r="C106" s="124"/>
      <c r="D106" s="109">
        <v>0</v>
      </c>
      <c r="E106" s="124"/>
      <c r="F106" s="109">
        <v>0</v>
      </c>
      <c r="G106" s="124"/>
      <c r="H106" s="109">
        <v>0</v>
      </c>
      <c r="I106" s="124"/>
      <c r="J106" s="109">
        <v>0</v>
      </c>
      <c r="K106" s="124"/>
      <c r="L106" s="109">
        <v>0</v>
      </c>
      <c r="M106" s="124"/>
      <c r="N106" s="109">
        <v>0</v>
      </c>
      <c r="O106" s="124"/>
      <c r="P106" s="109">
        <v>0</v>
      </c>
      <c r="Q106" s="124"/>
      <c r="R106" s="109">
        <v>0</v>
      </c>
      <c r="S106" s="124"/>
      <c r="T106" s="109">
        <v>3328.4522279734997</v>
      </c>
      <c r="U106" s="124">
        <v>0.0008578661245779907</v>
      </c>
      <c r="V106" s="109">
        <v>0</v>
      </c>
      <c r="W106" s="124"/>
      <c r="X106" s="109">
        <v>0</v>
      </c>
      <c r="Y106" s="124"/>
      <c r="Z106" s="109">
        <v>0</v>
      </c>
      <c r="AA106" s="124"/>
      <c r="AB106" s="109">
        <v>0</v>
      </c>
      <c r="AC106" s="124"/>
      <c r="AD106" s="109">
        <v>0</v>
      </c>
      <c r="AE106" s="124"/>
      <c r="AF106" s="109">
        <v>0</v>
      </c>
      <c r="AG106" s="124"/>
      <c r="AH106" s="109">
        <v>3328.4522279734997</v>
      </c>
      <c r="AI106" s="124">
        <v>2.7852421252199888E-05</v>
      </c>
    </row>
    <row r="107" spans="1:35" ht="16.5" customHeight="1">
      <c r="A107" s="99" t="s">
        <v>585</v>
      </c>
      <c r="B107" s="109">
        <v>0</v>
      </c>
      <c r="C107" s="124"/>
      <c r="D107" s="109">
        <v>574.0433459115999</v>
      </c>
      <c r="E107" s="124">
        <v>0.0006152861025094411</v>
      </c>
      <c r="F107" s="109">
        <v>3197.6785884023</v>
      </c>
      <c r="G107" s="124">
        <v>0.0003851920849511364</v>
      </c>
      <c r="H107" s="109">
        <v>22242.366027184402</v>
      </c>
      <c r="I107" s="124">
        <v>0.009020786091441708</v>
      </c>
      <c r="J107" s="109">
        <v>0</v>
      </c>
      <c r="K107" s="124"/>
      <c r="L107" s="109">
        <v>47471.0764305138</v>
      </c>
      <c r="M107" s="124">
        <v>0.007235924017297279</v>
      </c>
      <c r="N107" s="109">
        <v>92143.8924557158</v>
      </c>
      <c r="O107" s="124">
        <v>0.003025604855430925</v>
      </c>
      <c r="P107" s="109">
        <v>108755.06151282041</v>
      </c>
      <c r="Q107" s="124">
        <v>0.02177143101329411</v>
      </c>
      <c r="R107" s="109">
        <v>0</v>
      </c>
      <c r="S107" s="124"/>
      <c r="T107" s="109">
        <v>10684.5169735584</v>
      </c>
      <c r="U107" s="124">
        <v>0.0027537980242170633</v>
      </c>
      <c r="V107" s="109">
        <v>77092.723236915</v>
      </c>
      <c r="W107" s="124">
        <v>0.004249372462685704</v>
      </c>
      <c r="X107" s="109">
        <v>76302.074516976</v>
      </c>
      <c r="Y107" s="124">
        <v>0.017298387701790933</v>
      </c>
      <c r="Z107" s="109">
        <v>0</v>
      </c>
      <c r="AA107" s="124"/>
      <c r="AB107" s="109">
        <v>16396.0926492861</v>
      </c>
      <c r="AC107" s="124">
        <v>0.0029997611040199217</v>
      </c>
      <c r="AD107" s="109">
        <v>102910.596201706</v>
      </c>
      <c r="AE107" s="124">
        <v>0.004195113712864418</v>
      </c>
      <c r="AF107" s="109">
        <v>94544.21076799398</v>
      </c>
      <c r="AG107" s="124">
        <v>0.021666384124290408</v>
      </c>
      <c r="AH107" s="109">
        <v>652314.3327069838</v>
      </c>
      <c r="AI107" s="124">
        <v>0.005458553207015486</v>
      </c>
    </row>
    <row r="108" spans="1:35" ht="16.5" customHeight="1">
      <c r="A108" s="111" t="s">
        <v>557</v>
      </c>
      <c r="B108" s="109">
        <v>0</v>
      </c>
      <c r="C108" s="124"/>
      <c r="D108" s="109">
        <v>425.6953150912</v>
      </c>
      <c r="E108" s="124">
        <v>0.0004562798491515448</v>
      </c>
      <c r="F108" s="109">
        <v>1375.683216248</v>
      </c>
      <c r="G108" s="124">
        <v>0.00016571468071267743</v>
      </c>
      <c r="H108" s="109">
        <v>20435.020121656802</v>
      </c>
      <c r="I108" s="124">
        <v>0.008287784899613406</v>
      </c>
      <c r="J108" s="109">
        <v>0</v>
      </c>
      <c r="K108" s="124"/>
      <c r="L108" s="109">
        <v>11229.792864945599</v>
      </c>
      <c r="M108" s="124">
        <v>0.001711735524254974</v>
      </c>
      <c r="N108" s="109">
        <v>54410.9556645952</v>
      </c>
      <c r="O108" s="124">
        <v>0.0017866192458339551</v>
      </c>
      <c r="P108" s="109">
        <v>94215.9883768488</v>
      </c>
      <c r="Q108" s="124">
        <v>0.018860886682079428</v>
      </c>
      <c r="R108" s="109">
        <v>0</v>
      </c>
      <c r="S108" s="124"/>
      <c r="T108" s="109">
        <v>1615.7423635584</v>
      </c>
      <c r="U108" s="124">
        <v>0.0004164369937754033</v>
      </c>
      <c r="V108" s="109">
        <v>72951.013872528</v>
      </c>
      <c r="W108" s="124">
        <v>0.004021080284351469</v>
      </c>
      <c r="X108" s="109">
        <v>76302.074516976</v>
      </c>
      <c r="Y108" s="124">
        <v>0.017298387701790933</v>
      </c>
      <c r="Z108" s="109">
        <v>0</v>
      </c>
      <c r="AA108" s="124"/>
      <c r="AB108" s="109">
        <v>11484.341400760799</v>
      </c>
      <c r="AC108" s="124">
        <v>0.0021011274683659406</v>
      </c>
      <c r="AD108" s="109">
        <v>93786.896556584</v>
      </c>
      <c r="AE108" s="124">
        <v>0.0038231893541881925</v>
      </c>
      <c r="AF108" s="109">
        <v>72542.23007622799</v>
      </c>
      <c r="AG108" s="124">
        <v>0.016624262969640067</v>
      </c>
      <c r="AH108" s="109">
        <v>510775.4343460208</v>
      </c>
      <c r="AI108" s="124">
        <v>0.004274158554272633</v>
      </c>
    </row>
    <row r="109" spans="1:35" ht="16.5" customHeight="1">
      <c r="A109" s="111" t="s">
        <v>583</v>
      </c>
      <c r="B109" s="109">
        <v>0</v>
      </c>
      <c r="C109" s="124"/>
      <c r="D109" s="109">
        <v>0</v>
      </c>
      <c r="E109" s="124"/>
      <c r="F109" s="109">
        <v>0</v>
      </c>
      <c r="G109" s="124"/>
      <c r="H109" s="109">
        <v>0</v>
      </c>
      <c r="I109" s="124"/>
      <c r="J109" s="109">
        <v>0</v>
      </c>
      <c r="K109" s="124"/>
      <c r="L109" s="109">
        <v>33153.243037240994</v>
      </c>
      <c r="M109" s="124">
        <v>0.005053484470604187</v>
      </c>
      <c r="N109" s="109">
        <v>892.3674216239999</v>
      </c>
      <c r="O109" s="124">
        <v>2.930146677916327E-05</v>
      </c>
      <c r="P109" s="109">
        <v>0</v>
      </c>
      <c r="Q109" s="124"/>
      <c r="R109" s="109">
        <v>0</v>
      </c>
      <c r="S109" s="124"/>
      <c r="T109" s="109">
        <v>9068.774609999999</v>
      </c>
      <c r="U109" s="124">
        <v>0.00233736103044166</v>
      </c>
      <c r="V109" s="109">
        <v>4141.709364387</v>
      </c>
      <c r="W109" s="124">
        <v>0.0002282921783342351</v>
      </c>
      <c r="X109" s="109">
        <v>0</v>
      </c>
      <c r="Y109" s="124"/>
      <c r="Z109" s="109">
        <v>0</v>
      </c>
      <c r="AA109" s="124"/>
      <c r="AB109" s="109">
        <v>0</v>
      </c>
      <c r="AC109" s="124"/>
      <c r="AD109" s="109">
        <v>0</v>
      </c>
      <c r="AE109" s="124"/>
      <c r="AF109" s="109">
        <v>0</v>
      </c>
      <c r="AG109" s="124"/>
      <c r="AH109" s="109">
        <v>47256.094433251994</v>
      </c>
      <c r="AI109" s="124">
        <v>0.00039543804709795343</v>
      </c>
    </row>
    <row r="110" spans="1:35" ht="16.5" customHeight="1">
      <c r="A110" s="111" t="s">
        <v>586</v>
      </c>
      <c r="B110" s="109">
        <v>0</v>
      </c>
      <c r="C110" s="124"/>
      <c r="D110" s="109">
        <v>148.3480308204</v>
      </c>
      <c r="E110" s="124">
        <v>0.00015900625335789627</v>
      </c>
      <c r="F110" s="109">
        <v>1821.9953721543002</v>
      </c>
      <c r="G110" s="124">
        <v>0.00021947740423845902</v>
      </c>
      <c r="H110" s="109">
        <v>1807.3459055276</v>
      </c>
      <c r="I110" s="124">
        <v>0.0007330011918283017</v>
      </c>
      <c r="J110" s="109">
        <v>0</v>
      </c>
      <c r="K110" s="124"/>
      <c r="L110" s="109">
        <v>3088.0405283272003</v>
      </c>
      <c r="M110" s="124">
        <v>0.0004707040224381177</v>
      </c>
      <c r="N110" s="109">
        <v>36840.569369496596</v>
      </c>
      <c r="O110" s="124">
        <v>0.0012096841428178066</v>
      </c>
      <c r="P110" s="109">
        <v>14539.073135971601</v>
      </c>
      <c r="Q110" s="124">
        <v>0.002910544331214681</v>
      </c>
      <c r="R110" s="109">
        <v>0</v>
      </c>
      <c r="S110" s="124"/>
      <c r="T110" s="109">
        <v>0</v>
      </c>
      <c r="U110" s="124"/>
      <c r="V110" s="109">
        <v>0</v>
      </c>
      <c r="W110" s="124"/>
      <c r="X110" s="109">
        <v>0</v>
      </c>
      <c r="Y110" s="124"/>
      <c r="Z110" s="109">
        <v>0</v>
      </c>
      <c r="AA110" s="124"/>
      <c r="AB110" s="109">
        <v>4911.7512485253</v>
      </c>
      <c r="AC110" s="124">
        <v>0.000898633635653981</v>
      </c>
      <c r="AD110" s="109">
        <v>9123.699645121998</v>
      </c>
      <c r="AE110" s="124">
        <v>0.0003719243586762256</v>
      </c>
      <c r="AF110" s="109">
        <v>22001.980691766003</v>
      </c>
      <c r="AG110" s="124">
        <v>0.0050421211546503395</v>
      </c>
      <c r="AH110" s="109">
        <v>94282.80392771098</v>
      </c>
      <c r="AI110" s="124">
        <v>0.0007889566056448988</v>
      </c>
    </row>
    <row r="111" spans="1:35" ht="16.5" customHeight="1">
      <c r="A111" s="99" t="s">
        <v>587</v>
      </c>
      <c r="B111" s="109">
        <v>0</v>
      </c>
      <c r="C111" s="124"/>
      <c r="D111" s="109">
        <v>33852.6918564139</v>
      </c>
      <c r="E111" s="124">
        <v>0.0362848746181505</v>
      </c>
      <c r="F111" s="109">
        <v>154682.9254652157</v>
      </c>
      <c r="G111" s="124">
        <v>0.01863309176300228</v>
      </c>
      <c r="H111" s="109">
        <v>59146.915542877505</v>
      </c>
      <c r="I111" s="124">
        <v>0.023988080783706425</v>
      </c>
      <c r="J111" s="109">
        <v>0</v>
      </c>
      <c r="K111" s="124"/>
      <c r="L111" s="109">
        <v>100882.474808395</v>
      </c>
      <c r="M111" s="124">
        <v>0.015377319776158114</v>
      </c>
      <c r="N111" s="109">
        <v>551460.5133549208</v>
      </c>
      <c r="O111" s="124">
        <v>0.018107565920193327</v>
      </c>
      <c r="P111" s="109">
        <v>108841.20202144</v>
      </c>
      <c r="Q111" s="124">
        <v>0.02178867528785728</v>
      </c>
      <c r="R111" s="109">
        <v>0</v>
      </c>
      <c r="S111" s="124"/>
      <c r="T111" s="109">
        <v>66023.8367173384</v>
      </c>
      <c r="U111" s="124">
        <v>0.017016802121554764</v>
      </c>
      <c r="V111" s="109">
        <v>341324.318459279</v>
      </c>
      <c r="W111" s="124">
        <v>0.0188138918798929</v>
      </c>
      <c r="X111" s="109">
        <v>90192.35455088</v>
      </c>
      <c r="Y111" s="124">
        <v>0.02044744296449495</v>
      </c>
      <c r="Z111" s="109">
        <v>0</v>
      </c>
      <c r="AA111" s="124"/>
      <c r="AB111" s="109">
        <v>63531.37130008049</v>
      </c>
      <c r="AC111" s="124">
        <v>0.011623436180041774</v>
      </c>
      <c r="AD111" s="109">
        <v>476600.024365066</v>
      </c>
      <c r="AE111" s="124">
        <v>0.01942842983677379</v>
      </c>
      <c r="AF111" s="109">
        <v>72480.2970688</v>
      </c>
      <c r="AG111" s="124">
        <v>0.016610069987140055</v>
      </c>
      <c r="AH111" s="109">
        <v>2119018.925510707</v>
      </c>
      <c r="AI111" s="124">
        <v>0.01773190771935516</v>
      </c>
    </row>
    <row r="112" spans="1:35" ht="16.5" customHeight="1">
      <c r="A112" s="111" t="s">
        <v>557</v>
      </c>
      <c r="B112" s="109">
        <v>0</v>
      </c>
      <c r="C112" s="124"/>
      <c r="D112" s="109">
        <v>0</v>
      </c>
      <c r="E112" s="124"/>
      <c r="F112" s="109">
        <v>0</v>
      </c>
      <c r="G112" s="124"/>
      <c r="H112" s="109">
        <v>0</v>
      </c>
      <c r="I112" s="124"/>
      <c r="J112" s="109">
        <v>0</v>
      </c>
      <c r="K112" s="124"/>
      <c r="L112" s="109">
        <v>0</v>
      </c>
      <c r="M112" s="124"/>
      <c r="N112" s="109">
        <v>21.33568</v>
      </c>
      <c r="O112" s="124">
        <v>7.005709796006794E-07</v>
      </c>
      <c r="P112" s="109">
        <v>0</v>
      </c>
      <c r="Q112" s="124"/>
      <c r="R112" s="109">
        <v>0</v>
      </c>
      <c r="S112" s="124"/>
      <c r="T112" s="109">
        <v>0</v>
      </c>
      <c r="U112" s="124"/>
      <c r="V112" s="109">
        <v>0</v>
      </c>
      <c r="W112" s="124"/>
      <c r="X112" s="109">
        <v>0</v>
      </c>
      <c r="Y112" s="124"/>
      <c r="Z112" s="109">
        <v>0</v>
      </c>
      <c r="AA112" s="124"/>
      <c r="AB112" s="109">
        <v>0</v>
      </c>
      <c r="AC112" s="124"/>
      <c r="AD112" s="109">
        <v>0</v>
      </c>
      <c r="AE112" s="124"/>
      <c r="AF112" s="109">
        <v>0</v>
      </c>
      <c r="AG112" s="124"/>
      <c r="AH112" s="109">
        <v>21.33568</v>
      </c>
      <c r="AI112" s="124">
        <v>1.7853654081853548E-07</v>
      </c>
    </row>
    <row r="113" spans="1:35" ht="16.5" customHeight="1">
      <c r="A113" s="111" t="s">
        <v>583</v>
      </c>
      <c r="B113" s="109">
        <v>0</v>
      </c>
      <c r="C113" s="124"/>
      <c r="D113" s="109">
        <v>31500.053125213897</v>
      </c>
      <c r="E113" s="124">
        <v>0.03376320804742481</v>
      </c>
      <c r="F113" s="109">
        <v>19266.0979423357</v>
      </c>
      <c r="G113" s="124">
        <v>0.002320792484334399</v>
      </c>
      <c r="H113" s="109">
        <v>8505.2524908775</v>
      </c>
      <c r="I113" s="124">
        <v>0.0034494560192084014</v>
      </c>
      <c r="J113" s="109">
        <v>0</v>
      </c>
      <c r="K113" s="124"/>
      <c r="L113" s="109">
        <v>83579.41517735501</v>
      </c>
      <c r="M113" s="124">
        <v>0.012739847989727545</v>
      </c>
      <c r="N113" s="109">
        <v>79098.8481651607</v>
      </c>
      <c r="O113" s="124">
        <v>0.002597262311037288</v>
      </c>
      <c r="P113" s="109">
        <v>0</v>
      </c>
      <c r="Q113" s="124"/>
      <c r="R113" s="109">
        <v>0</v>
      </c>
      <c r="S113" s="124"/>
      <c r="T113" s="109">
        <v>62598.6583328584</v>
      </c>
      <c r="U113" s="124">
        <v>0.016134006063378756</v>
      </c>
      <c r="V113" s="109">
        <v>102148.082415439</v>
      </c>
      <c r="W113" s="124">
        <v>0.005630430866975379</v>
      </c>
      <c r="X113" s="109">
        <v>0</v>
      </c>
      <c r="Y113" s="124"/>
      <c r="Z113" s="109">
        <v>0</v>
      </c>
      <c r="AA113" s="124"/>
      <c r="AB113" s="109">
        <v>52732.5654434405</v>
      </c>
      <c r="AC113" s="124">
        <v>0.009647731451389752</v>
      </c>
      <c r="AD113" s="109">
        <v>188867.636812426</v>
      </c>
      <c r="AE113" s="124">
        <v>0.007699121784846585</v>
      </c>
      <c r="AF113" s="109">
        <v>0</v>
      </c>
      <c r="AG113" s="124"/>
      <c r="AH113" s="109">
        <v>628296.6099051067</v>
      </c>
      <c r="AI113" s="124">
        <v>0.005257573386012095</v>
      </c>
    </row>
    <row r="114" spans="1:35" ht="16.5" customHeight="1">
      <c r="A114" s="111" t="s">
        <v>586</v>
      </c>
      <c r="B114" s="109">
        <v>0</v>
      </c>
      <c r="C114" s="124"/>
      <c r="D114" s="109">
        <v>2352.6387311999997</v>
      </c>
      <c r="E114" s="124">
        <v>0.002521666570725688</v>
      </c>
      <c r="F114" s="109">
        <v>135416.82752288</v>
      </c>
      <c r="G114" s="124">
        <v>0.016312299278667883</v>
      </c>
      <c r="H114" s="109">
        <v>50641.663052</v>
      </c>
      <c r="I114" s="124">
        <v>0.020538624764498022</v>
      </c>
      <c r="J114" s="109">
        <v>0</v>
      </c>
      <c r="K114" s="124"/>
      <c r="L114" s="109">
        <v>17303.05963104</v>
      </c>
      <c r="M114" s="124">
        <v>0.0026374717864305693</v>
      </c>
      <c r="N114" s="109">
        <v>472340.32950976</v>
      </c>
      <c r="O114" s="124">
        <v>0.01550960303817644</v>
      </c>
      <c r="P114" s="109">
        <v>108841.20202144</v>
      </c>
      <c r="Q114" s="124">
        <v>0.02178867528785728</v>
      </c>
      <c r="R114" s="109">
        <v>0</v>
      </c>
      <c r="S114" s="124"/>
      <c r="T114" s="109">
        <v>3425.17838448</v>
      </c>
      <c r="U114" s="124">
        <v>0.0008827960581760091</v>
      </c>
      <c r="V114" s="109">
        <v>239176.23604383998</v>
      </c>
      <c r="W114" s="124">
        <v>0.013183461012917523</v>
      </c>
      <c r="X114" s="109">
        <v>90192.35455088</v>
      </c>
      <c r="Y114" s="124">
        <v>0.02044744296449495</v>
      </c>
      <c r="Z114" s="109">
        <v>0</v>
      </c>
      <c r="AA114" s="124"/>
      <c r="AB114" s="109">
        <v>10798.80585664</v>
      </c>
      <c r="AC114" s="124">
        <v>0.0019757047286520215</v>
      </c>
      <c r="AD114" s="109">
        <v>287732.38755264</v>
      </c>
      <c r="AE114" s="124">
        <v>0.011729308051927205</v>
      </c>
      <c r="AF114" s="109">
        <v>72480.2970688</v>
      </c>
      <c r="AG114" s="124">
        <v>0.016610069987140055</v>
      </c>
      <c r="AH114" s="109">
        <v>1490700.9799256</v>
      </c>
      <c r="AI114" s="124">
        <v>0.012474155796802246</v>
      </c>
    </row>
    <row r="115" spans="1:35" ht="16.5" customHeight="1">
      <c r="A115" s="99" t="s">
        <v>588</v>
      </c>
      <c r="B115" s="109">
        <v>0</v>
      </c>
      <c r="C115" s="124"/>
      <c r="D115" s="109">
        <v>8790.674518079999</v>
      </c>
      <c r="E115" s="124">
        <v>0.00942224990705045</v>
      </c>
      <c r="F115" s="109">
        <v>12021.4352384</v>
      </c>
      <c r="G115" s="124">
        <v>0.0014481010444198485</v>
      </c>
      <c r="H115" s="109">
        <v>0</v>
      </c>
      <c r="I115" s="124"/>
      <c r="J115" s="109">
        <v>0</v>
      </c>
      <c r="K115" s="124"/>
      <c r="L115" s="109">
        <v>0</v>
      </c>
      <c r="M115" s="124"/>
      <c r="N115" s="109">
        <v>0</v>
      </c>
      <c r="O115" s="124"/>
      <c r="P115" s="109">
        <v>0</v>
      </c>
      <c r="Q115" s="124"/>
      <c r="R115" s="109">
        <v>0</v>
      </c>
      <c r="S115" s="124"/>
      <c r="T115" s="109">
        <v>0</v>
      </c>
      <c r="U115" s="124"/>
      <c r="V115" s="109">
        <v>0</v>
      </c>
      <c r="W115" s="124"/>
      <c r="X115" s="109">
        <v>0</v>
      </c>
      <c r="Y115" s="124"/>
      <c r="Z115" s="109">
        <v>0</v>
      </c>
      <c r="AA115" s="124"/>
      <c r="AB115" s="109">
        <v>0</v>
      </c>
      <c r="AC115" s="124"/>
      <c r="AD115" s="109">
        <v>1502.6794048</v>
      </c>
      <c r="AE115" s="124">
        <v>6.125618944777737E-05</v>
      </c>
      <c r="AF115" s="109">
        <v>0</v>
      </c>
      <c r="AG115" s="124"/>
      <c r="AH115" s="109">
        <v>22314.78916128</v>
      </c>
      <c r="AI115" s="124">
        <v>0.0001867297065736775</v>
      </c>
    </row>
    <row r="116" spans="1:35" ht="16.5" customHeight="1">
      <c r="A116" s="111" t="s">
        <v>583</v>
      </c>
      <c r="B116" s="109">
        <v>0</v>
      </c>
      <c r="C116" s="124"/>
      <c r="D116" s="109">
        <v>8790.674518079999</v>
      </c>
      <c r="E116" s="124">
        <v>0.00942224990705045</v>
      </c>
      <c r="F116" s="109">
        <v>12021.4352384</v>
      </c>
      <c r="G116" s="124">
        <v>0.0014481010444198485</v>
      </c>
      <c r="H116" s="109">
        <v>0</v>
      </c>
      <c r="I116" s="124"/>
      <c r="J116" s="109">
        <v>0</v>
      </c>
      <c r="K116" s="124"/>
      <c r="L116" s="109">
        <v>0</v>
      </c>
      <c r="M116" s="124"/>
      <c r="N116" s="109">
        <v>0</v>
      </c>
      <c r="O116" s="124"/>
      <c r="P116" s="109">
        <v>0</v>
      </c>
      <c r="Q116" s="124"/>
      <c r="R116" s="109">
        <v>0</v>
      </c>
      <c r="S116" s="124"/>
      <c r="T116" s="109">
        <v>0</v>
      </c>
      <c r="U116" s="124"/>
      <c r="V116" s="109">
        <v>0</v>
      </c>
      <c r="W116" s="124"/>
      <c r="X116" s="109">
        <v>0</v>
      </c>
      <c r="Y116" s="124"/>
      <c r="Z116" s="109">
        <v>0</v>
      </c>
      <c r="AA116" s="124"/>
      <c r="AB116" s="109">
        <v>0</v>
      </c>
      <c r="AC116" s="124"/>
      <c r="AD116" s="109">
        <v>1502.6794048</v>
      </c>
      <c r="AE116" s="124">
        <v>6.125618944777737E-05</v>
      </c>
      <c r="AF116" s="109">
        <v>0</v>
      </c>
      <c r="AG116" s="124"/>
      <c r="AH116" s="109">
        <v>22314.78916128</v>
      </c>
      <c r="AI116" s="124">
        <v>0.0001867297065736775</v>
      </c>
    </row>
    <row r="117" spans="1:35" ht="16.5" customHeight="1">
      <c r="A117" s="99" t="s">
        <v>589</v>
      </c>
      <c r="B117" s="109">
        <v>0</v>
      </c>
      <c r="C117" s="124"/>
      <c r="D117" s="109">
        <v>0</v>
      </c>
      <c r="E117" s="124"/>
      <c r="F117" s="109">
        <v>0</v>
      </c>
      <c r="G117" s="124"/>
      <c r="H117" s="109">
        <v>0</v>
      </c>
      <c r="I117" s="124"/>
      <c r="J117" s="109">
        <v>0</v>
      </c>
      <c r="K117" s="124"/>
      <c r="L117" s="109">
        <v>0</v>
      </c>
      <c r="M117" s="124"/>
      <c r="N117" s="109">
        <v>55888.0585312446</v>
      </c>
      <c r="O117" s="124">
        <v>0.001835120882634823</v>
      </c>
      <c r="P117" s="109">
        <v>0</v>
      </c>
      <c r="Q117" s="124"/>
      <c r="R117" s="109">
        <v>0</v>
      </c>
      <c r="S117" s="124"/>
      <c r="T117" s="109">
        <v>0</v>
      </c>
      <c r="U117" s="124"/>
      <c r="V117" s="109">
        <v>9314.539293844498</v>
      </c>
      <c r="W117" s="124">
        <v>0.0005134200105531343</v>
      </c>
      <c r="X117" s="109">
        <v>0</v>
      </c>
      <c r="Y117" s="124"/>
      <c r="Z117" s="109">
        <v>0</v>
      </c>
      <c r="AA117" s="124"/>
      <c r="AB117" s="109">
        <v>0</v>
      </c>
      <c r="AC117" s="124"/>
      <c r="AD117" s="109">
        <v>16300.893715575</v>
      </c>
      <c r="AE117" s="124">
        <v>0.0006645001125454607</v>
      </c>
      <c r="AF117" s="109">
        <v>0</v>
      </c>
      <c r="AG117" s="124"/>
      <c r="AH117" s="109">
        <v>81503.4915406641</v>
      </c>
      <c r="AI117" s="124">
        <v>0.0006820195767982525</v>
      </c>
    </row>
    <row r="118" spans="1:35" ht="16.5" customHeight="1">
      <c r="A118" s="111" t="s">
        <v>583</v>
      </c>
      <c r="B118" s="109">
        <v>0</v>
      </c>
      <c r="C118" s="124"/>
      <c r="D118" s="109">
        <v>0</v>
      </c>
      <c r="E118" s="124"/>
      <c r="F118" s="109">
        <v>0</v>
      </c>
      <c r="G118" s="124"/>
      <c r="H118" s="109">
        <v>0</v>
      </c>
      <c r="I118" s="124"/>
      <c r="J118" s="109">
        <v>0</v>
      </c>
      <c r="K118" s="124"/>
      <c r="L118" s="109">
        <v>0</v>
      </c>
      <c r="M118" s="124"/>
      <c r="N118" s="109">
        <v>55888.0585312446</v>
      </c>
      <c r="O118" s="124">
        <v>0.001835120882634823</v>
      </c>
      <c r="P118" s="109">
        <v>0</v>
      </c>
      <c r="Q118" s="124"/>
      <c r="R118" s="109">
        <v>0</v>
      </c>
      <c r="S118" s="124"/>
      <c r="T118" s="109">
        <v>0</v>
      </c>
      <c r="U118" s="124"/>
      <c r="V118" s="109">
        <v>9314.539293844498</v>
      </c>
      <c r="W118" s="124">
        <v>0.0005134200105531343</v>
      </c>
      <c r="X118" s="109">
        <v>0</v>
      </c>
      <c r="Y118" s="124"/>
      <c r="Z118" s="109">
        <v>0</v>
      </c>
      <c r="AA118" s="124"/>
      <c r="AB118" s="109">
        <v>0</v>
      </c>
      <c r="AC118" s="124"/>
      <c r="AD118" s="109">
        <v>16300.893715575</v>
      </c>
      <c r="AE118" s="124">
        <v>0.0006645001125454607</v>
      </c>
      <c r="AF118" s="109">
        <v>0</v>
      </c>
      <c r="AG118" s="124"/>
      <c r="AH118" s="109">
        <v>81503.4915406641</v>
      </c>
      <c r="AI118" s="124">
        <v>0.0006820195767982525</v>
      </c>
    </row>
    <row r="119" spans="1:35" ht="16.5" customHeight="1">
      <c r="A119" s="99" t="s">
        <v>590</v>
      </c>
      <c r="B119" s="109">
        <v>0</v>
      </c>
      <c r="C119" s="124"/>
      <c r="D119" s="109">
        <v>0</v>
      </c>
      <c r="E119" s="124"/>
      <c r="F119" s="109">
        <v>0</v>
      </c>
      <c r="G119" s="124"/>
      <c r="H119" s="109">
        <v>0</v>
      </c>
      <c r="I119" s="124"/>
      <c r="J119" s="109">
        <v>0</v>
      </c>
      <c r="K119" s="124"/>
      <c r="L119" s="109">
        <v>0</v>
      </c>
      <c r="M119" s="124"/>
      <c r="N119" s="109">
        <v>0</v>
      </c>
      <c r="O119" s="124"/>
      <c r="P119" s="109">
        <v>0</v>
      </c>
      <c r="Q119" s="124"/>
      <c r="R119" s="109">
        <v>0</v>
      </c>
      <c r="S119" s="124"/>
      <c r="T119" s="109">
        <v>0</v>
      </c>
      <c r="U119" s="124"/>
      <c r="V119" s="109">
        <v>0</v>
      </c>
      <c r="W119" s="124"/>
      <c r="X119" s="109">
        <v>0</v>
      </c>
      <c r="Y119" s="124"/>
      <c r="Z119" s="109">
        <v>0</v>
      </c>
      <c r="AA119" s="124"/>
      <c r="AB119" s="109">
        <v>14244.404918106</v>
      </c>
      <c r="AC119" s="124">
        <v>0.0026060972414122673</v>
      </c>
      <c r="AD119" s="109">
        <v>16381.065655821902</v>
      </c>
      <c r="AE119" s="124">
        <v>0.0006677682930665171</v>
      </c>
      <c r="AF119" s="109">
        <v>0</v>
      </c>
      <c r="AG119" s="124"/>
      <c r="AH119" s="109">
        <v>30625.4705739279</v>
      </c>
      <c r="AI119" s="124">
        <v>0.0002562733213663186</v>
      </c>
    </row>
    <row r="120" spans="1:35" ht="16.5" customHeight="1">
      <c r="A120" s="111" t="s">
        <v>583</v>
      </c>
      <c r="B120" s="109">
        <v>0</v>
      </c>
      <c r="C120" s="124"/>
      <c r="D120" s="109">
        <v>0</v>
      </c>
      <c r="E120" s="124"/>
      <c r="F120" s="109">
        <v>0</v>
      </c>
      <c r="G120" s="124"/>
      <c r="H120" s="109">
        <v>0</v>
      </c>
      <c r="I120" s="124"/>
      <c r="J120" s="109">
        <v>0</v>
      </c>
      <c r="K120" s="124"/>
      <c r="L120" s="109">
        <v>0</v>
      </c>
      <c r="M120" s="124"/>
      <c r="N120" s="109">
        <v>0</v>
      </c>
      <c r="O120" s="124"/>
      <c r="P120" s="109">
        <v>0</v>
      </c>
      <c r="Q120" s="124"/>
      <c r="R120" s="109">
        <v>0</v>
      </c>
      <c r="S120" s="124"/>
      <c r="T120" s="109">
        <v>0</v>
      </c>
      <c r="U120" s="124"/>
      <c r="V120" s="109">
        <v>0</v>
      </c>
      <c r="W120" s="124"/>
      <c r="X120" s="109">
        <v>0</v>
      </c>
      <c r="Y120" s="124"/>
      <c r="Z120" s="109">
        <v>0</v>
      </c>
      <c r="AA120" s="124"/>
      <c r="AB120" s="109">
        <v>14244.404918106</v>
      </c>
      <c r="AC120" s="124">
        <v>0.0026060972414122673</v>
      </c>
      <c r="AD120" s="109">
        <v>16381.065655821902</v>
      </c>
      <c r="AE120" s="124">
        <v>0.0006677682930665171</v>
      </c>
      <c r="AF120" s="109">
        <v>0</v>
      </c>
      <c r="AG120" s="124"/>
      <c r="AH120" s="109">
        <v>30625.4705739279</v>
      </c>
      <c r="AI120" s="124">
        <v>0.0002562733213663186</v>
      </c>
    </row>
    <row r="121" spans="1:35" ht="16.5" customHeight="1">
      <c r="A121" s="99" t="s">
        <v>591</v>
      </c>
      <c r="B121" s="109">
        <v>0</v>
      </c>
      <c r="C121" s="124"/>
      <c r="D121" s="109">
        <v>0</v>
      </c>
      <c r="E121" s="124"/>
      <c r="F121" s="109">
        <v>0</v>
      </c>
      <c r="G121" s="124"/>
      <c r="H121" s="109">
        <v>0</v>
      </c>
      <c r="I121" s="124"/>
      <c r="J121" s="109">
        <v>0</v>
      </c>
      <c r="K121" s="124"/>
      <c r="L121" s="109">
        <v>0</v>
      </c>
      <c r="M121" s="124"/>
      <c r="N121" s="109">
        <v>0</v>
      </c>
      <c r="O121" s="124"/>
      <c r="P121" s="109">
        <v>0</v>
      </c>
      <c r="Q121" s="124"/>
      <c r="R121" s="109">
        <v>0</v>
      </c>
      <c r="S121" s="124"/>
      <c r="T121" s="109">
        <v>12824.5299285</v>
      </c>
      <c r="U121" s="124">
        <v>0.0033053590785633905</v>
      </c>
      <c r="V121" s="109">
        <v>29923.9031665</v>
      </c>
      <c r="W121" s="124">
        <v>0.001649413910324944</v>
      </c>
      <c r="X121" s="109">
        <v>0</v>
      </c>
      <c r="Y121" s="124"/>
      <c r="Z121" s="109">
        <v>0</v>
      </c>
      <c r="AA121" s="124"/>
      <c r="AB121" s="109">
        <v>0</v>
      </c>
      <c r="AC121" s="124"/>
      <c r="AD121" s="109">
        <v>0</v>
      </c>
      <c r="AE121" s="124"/>
      <c r="AF121" s="109">
        <v>0</v>
      </c>
      <c r="AG121" s="124"/>
      <c r="AH121" s="109">
        <v>42748.433095</v>
      </c>
      <c r="AI121" s="124">
        <v>0.0003577180277447872</v>
      </c>
    </row>
    <row r="122" spans="1:35" ht="16.5" customHeight="1">
      <c r="A122" s="111" t="s">
        <v>583</v>
      </c>
      <c r="B122" s="109">
        <v>0</v>
      </c>
      <c r="C122" s="124"/>
      <c r="D122" s="109">
        <v>0</v>
      </c>
      <c r="E122" s="124"/>
      <c r="F122" s="109">
        <v>0</v>
      </c>
      <c r="G122" s="124"/>
      <c r="H122" s="109">
        <v>0</v>
      </c>
      <c r="I122" s="124"/>
      <c r="J122" s="109">
        <v>0</v>
      </c>
      <c r="K122" s="124"/>
      <c r="L122" s="109">
        <v>0</v>
      </c>
      <c r="M122" s="124"/>
      <c r="N122" s="109">
        <v>0</v>
      </c>
      <c r="O122" s="124"/>
      <c r="P122" s="109">
        <v>0</v>
      </c>
      <c r="Q122" s="124"/>
      <c r="R122" s="109">
        <v>0</v>
      </c>
      <c r="S122" s="124"/>
      <c r="T122" s="109">
        <v>12824.5299285</v>
      </c>
      <c r="U122" s="124">
        <v>0.0033053590785633905</v>
      </c>
      <c r="V122" s="109">
        <v>29923.9031665</v>
      </c>
      <c r="W122" s="124">
        <v>0.001649413910324944</v>
      </c>
      <c r="X122" s="109">
        <v>0</v>
      </c>
      <c r="Y122" s="124"/>
      <c r="Z122" s="109">
        <v>0</v>
      </c>
      <c r="AA122" s="124"/>
      <c r="AB122" s="109">
        <v>0</v>
      </c>
      <c r="AC122" s="124"/>
      <c r="AD122" s="109">
        <v>0</v>
      </c>
      <c r="AE122" s="124"/>
      <c r="AF122" s="109">
        <v>0</v>
      </c>
      <c r="AG122" s="124"/>
      <c r="AH122" s="109">
        <v>42748.433095</v>
      </c>
      <c r="AI122" s="124">
        <v>0.0003577180277447872</v>
      </c>
    </row>
    <row r="123" spans="1:35" ht="16.5" customHeight="1">
      <c r="A123" s="99" t="s">
        <v>592</v>
      </c>
      <c r="B123" s="109">
        <v>0</v>
      </c>
      <c r="C123" s="124"/>
      <c r="D123" s="109">
        <v>12977.622415341999</v>
      </c>
      <c r="E123" s="124">
        <v>0.013910013542783203</v>
      </c>
      <c r="F123" s="109">
        <v>15928.4196292388</v>
      </c>
      <c r="G123" s="124">
        <v>0.001918736044709442</v>
      </c>
      <c r="H123" s="109">
        <v>0</v>
      </c>
      <c r="I123" s="124"/>
      <c r="J123" s="109">
        <v>0</v>
      </c>
      <c r="K123" s="124"/>
      <c r="L123" s="109">
        <v>22170.465108</v>
      </c>
      <c r="M123" s="124">
        <v>0.0033794009534300375</v>
      </c>
      <c r="N123" s="109">
        <v>13302.2790648</v>
      </c>
      <c r="O123" s="124">
        <v>0.00043678901611519044</v>
      </c>
      <c r="P123" s="109">
        <v>0</v>
      </c>
      <c r="Q123" s="124"/>
      <c r="R123" s="109">
        <v>0</v>
      </c>
      <c r="S123" s="124"/>
      <c r="T123" s="109">
        <v>31519.096194300004</v>
      </c>
      <c r="U123" s="124">
        <v>0.008123645181132014</v>
      </c>
      <c r="V123" s="109">
        <v>72636.23619240001</v>
      </c>
      <c r="W123" s="124">
        <v>0.004003729650599781</v>
      </c>
      <c r="X123" s="109">
        <v>0</v>
      </c>
      <c r="Y123" s="124"/>
      <c r="Z123" s="109">
        <v>0</v>
      </c>
      <c r="AA123" s="124"/>
      <c r="AB123" s="109">
        <v>113457.5723240948</v>
      </c>
      <c r="AC123" s="124">
        <v>0.020757726837385592</v>
      </c>
      <c r="AD123" s="109">
        <v>191335.47650914767</v>
      </c>
      <c r="AE123" s="124">
        <v>0.00779972238901155</v>
      </c>
      <c r="AF123" s="109">
        <v>0</v>
      </c>
      <c r="AG123" s="124"/>
      <c r="AH123" s="109">
        <v>473327.1674373233</v>
      </c>
      <c r="AI123" s="124">
        <v>0.003960792210498819</v>
      </c>
    </row>
    <row r="124" spans="1:35" ht="16.5" customHeight="1">
      <c r="A124" s="111" t="s">
        <v>583</v>
      </c>
      <c r="B124" s="109">
        <v>0</v>
      </c>
      <c r="C124" s="124"/>
      <c r="D124" s="109">
        <v>12977.622415341999</v>
      </c>
      <c r="E124" s="124">
        <v>0.013910013542783203</v>
      </c>
      <c r="F124" s="109">
        <v>15928.4196292388</v>
      </c>
      <c r="G124" s="124">
        <v>0.001918736044709442</v>
      </c>
      <c r="H124" s="109">
        <v>0</v>
      </c>
      <c r="I124" s="124"/>
      <c r="J124" s="109">
        <v>0</v>
      </c>
      <c r="K124" s="124"/>
      <c r="L124" s="109">
        <v>22170.465108</v>
      </c>
      <c r="M124" s="124">
        <v>0.0033794009534300375</v>
      </c>
      <c r="N124" s="109">
        <v>13302.2790648</v>
      </c>
      <c r="O124" s="124">
        <v>0.00043678901611519044</v>
      </c>
      <c r="P124" s="109">
        <v>0</v>
      </c>
      <c r="Q124" s="124"/>
      <c r="R124" s="109">
        <v>0</v>
      </c>
      <c r="S124" s="124"/>
      <c r="T124" s="109">
        <v>31519.096194300004</v>
      </c>
      <c r="U124" s="124">
        <v>0.008123645181132014</v>
      </c>
      <c r="V124" s="109">
        <v>72636.23619240001</v>
      </c>
      <c r="W124" s="124">
        <v>0.004003729650599781</v>
      </c>
      <c r="X124" s="109">
        <v>0</v>
      </c>
      <c r="Y124" s="124"/>
      <c r="Z124" s="109">
        <v>0</v>
      </c>
      <c r="AA124" s="124"/>
      <c r="AB124" s="109">
        <v>113457.5723240948</v>
      </c>
      <c r="AC124" s="124">
        <v>0.020757726837385592</v>
      </c>
      <c r="AD124" s="109">
        <v>191335.47650914767</v>
      </c>
      <c r="AE124" s="124">
        <v>0.00779972238901155</v>
      </c>
      <c r="AF124" s="109">
        <v>0</v>
      </c>
      <c r="AG124" s="124"/>
      <c r="AH124" s="109">
        <v>473327.1674373233</v>
      </c>
      <c r="AI124" s="124">
        <v>0.003960792210498819</v>
      </c>
    </row>
    <row r="125" spans="1:35" ht="16.5" customHeight="1">
      <c r="A125" s="99" t="s">
        <v>593</v>
      </c>
      <c r="B125" s="109">
        <v>0</v>
      </c>
      <c r="C125" s="124"/>
      <c r="D125" s="109">
        <v>0</v>
      </c>
      <c r="E125" s="124"/>
      <c r="F125" s="109">
        <v>0</v>
      </c>
      <c r="G125" s="124"/>
      <c r="H125" s="109">
        <v>0</v>
      </c>
      <c r="I125" s="124"/>
      <c r="J125" s="109">
        <v>0</v>
      </c>
      <c r="K125" s="124"/>
      <c r="L125" s="109">
        <v>0</v>
      </c>
      <c r="M125" s="124"/>
      <c r="N125" s="109">
        <v>0</v>
      </c>
      <c r="O125" s="124"/>
      <c r="P125" s="109">
        <v>0</v>
      </c>
      <c r="Q125" s="124"/>
      <c r="R125" s="109">
        <v>0</v>
      </c>
      <c r="S125" s="124"/>
      <c r="T125" s="109">
        <v>0</v>
      </c>
      <c r="U125" s="124"/>
      <c r="V125" s="109">
        <v>4084.669536</v>
      </c>
      <c r="W125" s="124">
        <v>0.00022514812704317922</v>
      </c>
      <c r="X125" s="109">
        <v>0</v>
      </c>
      <c r="Y125" s="124"/>
      <c r="Z125" s="109">
        <v>0</v>
      </c>
      <c r="AA125" s="124"/>
      <c r="AB125" s="109">
        <v>0</v>
      </c>
      <c r="AC125" s="124"/>
      <c r="AD125" s="109">
        <v>7148.171688</v>
      </c>
      <c r="AE125" s="124">
        <v>0.00029139266681015377</v>
      </c>
      <c r="AF125" s="109">
        <v>0</v>
      </c>
      <c r="AG125" s="124"/>
      <c r="AH125" s="109">
        <v>11232.841224</v>
      </c>
      <c r="AI125" s="124">
        <v>9.399618927996689E-05</v>
      </c>
    </row>
    <row r="126" spans="1:35" ht="16.5" customHeight="1">
      <c r="A126" s="111" t="s">
        <v>583</v>
      </c>
      <c r="B126" s="109">
        <v>0</v>
      </c>
      <c r="C126" s="124"/>
      <c r="D126" s="109">
        <v>0</v>
      </c>
      <c r="E126" s="124"/>
      <c r="F126" s="109">
        <v>0</v>
      </c>
      <c r="G126" s="124"/>
      <c r="H126" s="109">
        <v>0</v>
      </c>
      <c r="I126" s="124"/>
      <c r="J126" s="109">
        <v>0</v>
      </c>
      <c r="K126" s="124"/>
      <c r="L126" s="109">
        <v>0</v>
      </c>
      <c r="M126" s="124"/>
      <c r="N126" s="109">
        <v>0</v>
      </c>
      <c r="O126" s="124"/>
      <c r="P126" s="109">
        <v>0</v>
      </c>
      <c r="Q126" s="124"/>
      <c r="R126" s="109">
        <v>0</v>
      </c>
      <c r="S126" s="124"/>
      <c r="T126" s="109">
        <v>0</v>
      </c>
      <c r="U126" s="124"/>
      <c r="V126" s="109">
        <v>4084.669536</v>
      </c>
      <c r="W126" s="124">
        <v>0.00022514812704317922</v>
      </c>
      <c r="X126" s="109">
        <v>0</v>
      </c>
      <c r="Y126" s="124"/>
      <c r="Z126" s="109">
        <v>0</v>
      </c>
      <c r="AA126" s="124"/>
      <c r="AB126" s="109">
        <v>0</v>
      </c>
      <c r="AC126" s="124"/>
      <c r="AD126" s="109">
        <v>7148.171688</v>
      </c>
      <c r="AE126" s="124">
        <v>0.00029139266681015377</v>
      </c>
      <c r="AF126" s="109">
        <v>0</v>
      </c>
      <c r="AG126" s="124"/>
      <c r="AH126" s="109">
        <v>11232.841224</v>
      </c>
      <c r="AI126" s="124">
        <v>9.399618927996689E-05</v>
      </c>
    </row>
    <row r="127" spans="1:35" ht="16.5" customHeight="1">
      <c r="A127" s="99" t="s">
        <v>594</v>
      </c>
      <c r="B127" s="109">
        <v>0</v>
      </c>
      <c r="C127" s="124"/>
      <c r="D127" s="109">
        <v>0</v>
      </c>
      <c r="E127" s="124"/>
      <c r="F127" s="109">
        <v>0</v>
      </c>
      <c r="G127" s="124"/>
      <c r="H127" s="109">
        <v>0</v>
      </c>
      <c r="I127" s="124"/>
      <c r="J127" s="109">
        <v>0</v>
      </c>
      <c r="K127" s="124"/>
      <c r="L127" s="109">
        <v>1035.65</v>
      </c>
      <c r="M127" s="124">
        <v>0.00015786211883109846</v>
      </c>
      <c r="N127" s="109">
        <v>2558.3727400000002</v>
      </c>
      <c r="O127" s="124">
        <v>8.400583888797895E-05</v>
      </c>
      <c r="P127" s="109">
        <v>3773.4165700000003</v>
      </c>
      <c r="Q127" s="124">
        <v>0.0007553917711544069</v>
      </c>
      <c r="R127" s="109">
        <v>0</v>
      </c>
      <c r="S127" s="124"/>
      <c r="T127" s="109">
        <v>0</v>
      </c>
      <c r="U127" s="124"/>
      <c r="V127" s="109">
        <v>0</v>
      </c>
      <c r="W127" s="124"/>
      <c r="X127" s="109">
        <v>0</v>
      </c>
      <c r="Y127" s="124"/>
      <c r="Z127" s="109">
        <v>0</v>
      </c>
      <c r="AA127" s="124"/>
      <c r="AB127" s="109">
        <v>0</v>
      </c>
      <c r="AC127" s="124"/>
      <c r="AD127" s="109">
        <v>0</v>
      </c>
      <c r="AE127" s="124"/>
      <c r="AF127" s="109">
        <v>0</v>
      </c>
      <c r="AG127" s="124"/>
      <c r="AH127" s="109">
        <v>7367.439310000001</v>
      </c>
      <c r="AI127" s="124">
        <v>6.165058386223912E-05</v>
      </c>
    </row>
    <row r="128" spans="1:35" ht="16.5" customHeight="1">
      <c r="A128" s="111" t="s">
        <v>584</v>
      </c>
      <c r="B128" s="109">
        <v>0</v>
      </c>
      <c r="C128" s="124"/>
      <c r="D128" s="109">
        <v>0</v>
      </c>
      <c r="E128" s="124"/>
      <c r="F128" s="109">
        <v>0</v>
      </c>
      <c r="G128" s="124"/>
      <c r="H128" s="109">
        <v>0</v>
      </c>
      <c r="I128" s="124"/>
      <c r="J128" s="109">
        <v>0</v>
      </c>
      <c r="K128" s="124"/>
      <c r="L128" s="109">
        <v>1035.65</v>
      </c>
      <c r="M128" s="124">
        <v>0.00015786211883109846</v>
      </c>
      <c r="N128" s="109">
        <v>2558.3727400000002</v>
      </c>
      <c r="O128" s="124">
        <v>8.400583888797895E-05</v>
      </c>
      <c r="P128" s="109">
        <v>3773.4165700000003</v>
      </c>
      <c r="Q128" s="124">
        <v>0.0007553917711544069</v>
      </c>
      <c r="R128" s="109">
        <v>0</v>
      </c>
      <c r="S128" s="124"/>
      <c r="T128" s="109">
        <v>0</v>
      </c>
      <c r="U128" s="124"/>
      <c r="V128" s="109">
        <v>0</v>
      </c>
      <c r="W128" s="124"/>
      <c r="X128" s="109">
        <v>0</v>
      </c>
      <c r="Y128" s="124"/>
      <c r="Z128" s="109">
        <v>0</v>
      </c>
      <c r="AA128" s="124"/>
      <c r="AB128" s="109">
        <v>0</v>
      </c>
      <c r="AC128" s="124"/>
      <c r="AD128" s="109">
        <v>0</v>
      </c>
      <c r="AE128" s="124"/>
      <c r="AF128" s="109">
        <v>0</v>
      </c>
      <c r="AG128" s="124"/>
      <c r="AH128" s="109">
        <v>7367.439310000001</v>
      </c>
      <c r="AI128" s="124">
        <v>6.165058386223912E-05</v>
      </c>
    </row>
    <row r="129" spans="1:35" ht="16.5" customHeight="1">
      <c r="A129" s="99" t="s">
        <v>596</v>
      </c>
      <c r="B129" s="109">
        <v>0</v>
      </c>
      <c r="C129" s="124"/>
      <c r="D129" s="109">
        <v>72.53312975579999</v>
      </c>
      <c r="E129" s="124">
        <v>7.774434984414983E-05</v>
      </c>
      <c r="F129" s="109">
        <v>30734.510890151894</v>
      </c>
      <c r="G129" s="124">
        <v>0.0037022765116759733</v>
      </c>
      <c r="H129" s="109">
        <v>2576.89036</v>
      </c>
      <c r="I129" s="124">
        <v>0.0010451035960044764</v>
      </c>
      <c r="J129" s="109">
        <v>0</v>
      </c>
      <c r="K129" s="124"/>
      <c r="L129" s="109">
        <v>24771.456373423003</v>
      </c>
      <c r="M129" s="124">
        <v>0.00377586500230838</v>
      </c>
      <c r="N129" s="109">
        <v>148543.55736</v>
      </c>
      <c r="O129" s="124">
        <v>0.004877524667274018</v>
      </c>
      <c r="P129" s="109">
        <v>24098.579120000002</v>
      </c>
      <c r="Q129" s="124">
        <v>0.004824240320692027</v>
      </c>
      <c r="R129" s="109">
        <v>3633.031217315</v>
      </c>
      <c r="S129" s="124">
        <v>0.0026002192053487623</v>
      </c>
      <c r="T129" s="109">
        <v>31079.478747295805</v>
      </c>
      <c r="U129" s="124">
        <v>0.008010339389212032</v>
      </c>
      <c r="V129" s="109">
        <v>72608.06105519</v>
      </c>
      <c r="W129" s="124">
        <v>0.004002176629157995</v>
      </c>
      <c r="X129" s="109">
        <v>25169.27288</v>
      </c>
      <c r="Y129" s="124">
        <v>0.005706107510268874</v>
      </c>
      <c r="Z129" s="109">
        <v>0</v>
      </c>
      <c r="AA129" s="124"/>
      <c r="AB129" s="109">
        <v>1462.9113200000002</v>
      </c>
      <c r="AC129" s="124">
        <v>0.00026764818729891205</v>
      </c>
      <c r="AD129" s="109">
        <v>9408.61976</v>
      </c>
      <c r="AE129" s="124">
        <v>0.000383539025436613</v>
      </c>
      <c r="AF129" s="109">
        <v>7487.6201200000005</v>
      </c>
      <c r="AG129" s="124">
        <v>0.0017159131413639656</v>
      </c>
      <c r="AH129" s="109">
        <v>381646.5223331316</v>
      </c>
      <c r="AI129" s="124">
        <v>0.003193610417515695</v>
      </c>
    </row>
    <row r="130" spans="1:35" ht="16.5" customHeight="1">
      <c r="A130" s="111" t="s">
        <v>557</v>
      </c>
      <c r="B130" s="109">
        <v>0</v>
      </c>
      <c r="C130" s="124"/>
      <c r="D130" s="109">
        <v>0</v>
      </c>
      <c r="E130" s="124"/>
      <c r="F130" s="109">
        <v>4787.74928</v>
      </c>
      <c r="G130" s="124">
        <v>0.0005767318623188915</v>
      </c>
      <c r="H130" s="109">
        <v>2576.89036</v>
      </c>
      <c r="I130" s="124">
        <v>0.0010451035960044764</v>
      </c>
      <c r="J130" s="109">
        <v>0</v>
      </c>
      <c r="K130" s="124"/>
      <c r="L130" s="109">
        <v>24092.9958</v>
      </c>
      <c r="M130" s="124">
        <v>0.0036724485743028596</v>
      </c>
      <c r="N130" s="109">
        <v>148543.55736</v>
      </c>
      <c r="O130" s="124">
        <v>0.004877524667274018</v>
      </c>
      <c r="P130" s="109">
        <v>24098.579120000002</v>
      </c>
      <c r="Q130" s="124">
        <v>0.004824240320692027</v>
      </c>
      <c r="R130" s="109">
        <v>0</v>
      </c>
      <c r="S130" s="124"/>
      <c r="T130" s="109">
        <v>5261.23732</v>
      </c>
      <c r="U130" s="124">
        <v>0.0013560168393768604</v>
      </c>
      <c r="V130" s="109">
        <v>61044.56768</v>
      </c>
      <c r="W130" s="124">
        <v>0.0033647936407535596</v>
      </c>
      <c r="X130" s="109">
        <v>25169.27288</v>
      </c>
      <c r="Y130" s="124">
        <v>0.005706107510268874</v>
      </c>
      <c r="Z130" s="109">
        <v>0</v>
      </c>
      <c r="AA130" s="124"/>
      <c r="AB130" s="109">
        <v>1462.9113200000002</v>
      </c>
      <c r="AC130" s="124">
        <v>0.00026764818729891205</v>
      </c>
      <c r="AD130" s="109">
        <v>9408.61976</v>
      </c>
      <c r="AE130" s="124">
        <v>0.000383539025436613</v>
      </c>
      <c r="AF130" s="109">
        <v>7487.6201200000005</v>
      </c>
      <c r="AG130" s="124">
        <v>0.0017159131413639656</v>
      </c>
      <c r="AH130" s="109">
        <v>313934.001</v>
      </c>
      <c r="AI130" s="124">
        <v>0.00262699340184436</v>
      </c>
    </row>
    <row r="131" spans="1:35" ht="16.5" customHeight="1">
      <c r="A131" s="111" t="s">
        <v>583</v>
      </c>
      <c r="B131" s="109">
        <v>0</v>
      </c>
      <c r="C131" s="124"/>
      <c r="D131" s="109">
        <v>72.53312975579999</v>
      </c>
      <c r="E131" s="124">
        <v>7.774434984414983E-05</v>
      </c>
      <c r="F131" s="109">
        <v>25946.7616101519</v>
      </c>
      <c r="G131" s="124">
        <v>0.0031255446493570816</v>
      </c>
      <c r="H131" s="109">
        <v>0</v>
      </c>
      <c r="I131" s="124"/>
      <c r="J131" s="109">
        <v>0</v>
      </c>
      <c r="K131" s="124"/>
      <c r="L131" s="109">
        <v>678.460573423</v>
      </c>
      <c r="M131" s="124">
        <v>0.00010341642800552005</v>
      </c>
      <c r="N131" s="109">
        <v>0</v>
      </c>
      <c r="O131" s="124"/>
      <c r="P131" s="109">
        <v>0</v>
      </c>
      <c r="Q131" s="124"/>
      <c r="R131" s="109">
        <v>3633.031217315</v>
      </c>
      <c r="S131" s="124">
        <v>0.0026002192053487623</v>
      </c>
      <c r="T131" s="109">
        <v>25818.2414272958</v>
      </c>
      <c r="U131" s="124">
        <v>0.006654322549835173</v>
      </c>
      <c r="V131" s="109">
        <v>11563.493375189999</v>
      </c>
      <c r="W131" s="124">
        <v>0.0006373829884044356</v>
      </c>
      <c r="X131" s="109">
        <v>0</v>
      </c>
      <c r="Y131" s="124"/>
      <c r="Z131" s="109">
        <v>0</v>
      </c>
      <c r="AA131" s="124"/>
      <c r="AB131" s="109">
        <v>0</v>
      </c>
      <c r="AC131" s="124"/>
      <c r="AD131" s="109">
        <v>0</v>
      </c>
      <c r="AE131" s="124"/>
      <c r="AF131" s="109">
        <v>0</v>
      </c>
      <c r="AG131" s="124"/>
      <c r="AH131" s="109">
        <v>67712.52133313149</v>
      </c>
      <c r="AI131" s="124">
        <v>0.0005666170156713349</v>
      </c>
    </row>
    <row r="132" spans="1:35" ht="16.5" customHeight="1">
      <c r="A132" s="99" t="s">
        <v>597</v>
      </c>
      <c r="B132" s="109">
        <v>0</v>
      </c>
      <c r="C132" s="124"/>
      <c r="D132" s="109">
        <v>662.8617599048</v>
      </c>
      <c r="E132" s="124">
        <v>0.0007104857702107747</v>
      </c>
      <c r="F132" s="109">
        <v>15632.8846046504</v>
      </c>
      <c r="G132" s="124">
        <v>0.0018831359213230044</v>
      </c>
      <c r="H132" s="109">
        <v>12779.4810169816</v>
      </c>
      <c r="I132" s="124">
        <v>0.0051829452169313145</v>
      </c>
      <c r="J132" s="109">
        <v>0</v>
      </c>
      <c r="K132" s="124"/>
      <c r="L132" s="109">
        <v>12454.8218754196</v>
      </c>
      <c r="M132" s="124">
        <v>0.0018984643179816092</v>
      </c>
      <c r="N132" s="109">
        <v>116694.86093290799</v>
      </c>
      <c r="O132" s="124">
        <v>0.0038317519309500527</v>
      </c>
      <c r="P132" s="109">
        <v>57378.6498988636</v>
      </c>
      <c r="Q132" s="124">
        <v>0.011486502793819874</v>
      </c>
      <c r="R132" s="109">
        <v>0</v>
      </c>
      <c r="S132" s="124"/>
      <c r="T132" s="109">
        <v>1.5899519292</v>
      </c>
      <c r="U132" s="124">
        <v>4.0978983814304074E-07</v>
      </c>
      <c r="V132" s="109">
        <v>71337.1468333156</v>
      </c>
      <c r="W132" s="124">
        <v>0.003932123481855466</v>
      </c>
      <c r="X132" s="109">
        <v>27938.5348290064</v>
      </c>
      <c r="Y132" s="124">
        <v>0.006333924868381098</v>
      </c>
      <c r="Z132" s="109">
        <v>0</v>
      </c>
      <c r="AA132" s="124"/>
      <c r="AB132" s="109">
        <v>22965.147612062</v>
      </c>
      <c r="AC132" s="124">
        <v>0.004201608153131478</v>
      </c>
      <c r="AD132" s="109">
        <v>199166.609415162</v>
      </c>
      <c r="AE132" s="124">
        <v>0.0081189557260422</v>
      </c>
      <c r="AF132" s="109">
        <v>68418.26385095119</v>
      </c>
      <c r="AG132" s="124">
        <v>0.015679187267736854</v>
      </c>
      <c r="AH132" s="109">
        <v>605430.8525811543</v>
      </c>
      <c r="AI132" s="124">
        <v>0.0050662331889424666</v>
      </c>
    </row>
    <row r="133" spans="1:35" ht="16.5" customHeight="1">
      <c r="A133" s="111" t="s">
        <v>557</v>
      </c>
      <c r="B133" s="109">
        <v>0</v>
      </c>
      <c r="C133" s="124"/>
      <c r="D133" s="109">
        <v>662.8617599048</v>
      </c>
      <c r="E133" s="124">
        <v>0.0007104857702107747</v>
      </c>
      <c r="F133" s="109">
        <v>15632.8846046504</v>
      </c>
      <c r="G133" s="124">
        <v>0.0018831359213230044</v>
      </c>
      <c r="H133" s="109">
        <v>12779.4810169816</v>
      </c>
      <c r="I133" s="124">
        <v>0.0051829452169313145</v>
      </c>
      <c r="J133" s="109">
        <v>0</v>
      </c>
      <c r="K133" s="124"/>
      <c r="L133" s="109">
        <v>12454.8218754196</v>
      </c>
      <c r="M133" s="124">
        <v>0.0018984643179816092</v>
      </c>
      <c r="N133" s="109">
        <v>116694.86093290799</v>
      </c>
      <c r="O133" s="124">
        <v>0.0038317519309500527</v>
      </c>
      <c r="P133" s="109">
        <v>57378.6498988636</v>
      </c>
      <c r="Q133" s="124">
        <v>0.011486502793819874</v>
      </c>
      <c r="R133" s="109">
        <v>0</v>
      </c>
      <c r="S133" s="124"/>
      <c r="T133" s="109">
        <v>1.5899519292</v>
      </c>
      <c r="U133" s="124">
        <v>4.0978983814304074E-07</v>
      </c>
      <c r="V133" s="109">
        <v>71337.1468333156</v>
      </c>
      <c r="W133" s="124">
        <v>0.003932123481855466</v>
      </c>
      <c r="X133" s="109">
        <v>27938.5348290064</v>
      </c>
      <c r="Y133" s="124">
        <v>0.006333924868381098</v>
      </c>
      <c r="Z133" s="109">
        <v>0</v>
      </c>
      <c r="AA133" s="124"/>
      <c r="AB133" s="109">
        <v>22965.147612062</v>
      </c>
      <c r="AC133" s="124">
        <v>0.004201608153131478</v>
      </c>
      <c r="AD133" s="109">
        <v>199166.609415162</v>
      </c>
      <c r="AE133" s="124">
        <v>0.0081189557260422</v>
      </c>
      <c r="AF133" s="109">
        <v>68418.26385095119</v>
      </c>
      <c r="AG133" s="124">
        <v>0.015679187267736854</v>
      </c>
      <c r="AH133" s="109">
        <v>605430.8525811543</v>
      </c>
      <c r="AI133" s="124">
        <v>0.0050662331889424666</v>
      </c>
    </row>
    <row r="134" spans="1:35" ht="16.5" customHeight="1">
      <c r="A134" s="99" t="s">
        <v>598</v>
      </c>
      <c r="B134" s="109">
        <v>0</v>
      </c>
      <c r="C134" s="124"/>
      <c r="D134" s="109">
        <v>0</v>
      </c>
      <c r="E134" s="124"/>
      <c r="F134" s="109">
        <v>0</v>
      </c>
      <c r="G134" s="124"/>
      <c r="H134" s="109">
        <v>0</v>
      </c>
      <c r="I134" s="124"/>
      <c r="J134" s="109">
        <v>0</v>
      </c>
      <c r="K134" s="124"/>
      <c r="L134" s="109">
        <v>33196.825872147296</v>
      </c>
      <c r="M134" s="124">
        <v>0.005060127717514799</v>
      </c>
      <c r="N134" s="109">
        <v>134899.828771362</v>
      </c>
      <c r="O134" s="124">
        <v>0.004429523933163462</v>
      </c>
      <c r="P134" s="109">
        <v>0</v>
      </c>
      <c r="Q134" s="124"/>
      <c r="R134" s="109">
        <v>0</v>
      </c>
      <c r="S134" s="124"/>
      <c r="T134" s="109">
        <v>0</v>
      </c>
      <c r="U134" s="124"/>
      <c r="V134" s="109">
        <v>0</v>
      </c>
      <c r="W134" s="124"/>
      <c r="X134" s="109">
        <v>0</v>
      </c>
      <c r="Y134" s="124"/>
      <c r="Z134" s="109">
        <v>0</v>
      </c>
      <c r="AA134" s="124"/>
      <c r="AB134" s="109">
        <v>0</v>
      </c>
      <c r="AC134" s="124"/>
      <c r="AD134" s="109">
        <v>0</v>
      </c>
      <c r="AE134" s="124"/>
      <c r="AF134" s="109">
        <v>0</v>
      </c>
      <c r="AG134" s="124"/>
      <c r="AH134" s="109">
        <v>168096.6546435093</v>
      </c>
      <c r="AI134" s="124">
        <v>0.0014066294227894384</v>
      </c>
    </row>
    <row r="135" spans="1:35" ht="16.5" customHeight="1">
      <c r="A135" s="111" t="s">
        <v>583</v>
      </c>
      <c r="B135" s="109">
        <v>0</v>
      </c>
      <c r="C135" s="124"/>
      <c r="D135" s="109">
        <v>0</v>
      </c>
      <c r="E135" s="124"/>
      <c r="F135" s="109">
        <v>0</v>
      </c>
      <c r="G135" s="124"/>
      <c r="H135" s="109">
        <v>0</v>
      </c>
      <c r="I135" s="124"/>
      <c r="J135" s="109">
        <v>0</v>
      </c>
      <c r="K135" s="124"/>
      <c r="L135" s="109">
        <v>33196.825872147296</v>
      </c>
      <c r="M135" s="124">
        <v>0.005060127717514799</v>
      </c>
      <c r="N135" s="109">
        <v>134899.828771362</v>
      </c>
      <c r="O135" s="124">
        <v>0.004429523933163462</v>
      </c>
      <c r="P135" s="109">
        <v>0</v>
      </c>
      <c r="Q135" s="124"/>
      <c r="R135" s="109">
        <v>0</v>
      </c>
      <c r="S135" s="124"/>
      <c r="T135" s="109">
        <v>0</v>
      </c>
      <c r="U135" s="124"/>
      <c r="V135" s="109">
        <v>0</v>
      </c>
      <c r="W135" s="124"/>
      <c r="X135" s="109">
        <v>0</v>
      </c>
      <c r="Y135" s="124"/>
      <c r="Z135" s="109">
        <v>0</v>
      </c>
      <c r="AA135" s="124"/>
      <c r="AB135" s="109">
        <v>0</v>
      </c>
      <c r="AC135" s="124"/>
      <c r="AD135" s="109">
        <v>0</v>
      </c>
      <c r="AE135" s="124"/>
      <c r="AF135" s="109">
        <v>0</v>
      </c>
      <c r="AG135" s="124"/>
      <c r="AH135" s="109">
        <v>168096.6546435093</v>
      </c>
      <c r="AI135" s="124">
        <v>0.0014066294227894384</v>
      </c>
    </row>
    <row r="136" spans="1:35" ht="16.5" customHeight="1">
      <c r="A136" s="99" t="s">
        <v>599</v>
      </c>
      <c r="B136" s="109">
        <v>0</v>
      </c>
      <c r="C136" s="124"/>
      <c r="D136" s="109">
        <v>110.5161598163</v>
      </c>
      <c r="E136" s="124">
        <v>0.00011845631122105762</v>
      </c>
      <c r="F136" s="109">
        <v>18376.025929228803</v>
      </c>
      <c r="G136" s="124">
        <v>0.0022135744869631858</v>
      </c>
      <c r="H136" s="109">
        <v>27480.858909966</v>
      </c>
      <c r="I136" s="124">
        <v>0.01114534980374451</v>
      </c>
      <c r="J136" s="109">
        <v>0</v>
      </c>
      <c r="K136" s="124"/>
      <c r="L136" s="109">
        <v>20262.9589872084</v>
      </c>
      <c r="M136" s="124">
        <v>0.0030886434987769684</v>
      </c>
      <c r="N136" s="109">
        <v>336192.0119704742</v>
      </c>
      <c r="O136" s="124">
        <v>0.011039084161370928</v>
      </c>
      <c r="P136" s="109">
        <v>127100.982219289</v>
      </c>
      <c r="Q136" s="124">
        <v>0.025444059592416933</v>
      </c>
      <c r="R136" s="109">
        <v>0</v>
      </c>
      <c r="S136" s="124"/>
      <c r="T136" s="109">
        <v>11764.610359</v>
      </c>
      <c r="U136" s="124">
        <v>0.0030321783233133934</v>
      </c>
      <c r="V136" s="109">
        <v>199907.132326406</v>
      </c>
      <c r="W136" s="124">
        <v>0.011018937034974694</v>
      </c>
      <c r="X136" s="109">
        <v>96590.13153401519</v>
      </c>
      <c r="Y136" s="124">
        <v>0.021897878321390053</v>
      </c>
      <c r="Z136" s="109">
        <v>0</v>
      </c>
      <c r="AA136" s="124"/>
      <c r="AB136" s="109">
        <v>22310.3950349724</v>
      </c>
      <c r="AC136" s="124">
        <v>0.0040818173373851595</v>
      </c>
      <c r="AD136" s="109">
        <v>247603.754578453</v>
      </c>
      <c r="AE136" s="124">
        <v>0.010093478655520263</v>
      </c>
      <c r="AF136" s="109">
        <v>118860.513874837</v>
      </c>
      <c r="AG136" s="124">
        <v>0.02723887089334692</v>
      </c>
      <c r="AH136" s="109">
        <v>1226559.891883666</v>
      </c>
      <c r="AI136" s="124">
        <v>0.010263828488413148</v>
      </c>
    </row>
    <row r="137" spans="1:35" ht="16.5" customHeight="1">
      <c r="A137" s="111" t="s">
        <v>557</v>
      </c>
      <c r="B137" s="109">
        <v>0</v>
      </c>
      <c r="C137" s="124"/>
      <c r="D137" s="109">
        <v>0</v>
      </c>
      <c r="E137" s="124"/>
      <c r="F137" s="109">
        <v>18376.025929228803</v>
      </c>
      <c r="G137" s="124">
        <v>0.0022135744869631858</v>
      </c>
      <c r="H137" s="109">
        <v>27480.858909966</v>
      </c>
      <c r="I137" s="124">
        <v>0.01114534980374451</v>
      </c>
      <c r="J137" s="109">
        <v>0</v>
      </c>
      <c r="K137" s="124"/>
      <c r="L137" s="109">
        <v>20262.9589872084</v>
      </c>
      <c r="M137" s="124">
        <v>0.0030886434987769684</v>
      </c>
      <c r="N137" s="109">
        <v>244079.461104235</v>
      </c>
      <c r="O137" s="124">
        <v>0.008014508427488595</v>
      </c>
      <c r="P137" s="109">
        <v>127100.982219289</v>
      </c>
      <c r="Q137" s="124">
        <v>0.025444059592416933</v>
      </c>
      <c r="R137" s="109">
        <v>0</v>
      </c>
      <c r="S137" s="124"/>
      <c r="T137" s="109">
        <v>10798.632871200001</v>
      </c>
      <c r="U137" s="124">
        <v>0.0027832099418765043</v>
      </c>
      <c r="V137" s="109">
        <v>186576.642994766</v>
      </c>
      <c r="W137" s="124">
        <v>0.010284156735335828</v>
      </c>
      <c r="X137" s="109">
        <v>96590.13153401519</v>
      </c>
      <c r="Y137" s="124">
        <v>0.021897878321390053</v>
      </c>
      <c r="Z137" s="109">
        <v>0</v>
      </c>
      <c r="AA137" s="124"/>
      <c r="AB137" s="109">
        <v>22310.3950349724</v>
      </c>
      <c r="AC137" s="124">
        <v>0.0040818173373851595</v>
      </c>
      <c r="AD137" s="109">
        <v>247603.754578453</v>
      </c>
      <c r="AE137" s="124">
        <v>0.010093478655520263</v>
      </c>
      <c r="AF137" s="109">
        <v>118860.513874837</v>
      </c>
      <c r="AG137" s="124">
        <v>0.02723887089334692</v>
      </c>
      <c r="AH137" s="109">
        <v>1120040.3580381707</v>
      </c>
      <c r="AI137" s="124">
        <v>0.009372475173103878</v>
      </c>
    </row>
    <row r="138" spans="1:35" ht="16.5" customHeight="1">
      <c r="A138" s="111" t="s">
        <v>583</v>
      </c>
      <c r="B138" s="109">
        <v>0</v>
      </c>
      <c r="C138" s="124"/>
      <c r="D138" s="109">
        <v>110.5161598163</v>
      </c>
      <c r="E138" s="124">
        <v>0.00011845631122105762</v>
      </c>
      <c r="F138" s="109">
        <v>0</v>
      </c>
      <c r="G138" s="124"/>
      <c r="H138" s="109">
        <v>0</v>
      </c>
      <c r="I138" s="124"/>
      <c r="J138" s="109">
        <v>0</v>
      </c>
      <c r="K138" s="124"/>
      <c r="L138" s="109">
        <v>0</v>
      </c>
      <c r="M138" s="124"/>
      <c r="N138" s="109">
        <v>92112.55086623921</v>
      </c>
      <c r="O138" s="124">
        <v>0.003024575733882333</v>
      </c>
      <c r="P138" s="109">
        <v>0</v>
      </c>
      <c r="Q138" s="124"/>
      <c r="R138" s="109">
        <v>0</v>
      </c>
      <c r="S138" s="124"/>
      <c r="T138" s="109">
        <v>965.9774878</v>
      </c>
      <c r="U138" s="124">
        <v>0.000248968381436889</v>
      </c>
      <c r="V138" s="109">
        <v>13330.48933164</v>
      </c>
      <c r="W138" s="124">
        <v>0.000734780299638866</v>
      </c>
      <c r="X138" s="109">
        <v>0</v>
      </c>
      <c r="Y138" s="124"/>
      <c r="Z138" s="109">
        <v>0</v>
      </c>
      <c r="AA138" s="124"/>
      <c r="AB138" s="109">
        <v>0</v>
      </c>
      <c r="AC138" s="124"/>
      <c r="AD138" s="109">
        <v>0</v>
      </c>
      <c r="AE138" s="124"/>
      <c r="AF138" s="109">
        <v>0</v>
      </c>
      <c r="AG138" s="124"/>
      <c r="AH138" s="109">
        <v>106519.5338454955</v>
      </c>
      <c r="AI138" s="124">
        <v>0.0008913533153092697</v>
      </c>
    </row>
    <row r="139" spans="1:35" ht="16.5" customHeight="1">
      <c r="A139" s="99" t="s">
        <v>600</v>
      </c>
      <c r="B139" s="109">
        <v>0</v>
      </c>
      <c r="C139" s="124"/>
      <c r="D139" s="109">
        <v>0</v>
      </c>
      <c r="E139" s="124"/>
      <c r="F139" s="109">
        <v>0</v>
      </c>
      <c r="G139" s="124"/>
      <c r="H139" s="109">
        <v>0</v>
      </c>
      <c r="I139" s="124"/>
      <c r="J139" s="109">
        <v>0</v>
      </c>
      <c r="K139" s="124"/>
      <c r="L139" s="109">
        <v>0</v>
      </c>
      <c r="M139" s="124"/>
      <c r="N139" s="109">
        <v>0</v>
      </c>
      <c r="O139" s="124"/>
      <c r="P139" s="109">
        <v>0</v>
      </c>
      <c r="Q139" s="124"/>
      <c r="R139" s="109">
        <v>0</v>
      </c>
      <c r="S139" s="124"/>
      <c r="T139" s="109">
        <v>4400.6981046627</v>
      </c>
      <c r="U139" s="124">
        <v>0.0011342238283477495</v>
      </c>
      <c r="V139" s="109">
        <v>0</v>
      </c>
      <c r="W139" s="124"/>
      <c r="X139" s="109">
        <v>0</v>
      </c>
      <c r="Y139" s="124"/>
      <c r="Z139" s="109">
        <v>0</v>
      </c>
      <c r="AA139" s="124"/>
      <c r="AB139" s="109">
        <v>0</v>
      </c>
      <c r="AC139" s="124"/>
      <c r="AD139" s="109">
        <v>0</v>
      </c>
      <c r="AE139" s="124"/>
      <c r="AF139" s="109">
        <v>0</v>
      </c>
      <c r="AG139" s="124"/>
      <c r="AH139" s="109">
        <v>4400.6981046627</v>
      </c>
      <c r="AI139" s="124">
        <v>3.682495316733115E-05</v>
      </c>
    </row>
    <row r="140" spans="1:35" ht="16.5" customHeight="1">
      <c r="A140" s="111" t="s">
        <v>583</v>
      </c>
      <c r="B140" s="109">
        <v>0</v>
      </c>
      <c r="C140" s="124"/>
      <c r="D140" s="109">
        <v>0</v>
      </c>
      <c r="E140" s="124"/>
      <c r="F140" s="109">
        <v>0</v>
      </c>
      <c r="G140" s="124"/>
      <c r="H140" s="109">
        <v>0</v>
      </c>
      <c r="I140" s="124"/>
      <c r="J140" s="109">
        <v>0</v>
      </c>
      <c r="K140" s="124"/>
      <c r="L140" s="109">
        <v>0</v>
      </c>
      <c r="M140" s="124"/>
      <c r="N140" s="109">
        <v>0</v>
      </c>
      <c r="O140" s="124"/>
      <c r="P140" s="109">
        <v>0</v>
      </c>
      <c r="Q140" s="124"/>
      <c r="R140" s="109">
        <v>0</v>
      </c>
      <c r="S140" s="124"/>
      <c r="T140" s="109">
        <v>4400.6981046627</v>
      </c>
      <c r="U140" s="124">
        <v>0.0011342238283477495</v>
      </c>
      <c r="V140" s="109">
        <v>0</v>
      </c>
      <c r="W140" s="124"/>
      <c r="X140" s="109">
        <v>0</v>
      </c>
      <c r="Y140" s="124"/>
      <c r="Z140" s="109">
        <v>0</v>
      </c>
      <c r="AA140" s="124"/>
      <c r="AB140" s="109">
        <v>0</v>
      </c>
      <c r="AC140" s="124"/>
      <c r="AD140" s="109">
        <v>0</v>
      </c>
      <c r="AE140" s="124"/>
      <c r="AF140" s="109">
        <v>0</v>
      </c>
      <c r="AG140" s="124"/>
      <c r="AH140" s="109">
        <v>4400.6981046627</v>
      </c>
      <c r="AI140" s="124">
        <v>3.682495316733115E-05</v>
      </c>
    </row>
    <row r="141" spans="1:35" ht="16.5" customHeight="1">
      <c r="A141" s="99" t="s">
        <v>601</v>
      </c>
      <c r="B141" s="109">
        <v>0</v>
      </c>
      <c r="C141" s="124"/>
      <c r="D141" s="109">
        <v>6638.5578271269</v>
      </c>
      <c r="E141" s="124">
        <v>0.007115512096477581</v>
      </c>
      <c r="F141" s="109">
        <v>118929.469704115</v>
      </c>
      <c r="G141" s="124">
        <v>0.01432623358820753</v>
      </c>
      <c r="H141" s="109">
        <v>79352.17091064151</v>
      </c>
      <c r="I141" s="124">
        <v>0.032182680511666485</v>
      </c>
      <c r="J141" s="109">
        <v>0</v>
      </c>
      <c r="K141" s="124"/>
      <c r="L141" s="109">
        <v>11852.8197332334</v>
      </c>
      <c r="M141" s="124">
        <v>0.0018067023002088349</v>
      </c>
      <c r="N141" s="109">
        <v>89835.22548806999</v>
      </c>
      <c r="O141" s="124">
        <v>0.002949798268572885</v>
      </c>
      <c r="P141" s="109">
        <v>122890.335521021</v>
      </c>
      <c r="Q141" s="124">
        <v>0.024601139705861676</v>
      </c>
      <c r="R141" s="109">
        <v>0</v>
      </c>
      <c r="S141" s="124"/>
      <c r="T141" s="109">
        <v>37.4220700137</v>
      </c>
      <c r="U141" s="124">
        <v>9.645061421201402E-06</v>
      </c>
      <c r="V141" s="109">
        <v>89916.9714088926</v>
      </c>
      <c r="W141" s="124">
        <v>0.004956248608040948</v>
      </c>
      <c r="X141" s="109">
        <v>118480.219713439</v>
      </c>
      <c r="Y141" s="124">
        <v>0.02686056425819007</v>
      </c>
      <c r="Z141" s="109">
        <v>0</v>
      </c>
      <c r="AA141" s="124"/>
      <c r="AB141" s="109">
        <v>11952.3499516587</v>
      </c>
      <c r="AC141" s="124">
        <v>0.0021867523716500394</v>
      </c>
      <c r="AD141" s="109">
        <v>110011.971040084</v>
      </c>
      <c r="AE141" s="124">
        <v>0.004484598722807214</v>
      </c>
      <c r="AF141" s="109">
        <v>102468.196601321</v>
      </c>
      <c r="AG141" s="124">
        <v>0.023482297753117463</v>
      </c>
      <c r="AH141" s="109">
        <v>862365.7099696167</v>
      </c>
      <c r="AI141" s="124">
        <v>0.007216258904262524</v>
      </c>
    </row>
    <row r="142" spans="1:35" ht="16.5" customHeight="1">
      <c r="A142" s="111" t="s">
        <v>557</v>
      </c>
      <c r="B142" s="109">
        <v>0</v>
      </c>
      <c r="C142" s="124"/>
      <c r="D142" s="109">
        <v>6638.5578271269</v>
      </c>
      <c r="E142" s="124">
        <v>0.007115512096477581</v>
      </c>
      <c r="F142" s="109">
        <v>118929.469704115</v>
      </c>
      <c r="G142" s="124">
        <v>0.01432623358820753</v>
      </c>
      <c r="H142" s="109">
        <v>79352.17091064151</v>
      </c>
      <c r="I142" s="124">
        <v>0.032182680511666485</v>
      </c>
      <c r="J142" s="109">
        <v>0</v>
      </c>
      <c r="K142" s="124"/>
      <c r="L142" s="109">
        <v>11852.8197332334</v>
      </c>
      <c r="M142" s="124">
        <v>0.0018067023002088349</v>
      </c>
      <c r="N142" s="109">
        <v>89835.22548806999</v>
      </c>
      <c r="O142" s="124">
        <v>0.002949798268572885</v>
      </c>
      <c r="P142" s="109">
        <v>122890.335521021</v>
      </c>
      <c r="Q142" s="124">
        <v>0.024601139705861676</v>
      </c>
      <c r="R142" s="109">
        <v>0</v>
      </c>
      <c r="S142" s="124"/>
      <c r="T142" s="109">
        <v>37.4220700137</v>
      </c>
      <c r="U142" s="124">
        <v>9.645061421201402E-06</v>
      </c>
      <c r="V142" s="109">
        <v>89916.9714088926</v>
      </c>
      <c r="W142" s="124">
        <v>0.004956248608040948</v>
      </c>
      <c r="X142" s="109">
        <v>118480.219713439</v>
      </c>
      <c r="Y142" s="124">
        <v>0.02686056425819007</v>
      </c>
      <c r="Z142" s="109">
        <v>0</v>
      </c>
      <c r="AA142" s="124"/>
      <c r="AB142" s="109">
        <v>11952.3499516587</v>
      </c>
      <c r="AC142" s="124">
        <v>0.0021867523716500394</v>
      </c>
      <c r="AD142" s="109">
        <v>110011.971040084</v>
      </c>
      <c r="AE142" s="124">
        <v>0.004484598722807214</v>
      </c>
      <c r="AF142" s="109">
        <v>102468.196601321</v>
      </c>
      <c r="AG142" s="124">
        <v>0.023482297753117463</v>
      </c>
      <c r="AH142" s="109">
        <v>862365.7099696167</v>
      </c>
      <c r="AI142" s="124">
        <v>0.007216258904262524</v>
      </c>
    </row>
    <row r="143" spans="1:35" ht="16.5" customHeight="1">
      <c r="A143" s="99" t="s">
        <v>602</v>
      </c>
      <c r="B143" s="109">
        <v>0</v>
      </c>
      <c r="C143" s="124"/>
      <c r="D143" s="109">
        <v>1.4949766375</v>
      </c>
      <c r="E143" s="124">
        <v>1.6023848289179463E-06</v>
      </c>
      <c r="F143" s="109">
        <v>24.1292523353</v>
      </c>
      <c r="G143" s="124">
        <v>2.906607640009927E-06</v>
      </c>
      <c r="H143" s="109">
        <v>17.7116706939</v>
      </c>
      <c r="I143" s="124">
        <v>7.183282230696842E-06</v>
      </c>
      <c r="J143" s="109">
        <v>0</v>
      </c>
      <c r="K143" s="124"/>
      <c r="L143" s="109">
        <v>24.406661611799997</v>
      </c>
      <c r="M143" s="124">
        <v>3.7202600450271622E-06</v>
      </c>
      <c r="N143" s="109">
        <v>276.7661047592</v>
      </c>
      <c r="O143" s="124">
        <v>9.087795708007293E-06</v>
      </c>
      <c r="P143" s="109">
        <v>146.935779966</v>
      </c>
      <c r="Q143" s="124">
        <v>2.9414743115539708E-05</v>
      </c>
      <c r="R143" s="109">
        <v>0</v>
      </c>
      <c r="S143" s="124"/>
      <c r="T143" s="109">
        <v>23.859549451400003</v>
      </c>
      <c r="U143" s="124">
        <v>6.149494666027217E-06</v>
      </c>
      <c r="V143" s="109">
        <v>204.2648146742</v>
      </c>
      <c r="W143" s="124">
        <v>1.1259133704548049E-05</v>
      </c>
      <c r="X143" s="109">
        <v>235.22354257290002</v>
      </c>
      <c r="Y143" s="124">
        <v>5.332735789653353E-05</v>
      </c>
      <c r="Z143" s="109">
        <v>0</v>
      </c>
      <c r="AA143" s="124"/>
      <c r="AB143" s="109">
        <v>2.7032000000000003</v>
      </c>
      <c r="AC143" s="124">
        <v>4.945662597691971E-07</v>
      </c>
      <c r="AD143" s="109">
        <v>16.537599999999998</v>
      </c>
      <c r="AE143" s="124">
        <v>6.741493597208068E-07</v>
      </c>
      <c r="AF143" s="109">
        <v>14.599200000000002</v>
      </c>
      <c r="AG143" s="124">
        <v>3.3456503844910343E-06</v>
      </c>
      <c r="AH143" s="109">
        <v>988.6323527022</v>
      </c>
      <c r="AI143" s="124">
        <v>8.272855629290518E-06</v>
      </c>
    </row>
    <row r="144" spans="1:35" ht="16.5" customHeight="1">
      <c r="A144" s="111" t="s">
        <v>557</v>
      </c>
      <c r="B144" s="109">
        <v>0</v>
      </c>
      <c r="C144" s="124"/>
      <c r="D144" s="109">
        <v>0.9112</v>
      </c>
      <c r="E144" s="124">
        <v>9.766661361020985E-07</v>
      </c>
      <c r="F144" s="109">
        <v>16.948</v>
      </c>
      <c r="G144" s="124">
        <v>2.0415546075922694E-06</v>
      </c>
      <c r="H144" s="109">
        <v>10.5784</v>
      </c>
      <c r="I144" s="124">
        <v>4.290257766331103E-06</v>
      </c>
      <c r="J144" s="109">
        <v>0</v>
      </c>
      <c r="K144" s="124"/>
      <c r="L144" s="109">
        <v>0</v>
      </c>
      <c r="M144" s="124"/>
      <c r="N144" s="109">
        <v>0</v>
      </c>
      <c r="O144" s="124"/>
      <c r="P144" s="109">
        <v>0</v>
      </c>
      <c r="Q144" s="124"/>
      <c r="R144" s="109">
        <v>0</v>
      </c>
      <c r="S144" s="124"/>
      <c r="T144" s="109">
        <v>10.136800000000001</v>
      </c>
      <c r="U144" s="124">
        <v>2.612630957577743E-06</v>
      </c>
      <c r="V144" s="109">
        <v>68.3968</v>
      </c>
      <c r="W144" s="124">
        <v>3.7700507421775728E-06</v>
      </c>
      <c r="X144" s="109">
        <v>158.75680000000003</v>
      </c>
      <c r="Y144" s="124">
        <v>3.599163841980062E-05</v>
      </c>
      <c r="Z144" s="109">
        <v>0</v>
      </c>
      <c r="AA144" s="124"/>
      <c r="AB144" s="109">
        <v>2.7032000000000003</v>
      </c>
      <c r="AC144" s="124">
        <v>4.945662597691971E-07</v>
      </c>
      <c r="AD144" s="109">
        <v>16.537599999999998</v>
      </c>
      <c r="AE144" s="124">
        <v>6.741493597208068E-07</v>
      </c>
      <c r="AF144" s="109">
        <v>14.599200000000002</v>
      </c>
      <c r="AG144" s="124">
        <v>3.3456503844910343E-06</v>
      </c>
      <c r="AH144" s="109">
        <v>299.568</v>
      </c>
      <c r="AI144" s="124">
        <v>2.506778994619672E-06</v>
      </c>
    </row>
    <row r="145" spans="1:35" ht="16.5" customHeight="1">
      <c r="A145" s="111" t="s">
        <v>586</v>
      </c>
      <c r="B145" s="109">
        <v>0</v>
      </c>
      <c r="C145" s="124"/>
      <c r="D145" s="109">
        <v>0.5837766375</v>
      </c>
      <c r="E145" s="124">
        <v>6.257186928158477E-07</v>
      </c>
      <c r="F145" s="109">
        <v>7.1812523353</v>
      </c>
      <c r="G145" s="124">
        <v>8.650530324176575E-07</v>
      </c>
      <c r="H145" s="109">
        <v>7.1332706939</v>
      </c>
      <c r="I145" s="124">
        <v>2.893024464365739E-06</v>
      </c>
      <c r="J145" s="109">
        <v>0</v>
      </c>
      <c r="K145" s="124"/>
      <c r="L145" s="109">
        <v>24.406661611799997</v>
      </c>
      <c r="M145" s="124">
        <v>3.7202600450271622E-06</v>
      </c>
      <c r="N145" s="109">
        <v>276.7661047592</v>
      </c>
      <c r="O145" s="124">
        <v>9.087795708007293E-06</v>
      </c>
      <c r="P145" s="109">
        <v>146.935779966</v>
      </c>
      <c r="Q145" s="124">
        <v>2.9414743115539708E-05</v>
      </c>
      <c r="R145" s="109">
        <v>0</v>
      </c>
      <c r="S145" s="124"/>
      <c r="T145" s="109">
        <v>13.7227494514</v>
      </c>
      <c r="U145" s="124">
        <v>3.5368637084494743E-06</v>
      </c>
      <c r="V145" s="109">
        <v>135.8680146742</v>
      </c>
      <c r="W145" s="124">
        <v>7.489082962370477E-06</v>
      </c>
      <c r="X145" s="109">
        <v>76.46674257289999</v>
      </c>
      <c r="Y145" s="124">
        <v>1.7335719476732907E-05</v>
      </c>
      <c r="Z145" s="109">
        <v>0</v>
      </c>
      <c r="AA145" s="124"/>
      <c r="AB145" s="109">
        <v>0</v>
      </c>
      <c r="AC145" s="124"/>
      <c r="AD145" s="109">
        <v>0</v>
      </c>
      <c r="AE145" s="124"/>
      <c r="AF145" s="109">
        <v>0</v>
      </c>
      <c r="AG145" s="124"/>
      <c r="AH145" s="109">
        <v>689.0643527022</v>
      </c>
      <c r="AI145" s="124">
        <v>5.766076634670845E-06</v>
      </c>
    </row>
    <row r="146" spans="1:35" ht="16.5" customHeight="1">
      <c r="A146" s="99" t="s">
        <v>603</v>
      </c>
      <c r="B146" s="109">
        <v>0</v>
      </c>
      <c r="C146" s="124"/>
      <c r="D146" s="109">
        <v>0</v>
      </c>
      <c r="E146" s="124"/>
      <c r="F146" s="109">
        <v>28353.7225057236</v>
      </c>
      <c r="G146" s="124">
        <v>0.0034154869497257873</v>
      </c>
      <c r="H146" s="109">
        <v>0</v>
      </c>
      <c r="I146" s="124"/>
      <c r="J146" s="109">
        <v>0</v>
      </c>
      <c r="K146" s="124"/>
      <c r="L146" s="109">
        <v>1279.524179242</v>
      </c>
      <c r="M146" s="124">
        <v>0.00019503538650196913</v>
      </c>
      <c r="N146" s="109">
        <v>4908.3519306239</v>
      </c>
      <c r="O146" s="124">
        <v>0.0001611689395539337</v>
      </c>
      <c r="P146" s="109">
        <v>0</v>
      </c>
      <c r="Q146" s="124"/>
      <c r="R146" s="109">
        <v>0</v>
      </c>
      <c r="S146" s="124"/>
      <c r="T146" s="109">
        <v>10979.613178584199</v>
      </c>
      <c r="U146" s="124">
        <v>0.0028298553086376016</v>
      </c>
      <c r="V146" s="109">
        <v>0</v>
      </c>
      <c r="W146" s="124"/>
      <c r="X146" s="109">
        <v>0</v>
      </c>
      <c r="Y146" s="124"/>
      <c r="Z146" s="109">
        <v>0</v>
      </c>
      <c r="AA146" s="124"/>
      <c r="AB146" s="109">
        <v>0</v>
      </c>
      <c r="AC146" s="124"/>
      <c r="AD146" s="109">
        <v>0</v>
      </c>
      <c r="AE146" s="124"/>
      <c r="AF146" s="109">
        <v>0</v>
      </c>
      <c r="AG146" s="124"/>
      <c r="AH146" s="109">
        <v>45521.2117941737</v>
      </c>
      <c r="AI146" s="124">
        <v>0.0003809205840919855</v>
      </c>
    </row>
    <row r="147" spans="1:35" ht="16.5" customHeight="1">
      <c r="A147" s="111" t="s">
        <v>583</v>
      </c>
      <c r="B147" s="109">
        <v>0</v>
      </c>
      <c r="C147" s="124"/>
      <c r="D147" s="109">
        <v>0</v>
      </c>
      <c r="E147" s="124"/>
      <c r="F147" s="109">
        <v>28353.7225057236</v>
      </c>
      <c r="G147" s="124">
        <v>0.0034154869497257873</v>
      </c>
      <c r="H147" s="109">
        <v>0</v>
      </c>
      <c r="I147" s="124"/>
      <c r="J147" s="109">
        <v>0</v>
      </c>
      <c r="K147" s="124"/>
      <c r="L147" s="109">
        <v>1279.524179242</v>
      </c>
      <c r="M147" s="124">
        <v>0.00019503538650196913</v>
      </c>
      <c r="N147" s="109">
        <v>4908.3519306239</v>
      </c>
      <c r="O147" s="124">
        <v>0.0001611689395539337</v>
      </c>
      <c r="P147" s="109">
        <v>0</v>
      </c>
      <c r="Q147" s="124"/>
      <c r="R147" s="109">
        <v>0</v>
      </c>
      <c r="S147" s="124"/>
      <c r="T147" s="109">
        <v>10979.613178584199</v>
      </c>
      <c r="U147" s="124">
        <v>0.0028298553086376016</v>
      </c>
      <c r="V147" s="109">
        <v>0</v>
      </c>
      <c r="W147" s="124"/>
      <c r="X147" s="109">
        <v>0</v>
      </c>
      <c r="Y147" s="124"/>
      <c r="Z147" s="109">
        <v>0</v>
      </c>
      <c r="AA147" s="124"/>
      <c r="AB147" s="109">
        <v>0</v>
      </c>
      <c r="AC147" s="124"/>
      <c r="AD147" s="109">
        <v>0</v>
      </c>
      <c r="AE147" s="124"/>
      <c r="AF147" s="109">
        <v>0</v>
      </c>
      <c r="AG147" s="124"/>
      <c r="AH147" s="109">
        <v>45521.2117941737</v>
      </c>
      <c r="AI147" s="124">
        <v>0.0003809205840919855</v>
      </c>
    </row>
    <row r="148" spans="1:35" ht="16.5" customHeight="1">
      <c r="A148" s="99" t="s">
        <v>604</v>
      </c>
      <c r="B148" s="109">
        <v>0</v>
      </c>
      <c r="C148" s="124"/>
      <c r="D148" s="109">
        <v>0</v>
      </c>
      <c r="E148" s="124"/>
      <c r="F148" s="109">
        <v>0</v>
      </c>
      <c r="G148" s="124"/>
      <c r="H148" s="109">
        <v>0</v>
      </c>
      <c r="I148" s="124"/>
      <c r="J148" s="109">
        <v>0</v>
      </c>
      <c r="K148" s="124"/>
      <c r="L148" s="109">
        <v>79709.88448800001</v>
      </c>
      <c r="M148" s="124">
        <v>0.012150022939272717</v>
      </c>
      <c r="N148" s="109">
        <v>2989.1206683</v>
      </c>
      <c r="O148" s="124">
        <v>9.814972828311864E-05</v>
      </c>
      <c r="P148" s="109">
        <v>0</v>
      </c>
      <c r="Q148" s="124"/>
      <c r="R148" s="109">
        <v>0</v>
      </c>
      <c r="S148" s="124"/>
      <c r="T148" s="109">
        <v>0</v>
      </c>
      <c r="U148" s="124"/>
      <c r="V148" s="109">
        <v>0</v>
      </c>
      <c r="W148" s="124"/>
      <c r="X148" s="109">
        <v>0</v>
      </c>
      <c r="Y148" s="124"/>
      <c r="Z148" s="109">
        <v>0</v>
      </c>
      <c r="AA148" s="124"/>
      <c r="AB148" s="109">
        <v>33876.700907399994</v>
      </c>
      <c r="AC148" s="124">
        <v>0.00619794068551812</v>
      </c>
      <c r="AD148" s="109">
        <v>0</v>
      </c>
      <c r="AE148" s="124"/>
      <c r="AF148" s="109">
        <v>0</v>
      </c>
      <c r="AG148" s="124"/>
      <c r="AH148" s="109">
        <v>116575.70606370001</v>
      </c>
      <c r="AI148" s="124">
        <v>0.0009755031620314594</v>
      </c>
    </row>
    <row r="149" spans="1:35" ht="16.5" customHeight="1">
      <c r="A149" s="111" t="s">
        <v>583</v>
      </c>
      <c r="B149" s="109">
        <v>0</v>
      </c>
      <c r="C149" s="124"/>
      <c r="D149" s="109">
        <v>0</v>
      </c>
      <c r="E149" s="124"/>
      <c r="F149" s="109">
        <v>0</v>
      </c>
      <c r="G149" s="124"/>
      <c r="H149" s="109">
        <v>0</v>
      </c>
      <c r="I149" s="124"/>
      <c r="J149" s="109">
        <v>0</v>
      </c>
      <c r="K149" s="124"/>
      <c r="L149" s="109">
        <v>79709.88448800001</v>
      </c>
      <c r="M149" s="124">
        <v>0.012150022939272717</v>
      </c>
      <c r="N149" s="109">
        <v>2989.1206683</v>
      </c>
      <c r="O149" s="124">
        <v>9.814972828311864E-05</v>
      </c>
      <c r="P149" s="109">
        <v>0</v>
      </c>
      <c r="Q149" s="124"/>
      <c r="R149" s="109">
        <v>0</v>
      </c>
      <c r="S149" s="124"/>
      <c r="T149" s="109">
        <v>0</v>
      </c>
      <c r="U149" s="124"/>
      <c r="V149" s="109">
        <v>0</v>
      </c>
      <c r="W149" s="124"/>
      <c r="X149" s="109">
        <v>0</v>
      </c>
      <c r="Y149" s="124"/>
      <c r="Z149" s="109">
        <v>0</v>
      </c>
      <c r="AA149" s="124"/>
      <c r="AB149" s="109">
        <v>33876.700907399994</v>
      </c>
      <c r="AC149" s="124">
        <v>0.00619794068551812</v>
      </c>
      <c r="AD149" s="109">
        <v>0</v>
      </c>
      <c r="AE149" s="124"/>
      <c r="AF149" s="109">
        <v>0</v>
      </c>
      <c r="AG149" s="124"/>
      <c r="AH149" s="109">
        <v>116575.70606370001</v>
      </c>
      <c r="AI149" s="124">
        <v>0.0009755031620314594</v>
      </c>
    </row>
    <row r="150" spans="1:35" ht="16.5" customHeight="1">
      <c r="A150" s="99" t="s">
        <v>605</v>
      </c>
      <c r="B150" s="109">
        <v>0</v>
      </c>
      <c r="C150" s="124"/>
      <c r="D150" s="109">
        <v>0</v>
      </c>
      <c r="E150" s="124"/>
      <c r="F150" s="109">
        <v>0</v>
      </c>
      <c r="G150" s="124"/>
      <c r="H150" s="109">
        <v>0</v>
      </c>
      <c r="I150" s="124"/>
      <c r="J150" s="109">
        <v>0</v>
      </c>
      <c r="K150" s="124"/>
      <c r="L150" s="109">
        <v>0</v>
      </c>
      <c r="M150" s="124"/>
      <c r="N150" s="109">
        <v>0</v>
      </c>
      <c r="O150" s="124"/>
      <c r="P150" s="109">
        <v>0</v>
      </c>
      <c r="Q150" s="124"/>
      <c r="R150" s="109">
        <v>0</v>
      </c>
      <c r="S150" s="124"/>
      <c r="T150" s="109">
        <v>0</v>
      </c>
      <c r="U150" s="124"/>
      <c r="V150" s="109">
        <v>0</v>
      </c>
      <c r="W150" s="124"/>
      <c r="X150" s="109">
        <v>0</v>
      </c>
      <c r="Y150" s="124"/>
      <c r="Z150" s="109">
        <v>0</v>
      </c>
      <c r="AA150" s="124"/>
      <c r="AB150" s="109">
        <v>0</v>
      </c>
      <c r="AC150" s="124"/>
      <c r="AD150" s="109">
        <v>15304.802571828</v>
      </c>
      <c r="AE150" s="124">
        <v>0.0006238948126965948</v>
      </c>
      <c r="AF150" s="109">
        <v>0</v>
      </c>
      <c r="AG150" s="124"/>
      <c r="AH150" s="109">
        <v>15304.802571828</v>
      </c>
      <c r="AI150" s="124">
        <v>0.00012807027988256278</v>
      </c>
    </row>
    <row r="151" spans="1:35" ht="16.5" customHeight="1">
      <c r="A151" s="111" t="s">
        <v>606</v>
      </c>
      <c r="B151" s="109">
        <v>0</v>
      </c>
      <c r="C151" s="124"/>
      <c r="D151" s="109">
        <v>0</v>
      </c>
      <c r="E151" s="124"/>
      <c r="F151" s="109">
        <v>0</v>
      </c>
      <c r="G151" s="124"/>
      <c r="H151" s="109">
        <v>0</v>
      </c>
      <c r="I151" s="124"/>
      <c r="J151" s="109">
        <v>0</v>
      </c>
      <c r="K151" s="124"/>
      <c r="L151" s="109">
        <v>0</v>
      </c>
      <c r="M151" s="124"/>
      <c r="N151" s="109">
        <v>0</v>
      </c>
      <c r="O151" s="124"/>
      <c r="P151" s="109">
        <v>0</v>
      </c>
      <c r="Q151" s="124"/>
      <c r="R151" s="109">
        <v>0</v>
      </c>
      <c r="S151" s="124"/>
      <c r="T151" s="109">
        <v>0</v>
      </c>
      <c r="U151" s="124"/>
      <c r="V151" s="109">
        <v>0</v>
      </c>
      <c r="W151" s="124"/>
      <c r="X151" s="109">
        <v>0</v>
      </c>
      <c r="Y151" s="124"/>
      <c r="Z151" s="109">
        <v>0</v>
      </c>
      <c r="AA151" s="124"/>
      <c r="AB151" s="109">
        <v>0</v>
      </c>
      <c r="AC151" s="124"/>
      <c r="AD151" s="109">
        <v>15304.802571828</v>
      </c>
      <c r="AE151" s="124">
        <v>0.0006238948126965948</v>
      </c>
      <c r="AF151" s="109">
        <v>0</v>
      </c>
      <c r="AG151" s="124"/>
      <c r="AH151" s="109">
        <v>15304.802571828</v>
      </c>
      <c r="AI151" s="124">
        <v>0.00012807027988256278</v>
      </c>
    </row>
    <row r="152" spans="1:35" ht="16.5" customHeight="1">
      <c r="A152" s="99" t="s">
        <v>607</v>
      </c>
      <c r="B152" s="109">
        <v>0</v>
      </c>
      <c r="C152" s="124"/>
      <c r="D152" s="109">
        <v>0</v>
      </c>
      <c r="E152" s="124"/>
      <c r="F152" s="109">
        <v>0</v>
      </c>
      <c r="G152" s="124"/>
      <c r="H152" s="109">
        <v>0</v>
      </c>
      <c r="I152" s="124"/>
      <c r="J152" s="109">
        <v>0</v>
      </c>
      <c r="K152" s="124"/>
      <c r="L152" s="109">
        <v>63280.737429</v>
      </c>
      <c r="M152" s="124">
        <v>0.009645759949535402</v>
      </c>
      <c r="N152" s="109">
        <v>0</v>
      </c>
      <c r="O152" s="124"/>
      <c r="P152" s="109">
        <v>0</v>
      </c>
      <c r="Q152" s="124"/>
      <c r="R152" s="109">
        <v>0</v>
      </c>
      <c r="S152" s="124"/>
      <c r="T152" s="109">
        <v>9040.105346999999</v>
      </c>
      <c r="U152" s="124">
        <v>0.0023299718934314856</v>
      </c>
      <c r="V152" s="109">
        <v>54240.632082000004</v>
      </c>
      <c r="W152" s="124">
        <v>0.002989758807969448</v>
      </c>
      <c r="X152" s="109">
        <v>0</v>
      </c>
      <c r="Y152" s="124"/>
      <c r="Z152" s="109">
        <v>0</v>
      </c>
      <c r="AA152" s="124"/>
      <c r="AB152" s="109">
        <v>0</v>
      </c>
      <c r="AC152" s="124"/>
      <c r="AD152" s="109">
        <v>0</v>
      </c>
      <c r="AE152" s="124"/>
      <c r="AF152" s="109">
        <v>0</v>
      </c>
      <c r="AG152" s="124"/>
      <c r="AH152" s="109">
        <v>126561.474858</v>
      </c>
      <c r="AI152" s="124">
        <v>0.0010590638743194203</v>
      </c>
    </row>
    <row r="153" spans="1:35" ht="16.5" customHeight="1">
      <c r="A153" s="111" t="s">
        <v>583</v>
      </c>
      <c r="B153" s="109">
        <v>0</v>
      </c>
      <c r="C153" s="124"/>
      <c r="D153" s="109">
        <v>0</v>
      </c>
      <c r="E153" s="124"/>
      <c r="F153" s="109">
        <v>0</v>
      </c>
      <c r="G153" s="124"/>
      <c r="H153" s="109">
        <v>0</v>
      </c>
      <c r="I153" s="124"/>
      <c r="J153" s="109">
        <v>0</v>
      </c>
      <c r="K153" s="124"/>
      <c r="L153" s="109">
        <v>63280.737429</v>
      </c>
      <c r="M153" s="124">
        <v>0.009645759949535402</v>
      </c>
      <c r="N153" s="109">
        <v>0</v>
      </c>
      <c r="O153" s="124"/>
      <c r="P153" s="109">
        <v>0</v>
      </c>
      <c r="Q153" s="124"/>
      <c r="R153" s="109">
        <v>0</v>
      </c>
      <c r="S153" s="124"/>
      <c r="T153" s="109">
        <v>9040.105346999999</v>
      </c>
      <c r="U153" s="124">
        <v>0.0023299718934314856</v>
      </c>
      <c r="V153" s="109">
        <v>54240.632082000004</v>
      </c>
      <c r="W153" s="124">
        <v>0.002989758807969448</v>
      </c>
      <c r="X153" s="109">
        <v>0</v>
      </c>
      <c r="Y153" s="124"/>
      <c r="Z153" s="109">
        <v>0</v>
      </c>
      <c r="AA153" s="124"/>
      <c r="AB153" s="109">
        <v>0</v>
      </c>
      <c r="AC153" s="124"/>
      <c r="AD153" s="109">
        <v>0</v>
      </c>
      <c r="AE153" s="124"/>
      <c r="AF153" s="109">
        <v>0</v>
      </c>
      <c r="AG153" s="124"/>
      <c r="AH153" s="109">
        <v>126561.474858</v>
      </c>
      <c r="AI153" s="124">
        <v>0.0010590638743194203</v>
      </c>
    </row>
    <row r="154" spans="1:35" ht="16.5" customHeight="1">
      <c r="A154" s="99" t="s">
        <v>608</v>
      </c>
      <c r="B154" s="109">
        <v>0</v>
      </c>
      <c r="C154" s="124"/>
      <c r="D154" s="109">
        <v>0</v>
      </c>
      <c r="E154" s="124"/>
      <c r="F154" s="109">
        <v>0</v>
      </c>
      <c r="G154" s="124"/>
      <c r="H154" s="109">
        <v>0</v>
      </c>
      <c r="I154" s="124"/>
      <c r="J154" s="109">
        <v>0</v>
      </c>
      <c r="K154" s="124"/>
      <c r="L154" s="109">
        <v>44854.2322148124</v>
      </c>
      <c r="M154" s="124">
        <v>0.006837043533985806</v>
      </c>
      <c r="N154" s="109">
        <v>0</v>
      </c>
      <c r="O154" s="124"/>
      <c r="P154" s="109">
        <v>0</v>
      </c>
      <c r="Q154" s="124"/>
      <c r="R154" s="109">
        <v>0</v>
      </c>
      <c r="S154" s="124"/>
      <c r="T154" s="109">
        <v>0</v>
      </c>
      <c r="U154" s="124"/>
      <c r="V154" s="109">
        <v>26164.9687919739</v>
      </c>
      <c r="W154" s="124">
        <v>0.001442220396469341</v>
      </c>
      <c r="X154" s="109">
        <v>0</v>
      </c>
      <c r="Y154" s="124"/>
      <c r="Z154" s="109">
        <v>0</v>
      </c>
      <c r="AA154" s="124"/>
      <c r="AB154" s="109">
        <v>29902.8214765416</v>
      </c>
      <c r="AC154" s="124">
        <v>0.005470896187555193</v>
      </c>
      <c r="AD154" s="109">
        <v>0</v>
      </c>
      <c r="AE154" s="124"/>
      <c r="AF154" s="109">
        <v>0</v>
      </c>
      <c r="AG154" s="124"/>
      <c r="AH154" s="109">
        <v>100922.02248332789</v>
      </c>
      <c r="AI154" s="124">
        <v>0.0008445134528912989</v>
      </c>
    </row>
    <row r="155" spans="1:35" ht="16.5" customHeight="1">
      <c r="A155" s="111" t="s">
        <v>583</v>
      </c>
      <c r="B155" s="109">
        <v>0</v>
      </c>
      <c r="C155" s="124"/>
      <c r="D155" s="109">
        <v>0</v>
      </c>
      <c r="E155" s="124"/>
      <c r="F155" s="109">
        <v>0</v>
      </c>
      <c r="G155" s="124"/>
      <c r="H155" s="109">
        <v>0</v>
      </c>
      <c r="I155" s="124"/>
      <c r="J155" s="109">
        <v>0</v>
      </c>
      <c r="K155" s="124"/>
      <c r="L155" s="109">
        <v>44854.2322148124</v>
      </c>
      <c r="M155" s="124">
        <v>0.006837043533985806</v>
      </c>
      <c r="N155" s="109">
        <v>0</v>
      </c>
      <c r="O155" s="124"/>
      <c r="P155" s="109">
        <v>0</v>
      </c>
      <c r="Q155" s="124"/>
      <c r="R155" s="109">
        <v>0</v>
      </c>
      <c r="S155" s="124"/>
      <c r="T155" s="109">
        <v>0</v>
      </c>
      <c r="U155" s="124"/>
      <c r="V155" s="109">
        <v>26164.9687919739</v>
      </c>
      <c r="W155" s="124">
        <v>0.001442220396469341</v>
      </c>
      <c r="X155" s="109">
        <v>0</v>
      </c>
      <c r="Y155" s="124"/>
      <c r="Z155" s="109">
        <v>0</v>
      </c>
      <c r="AA155" s="124"/>
      <c r="AB155" s="109">
        <v>29902.8214765416</v>
      </c>
      <c r="AC155" s="124">
        <v>0.005470896187555193</v>
      </c>
      <c r="AD155" s="109">
        <v>0</v>
      </c>
      <c r="AE155" s="124"/>
      <c r="AF155" s="109">
        <v>0</v>
      </c>
      <c r="AG155" s="124"/>
      <c r="AH155" s="109">
        <v>100922.02248332789</v>
      </c>
      <c r="AI155" s="124">
        <v>0.0008445134528912989</v>
      </c>
    </row>
    <row r="156" spans="1:35" ht="16.5" customHeight="1">
      <c r="A156" s="99" t="s">
        <v>609</v>
      </c>
      <c r="B156" s="109">
        <v>0</v>
      </c>
      <c r="C156" s="124"/>
      <c r="D156" s="109">
        <v>5429.058244320499</v>
      </c>
      <c r="E156" s="124">
        <v>0.005819114725805251</v>
      </c>
      <c r="F156" s="109">
        <v>133448.754410948</v>
      </c>
      <c r="G156" s="124">
        <v>0.01607522536258674</v>
      </c>
      <c r="H156" s="109">
        <v>96438.3570983385</v>
      </c>
      <c r="I156" s="124">
        <v>0.03911228640563403</v>
      </c>
      <c r="J156" s="109">
        <v>0</v>
      </c>
      <c r="K156" s="124"/>
      <c r="L156" s="109">
        <v>29631.9807812963</v>
      </c>
      <c r="M156" s="124">
        <v>0.004516745301306255</v>
      </c>
      <c r="N156" s="109">
        <v>617970.633133614</v>
      </c>
      <c r="O156" s="124">
        <v>0.020291469117406525</v>
      </c>
      <c r="P156" s="109">
        <v>229800.48621371</v>
      </c>
      <c r="Q156" s="124">
        <v>0.04600324217400632</v>
      </c>
      <c r="R156" s="109">
        <v>0</v>
      </c>
      <c r="S156" s="124"/>
      <c r="T156" s="109">
        <v>143.41170429369998</v>
      </c>
      <c r="U156" s="124">
        <v>3.6962538307622276E-05</v>
      </c>
      <c r="V156" s="109">
        <v>313889.476407953</v>
      </c>
      <c r="W156" s="124">
        <v>0.017301675714266353</v>
      </c>
      <c r="X156" s="109">
        <v>212886.00092906298</v>
      </c>
      <c r="Y156" s="124">
        <v>0.04826323011093807</v>
      </c>
      <c r="Z156" s="109">
        <v>0</v>
      </c>
      <c r="AA156" s="124"/>
      <c r="AB156" s="109">
        <v>45569.762966942304</v>
      </c>
      <c r="AC156" s="124">
        <v>0.008337254819891064</v>
      </c>
      <c r="AD156" s="109">
        <v>666927.572377695</v>
      </c>
      <c r="AE156" s="124">
        <v>0.02718706438047692</v>
      </c>
      <c r="AF156" s="109">
        <v>237721.785438535</v>
      </c>
      <c r="AG156" s="124">
        <v>0.05447791542374444</v>
      </c>
      <c r="AH156" s="109">
        <v>2589857.2797067096</v>
      </c>
      <c r="AI156" s="124">
        <v>0.021671873590742748</v>
      </c>
    </row>
    <row r="157" spans="1:35" ht="16.5" customHeight="1">
      <c r="A157" s="111" t="s">
        <v>557</v>
      </c>
      <c r="B157" s="109">
        <v>0</v>
      </c>
      <c r="C157" s="124"/>
      <c r="D157" s="109">
        <v>5429.058244320499</v>
      </c>
      <c r="E157" s="124">
        <v>0.005819114725805251</v>
      </c>
      <c r="F157" s="109">
        <v>133448.754410948</v>
      </c>
      <c r="G157" s="124">
        <v>0.01607522536258674</v>
      </c>
      <c r="H157" s="109">
        <v>96438.3570983385</v>
      </c>
      <c r="I157" s="124">
        <v>0.03911228640563403</v>
      </c>
      <c r="J157" s="109">
        <v>0</v>
      </c>
      <c r="K157" s="124"/>
      <c r="L157" s="109">
        <v>29631.9807812963</v>
      </c>
      <c r="M157" s="124">
        <v>0.004516745301306255</v>
      </c>
      <c r="N157" s="109">
        <v>617970.633133614</v>
      </c>
      <c r="O157" s="124">
        <v>0.020291469117406525</v>
      </c>
      <c r="P157" s="109">
        <v>229800.48621371</v>
      </c>
      <c r="Q157" s="124">
        <v>0.04600324217400632</v>
      </c>
      <c r="R157" s="109">
        <v>0</v>
      </c>
      <c r="S157" s="124"/>
      <c r="T157" s="109">
        <v>143.41170429369998</v>
      </c>
      <c r="U157" s="124">
        <v>3.6962538307622276E-05</v>
      </c>
      <c r="V157" s="109">
        <v>313889.476407953</v>
      </c>
      <c r="W157" s="124">
        <v>0.017301675714266353</v>
      </c>
      <c r="X157" s="109">
        <v>212886.00092906298</v>
      </c>
      <c r="Y157" s="124">
        <v>0.04826323011093807</v>
      </c>
      <c r="Z157" s="109">
        <v>0</v>
      </c>
      <c r="AA157" s="124"/>
      <c r="AB157" s="109">
        <v>45569.762966942304</v>
      </c>
      <c r="AC157" s="124">
        <v>0.008337254819891064</v>
      </c>
      <c r="AD157" s="109">
        <v>666927.572377695</v>
      </c>
      <c r="AE157" s="124">
        <v>0.02718706438047692</v>
      </c>
      <c r="AF157" s="109">
        <v>237721.785438535</v>
      </c>
      <c r="AG157" s="124">
        <v>0.05447791542374444</v>
      </c>
      <c r="AH157" s="109">
        <v>2589857.2797067096</v>
      </c>
      <c r="AI157" s="124">
        <v>0.021671873590742748</v>
      </c>
    </row>
    <row r="158" spans="1:35" ht="16.5" customHeight="1">
      <c r="A158" s="99" t="s">
        <v>610</v>
      </c>
      <c r="B158" s="109">
        <v>0</v>
      </c>
      <c r="C158" s="124"/>
      <c r="D158" s="109">
        <v>0</v>
      </c>
      <c r="E158" s="124"/>
      <c r="F158" s="109">
        <v>0</v>
      </c>
      <c r="G158" s="124"/>
      <c r="H158" s="109">
        <v>0</v>
      </c>
      <c r="I158" s="124"/>
      <c r="J158" s="109">
        <v>0</v>
      </c>
      <c r="K158" s="124"/>
      <c r="L158" s="109">
        <v>0</v>
      </c>
      <c r="M158" s="124"/>
      <c r="N158" s="109">
        <v>0</v>
      </c>
      <c r="O158" s="124"/>
      <c r="P158" s="109">
        <v>0</v>
      </c>
      <c r="Q158" s="124"/>
      <c r="R158" s="109">
        <v>0</v>
      </c>
      <c r="S158" s="124"/>
      <c r="T158" s="109">
        <v>0</v>
      </c>
      <c r="U158" s="124"/>
      <c r="V158" s="109">
        <v>0</v>
      </c>
      <c r="W158" s="124"/>
      <c r="X158" s="109">
        <v>0</v>
      </c>
      <c r="Y158" s="124"/>
      <c r="Z158" s="109">
        <v>0</v>
      </c>
      <c r="AA158" s="124"/>
      <c r="AB158" s="109">
        <v>0</v>
      </c>
      <c r="AC158" s="124"/>
      <c r="AD158" s="109">
        <v>15.7983756829</v>
      </c>
      <c r="AE158" s="124">
        <v>6.440151443532193E-07</v>
      </c>
      <c r="AF158" s="109">
        <v>0</v>
      </c>
      <c r="AG158" s="124"/>
      <c r="AH158" s="109">
        <v>15.7983756829</v>
      </c>
      <c r="AI158" s="124">
        <v>1.3220048974190812E-07</v>
      </c>
    </row>
    <row r="159" spans="1:35" ht="16.5" customHeight="1">
      <c r="A159" s="111" t="s">
        <v>583</v>
      </c>
      <c r="B159" s="109">
        <v>0</v>
      </c>
      <c r="C159" s="124"/>
      <c r="D159" s="109">
        <v>0</v>
      </c>
      <c r="E159" s="124"/>
      <c r="F159" s="109">
        <v>0</v>
      </c>
      <c r="G159" s="124"/>
      <c r="H159" s="109">
        <v>0</v>
      </c>
      <c r="I159" s="124"/>
      <c r="J159" s="109">
        <v>0</v>
      </c>
      <c r="K159" s="124"/>
      <c r="L159" s="109">
        <v>0</v>
      </c>
      <c r="M159" s="124"/>
      <c r="N159" s="109">
        <v>0</v>
      </c>
      <c r="O159" s="124"/>
      <c r="P159" s="109">
        <v>0</v>
      </c>
      <c r="Q159" s="124"/>
      <c r="R159" s="109">
        <v>0</v>
      </c>
      <c r="S159" s="124"/>
      <c r="T159" s="109">
        <v>0</v>
      </c>
      <c r="U159" s="124"/>
      <c r="V159" s="109">
        <v>0</v>
      </c>
      <c r="W159" s="124"/>
      <c r="X159" s="109">
        <v>0</v>
      </c>
      <c r="Y159" s="124"/>
      <c r="Z159" s="109">
        <v>0</v>
      </c>
      <c r="AA159" s="124"/>
      <c r="AB159" s="109">
        <v>0</v>
      </c>
      <c r="AC159" s="124"/>
      <c r="AD159" s="109">
        <v>15.7983756829</v>
      </c>
      <c r="AE159" s="124">
        <v>6.440151443532193E-07</v>
      </c>
      <c r="AF159" s="109">
        <v>0</v>
      </c>
      <c r="AG159" s="124"/>
      <c r="AH159" s="109">
        <v>15.7983756829</v>
      </c>
      <c r="AI159" s="124">
        <v>1.3220048974190812E-07</v>
      </c>
    </row>
    <row r="160" spans="1:35" ht="16.5" customHeight="1">
      <c r="A160" s="99" t="s">
        <v>611</v>
      </c>
      <c r="B160" s="109">
        <v>0</v>
      </c>
      <c r="C160" s="124"/>
      <c r="D160" s="109">
        <v>0</v>
      </c>
      <c r="E160" s="124"/>
      <c r="F160" s="109">
        <v>0</v>
      </c>
      <c r="G160" s="124"/>
      <c r="H160" s="109">
        <v>0</v>
      </c>
      <c r="I160" s="124"/>
      <c r="J160" s="109">
        <v>0</v>
      </c>
      <c r="K160" s="124"/>
      <c r="L160" s="109">
        <v>0</v>
      </c>
      <c r="M160" s="124"/>
      <c r="N160" s="109">
        <v>64953.895314896894</v>
      </c>
      <c r="O160" s="124">
        <v>0.002132803551123625</v>
      </c>
      <c r="P160" s="109">
        <v>0</v>
      </c>
      <c r="Q160" s="124"/>
      <c r="R160" s="109">
        <v>0</v>
      </c>
      <c r="S160" s="124"/>
      <c r="T160" s="109">
        <v>0</v>
      </c>
      <c r="U160" s="124"/>
      <c r="V160" s="109">
        <v>0</v>
      </c>
      <c r="W160" s="124"/>
      <c r="X160" s="109">
        <v>0</v>
      </c>
      <c r="Y160" s="124"/>
      <c r="Z160" s="109">
        <v>0</v>
      </c>
      <c r="AA160" s="124"/>
      <c r="AB160" s="109">
        <v>0</v>
      </c>
      <c r="AC160" s="124"/>
      <c r="AD160" s="109">
        <v>0</v>
      </c>
      <c r="AE160" s="124"/>
      <c r="AF160" s="109">
        <v>0</v>
      </c>
      <c r="AG160" s="124"/>
      <c r="AH160" s="109">
        <v>64953.895314896894</v>
      </c>
      <c r="AI160" s="124">
        <v>0.0005435328886733852</v>
      </c>
    </row>
    <row r="161" spans="1:35" ht="16.5" customHeight="1">
      <c r="A161" s="111" t="s">
        <v>583</v>
      </c>
      <c r="B161" s="109">
        <v>0</v>
      </c>
      <c r="C161" s="124"/>
      <c r="D161" s="109">
        <v>0</v>
      </c>
      <c r="E161" s="124"/>
      <c r="F161" s="109">
        <v>0</v>
      </c>
      <c r="G161" s="124"/>
      <c r="H161" s="109">
        <v>0</v>
      </c>
      <c r="I161" s="124"/>
      <c r="J161" s="109">
        <v>0</v>
      </c>
      <c r="K161" s="124"/>
      <c r="L161" s="109">
        <v>0</v>
      </c>
      <c r="M161" s="124"/>
      <c r="N161" s="109">
        <v>64953.895314896894</v>
      </c>
      <c r="O161" s="124">
        <v>0.002132803551123625</v>
      </c>
      <c r="P161" s="109">
        <v>0</v>
      </c>
      <c r="Q161" s="124"/>
      <c r="R161" s="109">
        <v>0</v>
      </c>
      <c r="S161" s="124"/>
      <c r="T161" s="109">
        <v>0</v>
      </c>
      <c r="U161" s="124"/>
      <c r="V161" s="109">
        <v>0</v>
      </c>
      <c r="W161" s="124"/>
      <c r="X161" s="109">
        <v>0</v>
      </c>
      <c r="Y161" s="124"/>
      <c r="Z161" s="109">
        <v>0</v>
      </c>
      <c r="AA161" s="124"/>
      <c r="AB161" s="109">
        <v>0</v>
      </c>
      <c r="AC161" s="124"/>
      <c r="AD161" s="109">
        <v>0</v>
      </c>
      <c r="AE161" s="124"/>
      <c r="AF161" s="109">
        <v>0</v>
      </c>
      <c r="AG161" s="124"/>
      <c r="AH161" s="109">
        <v>64953.895314896894</v>
      </c>
      <c r="AI161" s="124">
        <v>0.0005435328886733852</v>
      </c>
    </row>
    <row r="162" spans="1:35" ht="16.5" customHeight="1">
      <c r="A162" s="99" t="s">
        <v>612</v>
      </c>
      <c r="B162" s="109">
        <v>0</v>
      </c>
      <c r="C162" s="124"/>
      <c r="D162" s="109">
        <v>10.5096871866</v>
      </c>
      <c r="E162" s="124">
        <v>1.126476687464701E-05</v>
      </c>
      <c r="F162" s="109">
        <v>5089.197669225</v>
      </c>
      <c r="G162" s="124">
        <v>0.0006130443090957127</v>
      </c>
      <c r="H162" s="109">
        <v>0</v>
      </c>
      <c r="I162" s="124"/>
      <c r="J162" s="109">
        <v>0</v>
      </c>
      <c r="K162" s="124"/>
      <c r="L162" s="109">
        <v>0</v>
      </c>
      <c r="M162" s="124"/>
      <c r="N162" s="109">
        <v>0</v>
      </c>
      <c r="O162" s="124"/>
      <c r="P162" s="109">
        <v>0</v>
      </c>
      <c r="Q162" s="124"/>
      <c r="R162" s="109">
        <v>1009.4143461599999</v>
      </c>
      <c r="S162" s="124">
        <v>0.0007224541745004836</v>
      </c>
      <c r="T162" s="109">
        <v>928.6611984672</v>
      </c>
      <c r="U162" s="124">
        <v>0.00023935058363750445</v>
      </c>
      <c r="V162" s="109">
        <v>37380.6212366947</v>
      </c>
      <c r="W162" s="124">
        <v>0.0020604302955176206</v>
      </c>
      <c r="X162" s="109">
        <v>0</v>
      </c>
      <c r="Y162" s="124"/>
      <c r="Z162" s="109">
        <v>0</v>
      </c>
      <c r="AA162" s="124"/>
      <c r="AB162" s="109">
        <v>0</v>
      </c>
      <c r="AC162" s="124"/>
      <c r="AD162" s="109">
        <v>0</v>
      </c>
      <c r="AE162" s="124"/>
      <c r="AF162" s="109">
        <v>0</v>
      </c>
      <c r="AG162" s="124"/>
      <c r="AH162" s="109">
        <v>44418.4041377335</v>
      </c>
      <c r="AI162" s="124">
        <v>0.00037169231181901225</v>
      </c>
    </row>
    <row r="163" spans="1:35" ht="16.5" customHeight="1">
      <c r="A163" s="111" t="s">
        <v>583</v>
      </c>
      <c r="B163" s="109">
        <v>0</v>
      </c>
      <c r="C163" s="124"/>
      <c r="D163" s="109">
        <v>10.5096871866</v>
      </c>
      <c r="E163" s="124">
        <v>1.126476687464701E-05</v>
      </c>
      <c r="F163" s="109">
        <v>5089.197669225</v>
      </c>
      <c r="G163" s="124">
        <v>0.0006130443090957127</v>
      </c>
      <c r="H163" s="109">
        <v>0</v>
      </c>
      <c r="I163" s="124"/>
      <c r="J163" s="109">
        <v>0</v>
      </c>
      <c r="K163" s="124"/>
      <c r="L163" s="109">
        <v>0</v>
      </c>
      <c r="M163" s="124"/>
      <c r="N163" s="109">
        <v>0</v>
      </c>
      <c r="O163" s="124"/>
      <c r="P163" s="109">
        <v>0</v>
      </c>
      <c r="Q163" s="124"/>
      <c r="R163" s="109">
        <v>1009.4143461599999</v>
      </c>
      <c r="S163" s="124">
        <v>0.0007224541745004836</v>
      </c>
      <c r="T163" s="109">
        <v>928.6611984672</v>
      </c>
      <c r="U163" s="124">
        <v>0.00023935058363750445</v>
      </c>
      <c r="V163" s="109">
        <v>37380.6212366947</v>
      </c>
      <c r="W163" s="124">
        <v>0.0020604302955176206</v>
      </c>
      <c r="X163" s="109">
        <v>0</v>
      </c>
      <c r="Y163" s="124"/>
      <c r="Z163" s="109">
        <v>0</v>
      </c>
      <c r="AA163" s="124"/>
      <c r="AB163" s="109">
        <v>0</v>
      </c>
      <c r="AC163" s="124"/>
      <c r="AD163" s="109">
        <v>0</v>
      </c>
      <c r="AE163" s="124"/>
      <c r="AF163" s="109">
        <v>0</v>
      </c>
      <c r="AG163" s="124"/>
      <c r="AH163" s="109">
        <v>44418.4041377335</v>
      </c>
      <c r="AI163" s="124">
        <v>0.00037169231181901225</v>
      </c>
    </row>
    <row r="164" spans="1:35" ht="16.5" customHeight="1">
      <c r="A164" s="99" t="s">
        <v>155</v>
      </c>
      <c r="B164" s="109">
        <v>0</v>
      </c>
      <c r="C164" s="124"/>
      <c r="D164" s="109">
        <v>12397.651340711001</v>
      </c>
      <c r="E164" s="124">
        <v>0.013288373827560594</v>
      </c>
      <c r="F164" s="109">
        <v>299640.54862162797</v>
      </c>
      <c r="G164" s="124">
        <v>0.03609467445480057</v>
      </c>
      <c r="H164" s="109">
        <v>116302.201104886</v>
      </c>
      <c r="I164" s="124">
        <v>0.04716842069988268</v>
      </c>
      <c r="J164" s="109">
        <v>0</v>
      </c>
      <c r="K164" s="124"/>
      <c r="L164" s="109">
        <v>100313.68732177239</v>
      </c>
      <c r="M164" s="124">
        <v>0.015290620603848106</v>
      </c>
      <c r="N164" s="109">
        <v>313895.478962601</v>
      </c>
      <c r="O164" s="124">
        <v>0.010306962946062833</v>
      </c>
      <c r="P164" s="109">
        <v>252788.45310965402</v>
      </c>
      <c r="Q164" s="124">
        <v>0.05060515153297381</v>
      </c>
      <c r="R164" s="109">
        <v>0</v>
      </c>
      <c r="S164" s="124"/>
      <c r="T164" s="109">
        <v>52238.4404662232</v>
      </c>
      <c r="U164" s="124">
        <v>0.01346379199921441</v>
      </c>
      <c r="V164" s="109">
        <v>297799.83528456005</v>
      </c>
      <c r="W164" s="124">
        <v>0.016414810196309103</v>
      </c>
      <c r="X164" s="109">
        <v>216334.428886464</v>
      </c>
      <c r="Y164" s="124">
        <v>0.04904502069981054</v>
      </c>
      <c r="Z164" s="109">
        <v>0</v>
      </c>
      <c r="AA164" s="124"/>
      <c r="AB164" s="109">
        <v>148999.010948396</v>
      </c>
      <c r="AC164" s="124">
        <v>0.027260241030651763</v>
      </c>
      <c r="AD164" s="109">
        <v>744942.9062530759</v>
      </c>
      <c r="AE164" s="124">
        <v>0.030367331612753255</v>
      </c>
      <c r="AF164" s="109">
        <v>277476.982342862</v>
      </c>
      <c r="AG164" s="124">
        <v>0.06358848242799661</v>
      </c>
      <c r="AH164" s="109">
        <v>2833129.6246428336</v>
      </c>
      <c r="AI164" s="124">
        <v>0.023707571676845892</v>
      </c>
    </row>
    <row r="165" spans="1:35" ht="16.5" customHeight="1">
      <c r="A165" s="111" t="s">
        <v>584</v>
      </c>
      <c r="B165" s="109">
        <v>0</v>
      </c>
      <c r="C165" s="124"/>
      <c r="D165" s="109">
        <v>12299.322652386001</v>
      </c>
      <c r="E165" s="124">
        <v>0.013182980609722178</v>
      </c>
      <c r="F165" s="109">
        <v>299399.812867453</v>
      </c>
      <c r="G165" s="124">
        <v>0.03606567544676728</v>
      </c>
      <c r="H165" s="109">
        <v>116302.201104886</v>
      </c>
      <c r="I165" s="124">
        <v>0.04716842069988268</v>
      </c>
      <c r="J165" s="109">
        <v>0</v>
      </c>
      <c r="K165" s="124"/>
      <c r="L165" s="109">
        <v>76579.17634677241</v>
      </c>
      <c r="M165" s="124">
        <v>0.011672815175437484</v>
      </c>
      <c r="N165" s="109">
        <v>271512.423650101</v>
      </c>
      <c r="O165" s="124">
        <v>0.00891528765946555</v>
      </c>
      <c r="P165" s="109">
        <v>252788.45310965402</v>
      </c>
      <c r="Q165" s="124">
        <v>0.05060515153297381</v>
      </c>
      <c r="R165" s="109">
        <v>0</v>
      </c>
      <c r="S165" s="124"/>
      <c r="T165" s="109">
        <v>43768.610692573195</v>
      </c>
      <c r="U165" s="124">
        <v>0.011280801363900339</v>
      </c>
      <c r="V165" s="109">
        <v>297799.83528456005</v>
      </c>
      <c r="W165" s="124">
        <v>0.016414810196309103</v>
      </c>
      <c r="X165" s="109">
        <v>216334.428886464</v>
      </c>
      <c r="Y165" s="124">
        <v>0.04904502069981054</v>
      </c>
      <c r="Z165" s="109">
        <v>0</v>
      </c>
      <c r="AA165" s="124"/>
      <c r="AB165" s="109">
        <v>70505.592509646</v>
      </c>
      <c r="AC165" s="124">
        <v>0.012899410765132709</v>
      </c>
      <c r="AD165" s="109">
        <v>609317.1292530759</v>
      </c>
      <c r="AE165" s="124">
        <v>0.024838595234670163</v>
      </c>
      <c r="AF165" s="109">
        <v>277476.982342862</v>
      </c>
      <c r="AG165" s="124">
        <v>0.06358848242799661</v>
      </c>
      <c r="AH165" s="109">
        <v>2544083.9687004336</v>
      </c>
      <c r="AI165" s="124">
        <v>0.02128884344551787</v>
      </c>
    </row>
    <row r="166" spans="1:35" ht="16.5" customHeight="1">
      <c r="A166" s="111" t="s">
        <v>583</v>
      </c>
      <c r="B166" s="109">
        <v>0</v>
      </c>
      <c r="C166" s="124"/>
      <c r="D166" s="109">
        <v>98.328688325</v>
      </c>
      <c r="E166" s="124">
        <v>0.00010539321783841667</v>
      </c>
      <c r="F166" s="109">
        <v>240.735754175</v>
      </c>
      <c r="G166" s="124">
        <v>2.8999008033288364E-05</v>
      </c>
      <c r="H166" s="109">
        <v>0</v>
      </c>
      <c r="I166" s="124"/>
      <c r="J166" s="109">
        <v>0</v>
      </c>
      <c r="K166" s="124"/>
      <c r="L166" s="109">
        <v>23734.510975</v>
      </c>
      <c r="M166" s="124">
        <v>0.0036178054284106225</v>
      </c>
      <c r="N166" s="109">
        <v>42383.0553125</v>
      </c>
      <c r="O166" s="124">
        <v>0.0013916752865972824</v>
      </c>
      <c r="P166" s="109">
        <v>0</v>
      </c>
      <c r="Q166" s="124"/>
      <c r="R166" s="109">
        <v>0</v>
      </c>
      <c r="S166" s="124"/>
      <c r="T166" s="109">
        <v>8469.829773649999</v>
      </c>
      <c r="U166" s="124">
        <v>0.002182990635314071</v>
      </c>
      <c r="V166" s="109">
        <v>0</v>
      </c>
      <c r="W166" s="124"/>
      <c r="X166" s="109">
        <v>0</v>
      </c>
      <c r="Y166" s="124"/>
      <c r="Z166" s="109">
        <v>0</v>
      </c>
      <c r="AA166" s="124"/>
      <c r="AB166" s="109">
        <v>78493.41843875</v>
      </c>
      <c r="AC166" s="124">
        <v>0.014360830265519056</v>
      </c>
      <c r="AD166" s="109">
        <v>135625.777</v>
      </c>
      <c r="AE166" s="124">
        <v>0.005528736378083091</v>
      </c>
      <c r="AF166" s="109">
        <v>0</v>
      </c>
      <c r="AG166" s="124"/>
      <c r="AH166" s="109">
        <v>289045.6559424</v>
      </c>
      <c r="AI166" s="124">
        <v>0.0024187282313280225</v>
      </c>
    </row>
    <row r="167" spans="1:35" ht="16.5" customHeight="1">
      <c r="A167" s="99" t="s">
        <v>613</v>
      </c>
      <c r="B167" s="109">
        <v>0</v>
      </c>
      <c r="C167" s="124"/>
      <c r="D167" s="109">
        <v>2363.8656318199996</v>
      </c>
      <c r="E167" s="124">
        <v>0.002533700079998008</v>
      </c>
      <c r="F167" s="109">
        <v>74174.4935038442</v>
      </c>
      <c r="G167" s="124">
        <v>0.008935053043344111</v>
      </c>
      <c r="H167" s="109">
        <v>35290.923815699694</v>
      </c>
      <c r="I167" s="124">
        <v>0.014312860166121995</v>
      </c>
      <c r="J167" s="109">
        <v>0</v>
      </c>
      <c r="K167" s="124"/>
      <c r="L167" s="109">
        <v>6650.4697353765</v>
      </c>
      <c r="M167" s="124">
        <v>0.0010137181901691006</v>
      </c>
      <c r="N167" s="109">
        <v>148866.6317424303</v>
      </c>
      <c r="O167" s="124">
        <v>0.004888133025506944</v>
      </c>
      <c r="P167" s="109">
        <v>63106.2261582197</v>
      </c>
      <c r="Q167" s="124">
        <v>0.012633093395391579</v>
      </c>
      <c r="R167" s="109">
        <v>0</v>
      </c>
      <c r="S167" s="124"/>
      <c r="T167" s="109">
        <v>1164.4524335537</v>
      </c>
      <c r="U167" s="124">
        <v>0.0003001227681841544</v>
      </c>
      <c r="V167" s="109">
        <v>53598.0635152435</v>
      </c>
      <c r="W167" s="124">
        <v>0.002954340248884808</v>
      </c>
      <c r="X167" s="109">
        <v>37893.5585220747</v>
      </c>
      <c r="Y167" s="124">
        <v>0.008590821034223836</v>
      </c>
      <c r="Z167" s="109">
        <v>0</v>
      </c>
      <c r="AA167" s="124"/>
      <c r="AB167" s="109">
        <v>59624.65379862</v>
      </c>
      <c r="AC167" s="124">
        <v>0.010908679350109775</v>
      </c>
      <c r="AD167" s="109">
        <v>178755.4011464522</v>
      </c>
      <c r="AE167" s="124">
        <v>0.0072869001082089754</v>
      </c>
      <c r="AF167" s="109">
        <v>63357.8918704242</v>
      </c>
      <c r="AG167" s="124">
        <v>0.014519518555593877</v>
      </c>
      <c r="AH167" s="109">
        <v>724846.6318737585</v>
      </c>
      <c r="AI167" s="124">
        <v>0.006065502026591479</v>
      </c>
    </row>
    <row r="168" spans="1:35" ht="16.5" customHeight="1">
      <c r="A168" s="111" t="s">
        <v>614</v>
      </c>
      <c r="B168" s="109">
        <v>0</v>
      </c>
      <c r="C168" s="124"/>
      <c r="D168" s="109">
        <v>2363.8656318199996</v>
      </c>
      <c r="E168" s="124">
        <v>0.002533700079998008</v>
      </c>
      <c r="F168" s="109">
        <v>74174.4935038442</v>
      </c>
      <c r="G168" s="124">
        <v>0.008935053043344111</v>
      </c>
      <c r="H168" s="109">
        <v>35290.923815699694</v>
      </c>
      <c r="I168" s="124">
        <v>0.014312860166121995</v>
      </c>
      <c r="J168" s="109">
        <v>0</v>
      </c>
      <c r="K168" s="124"/>
      <c r="L168" s="109">
        <v>6650.4697353765</v>
      </c>
      <c r="M168" s="124">
        <v>0.0010137181901691006</v>
      </c>
      <c r="N168" s="109">
        <v>120048.273869783</v>
      </c>
      <c r="O168" s="124">
        <v>0.003941863433662509</v>
      </c>
      <c r="P168" s="109">
        <v>63106.2261582197</v>
      </c>
      <c r="Q168" s="124">
        <v>0.012633093395391579</v>
      </c>
      <c r="R168" s="109">
        <v>0</v>
      </c>
      <c r="S168" s="124"/>
      <c r="T168" s="109">
        <v>1164.4524335537</v>
      </c>
      <c r="U168" s="124">
        <v>0.0003001227681841544</v>
      </c>
      <c r="V168" s="109">
        <v>53598.0635152435</v>
      </c>
      <c r="W168" s="124">
        <v>0.002954340248884808</v>
      </c>
      <c r="X168" s="109">
        <v>37893.5585220747</v>
      </c>
      <c r="Y168" s="124">
        <v>0.008590821034223836</v>
      </c>
      <c r="Z168" s="109">
        <v>0</v>
      </c>
      <c r="AA168" s="124"/>
      <c r="AB168" s="109">
        <v>9991.734761107</v>
      </c>
      <c r="AC168" s="124">
        <v>0.0018280463485522936</v>
      </c>
      <c r="AD168" s="109">
        <v>141628.414464848</v>
      </c>
      <c r="AE168" s="124">
        <v>0.005773431751266832</v>
      </c>
      <c r="AF168" s="109">
        <v>63357.8918704242</v>
      </c>
      <c r="AG168" s="124">
        <v>0.014519518555593877</v>
      </c>
      <c r="AH168" s="109">
        <v>609268.3682819941</v>
      </c>
      <c r="AI168" s="124">
        <v>0.005098345443089734</v>
      </c>
    </row>
    <row r="169" spans="1:35" ht="16.5" customHeight="1">
      <c r="A169" s="111" t="s">
        <v>615</v>
      </c>
      <c r="B169" s="109">
        <v>0</v>
      </c>
      <c r="C169" s="124"/>
      <c r="D169" s="109">
        <v>0</v>
      </c>
      <c r="E169" s="124"/>
      <c r="F169" s="109">
        <v>0</v>
      </c>
      <c r="G169" s="124"/>
      <c r="H169" s="109">
        <v>0</v>
      </c>
      <c r="I169" s="124"/>
      <c r="J169" s="109">
        <v>0</v>
      </c>
      <c r="K169" s="124"/>
      <c r="L169" s="109">
        <v>0</v>
      </c>
      <c r="M169" s="124"/>
      <c r="N169" s="109">
        <v>28818.3578726473</v>
      </c>
      <c r="O169" s="124">
        <v>0.0009462695918444349</v>
      </c>
      <c r="P169" s="109">
        <v>0</v>
      </c>
      <c r="Q169" s="124"/>
      <c r="R169" s="109">
        <v>0</v>
      </c>
      <c r="S169" s="124"/>
      <c r="T169" s="109">
        <v>0</v>
      </c>
      <c r="U169" s="124"/>
      <c r="V169" s="109">
        <v>0</v>
      </c>
      <c r="W169" s="124"/>
      <c r="X169" s="109">
        <v>0</v>
      </c>
      <c r="Y169" s="124"/>
      <c r="Z169" s="109">
        <v>0</v>
      </c>
      <c r="AA169" s="124"/>
      <c r="AB169" s="109">
        <v>49632.919037513006</v>
      </c>
      <c r="AC169" s="124">
        <v>0.009080633001557481</v>
      </c>
      <c r="AD169" s="109">
        <v>37126.9866816042</v>
      </c>
      <c r="AE169" s="124">
        <v>0.0015134683569421436</v>
      </c>
      <c r="AF169" s="109">
        <v>0</v>
      </c>
      <c r="AG169" s="124"/>
      <c r="AH169" s="109">
        <v>115578.26359176451</v>
      </c>
      <c r="AI169" s="124">
        <v>0.0009671565835017453</v>
      </c>
    </row>
    <row r="170" spans="1:35" ht="16.5" customHeight="1">
      <c r="A170" s="99" t="s">
        <v>616</v>
      </c>
      <c r="B170" s="109">
        <v>0</v>
      </c>
      <c r="C170" s="124"/>
      <c r="D170" s="109">
        <v>319.354262272</v>
      </c>
      <c r="E170" s="124">
        <v>0.00034229860994395347</v>
      </c>
      <c r="F170" s="109">
        <v>4790.31393408</v>
      </c>
      <c r="G170" s="124">
        <v>0.0005770408003265562</v>
      </c>
      <c r="H170" s="109">
        <v>319.354262272</v>
      </c>
      <c r="I170" s="124">
        <v>0.00012951978597173375</v>
      </c>
      <c r="J170" s="109">
        <v>0</v>
      </c>
      <c r="K170" s="124"/>
      <c r="L170" s="109">
        <v>7983.8565568</v>
      </c>
      <c r="M170" s="124">
        <v>0.0012169637546468463</v>
      </c>
      <c r="N170" s="109">
        <v>27943.497948800003</v>
      </c>
      <c r="O170" s="124">
        <v>0.0009175429951827358</v>
      </c>
      <c r="P170" s="109">
        <v>0</v>
      </c>
      <c r="Q170" s="124"/>
      <c r="R170" s="109">
        <v>0</v>
      </c>
      <c r="S170" s="124"/>
      <c r="T170" s="109">
        <v>0</v>
      </c>
      <c r="U170" s="124"/>
      <c r="V170" s="109">
        <v>0</v>
      </c>
      <c r="W170" s="124"/>
      <c r="X170" s="109">
        <v>0</v>
      </c>
      <c r="Y170" s="124"/>
      <c r="Z170" s="109">
        <v>0</v>
      </c>
      <c r="AA170" s="124"/>
      <c r="AB170" s="109">
        <v>0</v>
      </c>
      <c r="AC170" s="124"/>
      <c r="AD170" s="109">
        <v>14370.941802239999</v>
      </c>
      <c r="AE170" s="124">
        <v>0.0005858263118327372</v>
      </c>
      <c r="AF170" s="109">
        <v>0</v>
      </c>
      <c r="AG170" s="124"/>
      <c r="AH170" s="109">
        <v>55727.318766464</v>
      </c>
      <c r="AI170" s="124">
        <v>0.0004663250818186408</v>
      </c>
    </row>
    <row r="171" spans="1:35" ht="16.5" customHeight="1">
      <c r="A171" s="111" t="s">
        <v>583</v>
      </c>
      <c r="B171" s="109">
        <v>0</v>
      </c>
      <c r="C171" s="124"/>
      <c r="D171" s="109">
        <v>319.354262272</v>
      </c>
      <c r="E171" s="124">
        <v>0.00034229860994395347</v>
      </c>
      <c r="F171" s="109">
        <v>4790.31393408</v>
      </c>
      <c r="G171" s="124">
        <v>0.0005770408003265562</v>
      </c>
      <c r="H171" s="109">
        <v>319.354262272</v>
      </c>
      <c r="I171" s="124">
        <v>0.00012951978597173375</v>
      </c>
      <c r="J171" s="109">
        <v>0</v>
      </c>
      <c r="K171" s="124"/>
      <c r="L171" s="109">
        <v>7983.8565568</v>
      </c>
      <c r="M171" s="124">
        <v>0.0012169637546468463</v>
      </c>
      <c r="N171" s="109">
        <v>27943.497948800003</v>
      </c>
      <c r="O171" s="124">
        <v>0.0009175429951827358</v>
      </c>
      <c r="P171" s="109">
        <v>0</v>
      </c>
      <c r="Q171" s="124"/>
      <c r="R171" s="109">
        <v>0</v>
      </c>
      <c r="S171" s="124"/>
      <c r="T171" s="109">
        <v>0</v>
      </c>
      <c r="U171" s="124"/>
      <c r="V171" s="109">
        <v>0</v>
      </c>
      <c r="W171" s="124"/>
      <c r="X171" s="109">
        <v>0</v>
      </c>
      <c r="Y171" s="124"/>
      <c r="Z171" s="109">
        <v>0</v>
      </c>
      <c r="AA171" s="124"/>
      <c r="AB171" s="109">
        <v>0</v>
      </c>
      <c r="AC171" s="124"/>
      <c r="AD171" s="109">
        <v>14370.941802239999</v>
      </c>
      <c r="AE171" s="124">
        <v>0.0005858263118327372</v>
      </c>
      <c r="AF171" s="109">
        <v>0</v>
      </c>
      <c r="AG171" s="124"/>
      <c r="AH171" s="109">
        <v>55727.318766464</v>
      </c>
      <c r="AI171" s="124">
        <v>0.0004663250818186408</v>
      </c>
    </row>
    <row r="172" spans="1:35" ht="16.5" customHeight="1">
      <c r="A172" s="99" t="s">
        <v>617</v>
      </c>
      <c r="B172" s="109">
        <v>0</v>
      </c>
      <c r="C172" s="124"/>
      <c r="D172" s="109">
        <v>0</v>
      </c>
      <c r="E172" s="124"/>
      <c r="F172" s="109">
        <v>8670.4143641562</v>
      </c>
      <c r="G172" s="124">
        <v>0.0010444373610383106</v>
      </c>
      <c r="H172" s="109">
        <v>0</v>
      </c>
      <c r="I172" s="124"/>
      <c r="J172" s="109">
        <v>0</v>
      </c>
      <c r="K172" s="124"/>
      <c r="L172" s="109">
        <v>57552.3233543562</v>
      </c>
      <c r="M172" s="124">
        <v>0.008772588913601297</v>
      </c>
      <c r="N172" s="109">
        <v>39424.569954800005</v>
      </c>
      <c r="O172" s="124">
        <v>0.0012945314887348213</v>
      </c>
      <c r="P172" s="109">
        <v>0</v>
      </c>
      <c r="Q172" s="124"/>
      <c r="R172" s="109">
        <v>0</v>
      </c>
      <c r="S172" s="124"/>
      <c r="T172" s="109">
        <v>29938.74495845</v>
      </c>
      <c r="U172" s="124">
        <v>0.00771632979929278</v>
      </c>
      <c r="V172" s="109">
        <v>8271.6109108562</v>
      </c>
      <c r="W172" s="124">
        <v>0.0004559335064429553</v>
      </c>
      <c r="X172" s="109">
        <v>0</v>
      </c>
      <c r="Y172" s="124"/>
      <c r="Z172" s="109">
        <v>0</v>
      </c>
      <c r="AA172" s="124"/>
      <c r="AB172" s="109">
        <v>28133.4471832437</v>
      </c>
      <c r="AC172" s="124">
        <v>0.005147178805797236</v>
      </c>
      <c r="AD172" s="109">
        <v>6601.6214501625</v>
      </c>
      <c r="AE172" s="124">
        <v>0.00026911274149490823</v>
      </c>
      <c r="AF172" s="109">
        <v>0</v>
      </c>
      <c r="AG172" s="124"/>
      <c r="AH172" s="109">
        <v>178592.73217602476</v>
      </c>
      <c r="AI172" s="124">
        <v>0.0014944603883278447</v>
      </c>
    </row>
    <row r="173" spans="1:35" ht="16.5" customHeight="1">
      <c r="A173" s="111" t="s">
        <v>583</v>
      </c>
      <c r="B173" s="109">
        <v>0</v>
      </c>
      <c r="C173" s="124"/>
      <c r="D173" s="109">
        <v>0</v>
      </c>
      <c r="E173" s="124"/>
      <c r="F173" s="109">
        <v>8670.4143641562</v>
      </c>
      <c r="G173" s="124">
        <v>0.0010444373610383106</v>
      </c>
      <c r="H173" s="109">
        <v>0</v>
      </c>
      <c r="I173" s="124"/>
      <c r="J173" s="109">
        <v>0</v>
      </c>
      <c r="K173" s="124"/>
      <c r="L173" s="109">
        <v>57552.3233543562</v>
      </c>
      <c r="M173" s="124">
        <v>0.008772588913601297</v>
      </c>
      <c r="N173" s="109">
        <v>39424.569954800005</v>
      </c>
      <c r="O173" s="124">
        <v>0.0012945314887348213</v>
      </c>
      <c r="P173" s="109">
        <v>0</v>
      </c>
      <c r="Q173" s="124"/>
      <c r="R173" s="109">
        <v>0</v>
      </c>
      <c r="S173" s="124"/>
      <c r="T173" s="109">
        <v>29938.74495845</v>
      </c>
      <c r="U173" s="124">
        <v>0.00771632979929278</v>
      </c>
      <c r="V173" s="109">
        <v>8271.6109108562</v>
      </c>
      <c r="W173" s="124">
        <v>0.0004559335064429553</v>
      </c>
      <c r="X173" s="109">
        <v>0</v>
      </c>
      <c r="Y173" s="124"/>
      <c r="Z173" s="109">
        <v>0</v>
      </c>
      <c r="AA173" s="124"/>
      <c r="AB173" s="109">
        <v>28133.4471832437</v>
      </c>
      <c r="AC173" s="124">
        <v>0.005147178805797236</v>
      </c>
      <c r="AD173" s="109">
        <v>6601.6214501625</v>
      </c>
      <c r="AE173" s="124">
        <v>0.00026911274149490823</v>
      </c>
      <c r="AF173" s="109">
        <v>0</v>
      </c>
      <c r="AG173" s="124"/>
      <c r="AH173" s="109">
        <v>178592.73217602476</v>
      </c>
      <c r="AI173" s="124">
        <v>0.0014944603883278447</v>
      </c>
    </row>
    <row r="174" spans="1:35" ht="16.5" customHeight="1">
      <c r="A174" s="99" t="s">
        <v>618</v>
      </c>
      <c r="B174" s="109">
        <v>0</v>
      </c>
      <c r="C174" s="124"/>
      <c r="D174" s="109">
        <v>7.010347876</v>
      </c>
      <c r="E174" s="124">
        <v>7.514013798051441E-06</v>
      </c>
      <c r="F174" s="109">
        <v>475.8273620835</v>
      </c>
      <c r="G174" s="124">
        <v>5.7318122697666076E-05</v>
      </c>
      <c r="H174" s="109">
        <v>0</v>
      </c>
      <c r="I174" s="124"/>
      <c r="J174" s="109">
        <v>0</v>
      </c>
      <c r="K174" s="124"/>
      <c r="L174" s="109">
        <v>0</v>
      </c>
      <c r="M174" s="124"/>
      <c r="N174" s="109">
        <v>0</v>
      </c>
      <c r="O174" s="124"/>
      <c r="P174" s="109">
        <v>0</v>
      </c>
      <c r="Q174" s="124"/>
      <c r="R174" s="109">
        <v>0</v>
      </c>
      <c r="S174" s="124"/>
      <c r="T174" s="109">
        <v>0</v>
      </c>
      <c r="U174" s="124"/>
      <c r="V174" s="109">
        <v>0</v>
      </c>
      <c r="W174" s="124"/>
      <c r="X174" s="109">
        <v>0</v>
      </c>
      <c r="Y174" s="124"/>
      <c r="Z174" s="109">
        <v>0</v>
      </c>
      <c r="AA174" s="124"/>
      <c r="AB174" s="109">
        <v>0</v>
      </c>
      <c r="AC174" s="124"/>
      <c r="AD174" s="109">
        <v>0</v>
      </c>
      <c r="AE174" s="124"/>
      <c r="AF174" s="109">
        <v>0</v>
      </c>
      <c r="AG174" s="124"/>
      <c r="AH174" s="109">
        <v>482.8377099595</v>
      </c>
      <c r="AI174" s="124">
        <v>4.040376238906492E-06</v>
      </c>
    </row>
    <row r="175" spans="1:35" ht="16.5" customHeight="1">
      <c r="A175" s="111" t="s">
        <v>583</v>
      </c>
      <c r="B175" s="109">
        <v>0</v>
      </c>
      <c r="C175" s="124"/>
      <c r="D175" s="109">
        <v>7.010347876</v>
      </c>
      <c r="E175" s="124">
        <v>7.514013798051441E-06</v>
      </c>
      <c r="F175" s="109">
        <v>475.8273620835</v>
      </c>
      <c r="G175" s="124">
        <v>5.7318122697666076E-05</v>
      </c>
      <c r="H175" s="109">
        <v>0</v>
      </c>
      <c r="I175" s="124"/>
      <c r="J175" s="109">
        <v>0</v>
      </c>
      <c r="K175" s="124"/>
      <c r="L175" s="109">
        <v>0</v>
      </c>
      <c r="M175" s="124"/>
      <c r="N175" s="109">
        <v>0</v>
      </c>
      <c r="O175" s="124"/>
      <c r="P175" s="109">
        <v>0</v>
      </c>
      <c r="Q175" s="124"/>
      <c r="R175" s="109">
        <v>0</v>
      </c>
      <c r="S175" s="124"/>
      <c r="T175" s="109">
        <v>0</v>
      </c>
      <c r="U175" s="124"/>
      <c r="V175" s="109">
        <v>0</v>
      </c>
      <c r="W175" s="124"/>
      <c r="X175" s="109">
        <v>0</v>
      </c>
      <c r="Y175" s="124"/>
      <c r="Z175" s="109">
        <v>0</v>
      </c>
      <c r="AA175" s="124"/>
      <c r="AB175" s="109">
        <v>0</v>
      </c>
      <c r="AC175" s="124"/>
      <c r="AD175" s="109">
        <v>0</v>
      </c>
      <c r="AE175" s="124"/>
      <c r="AF175" s="109">
        <v>0</v>
      </c>
      <c r="AG175" s="124"/>
      <c r="AH175" s="109">
        <v>482.8377099595</v>
      </c>
      <c r="AI175" s="124">
        <v>4.040376238906492E-06</v>
      </c>
    </row>
    <row r="176" spans="1:35" ht="16.5" customHeight="1">
      <c r="A176" s="99" t="s">
        <v>619</v>
      </c>
      <c r="B176" s="109">
        <v>0</v>
      </c>
      <c r="C176" s="124"/>
      <c r="D176" s="109">
        <v>0</v>
      </c>
      <c r="E176" s="124"/>
      <c r="F176" s="109">
        <v>0</v>
      </c>
      <c r="G176" s="124"/>
      <c r="H176" s="109">
        <v>0</v>
      </c>
      <c r="I176" s="124"/>
      <c r="J176" s="109">
        <v>0</v>
      </c>
      <c r="K176" s="124"/>
      <c r="L176" s="109">
        <v>0</v>
      </c>
      <c r="M176" s="124"/>
      <c r="N176" s="109">
        <v>0</v>
      </c>
      <c r="O176" s="124"/>
      <c r="P176" s="109">
        <v>0</v>
      </c>
      <c r="Q176" s="124"/>
      <c r="R176" s="109">
        <v>0</v>
      </c>
      <c r="S176" s="124"/>
      <c r="T176" s="109">
        <v>4054.7087332124997</v>
      </c>
      <c r="U176" s="124">
        <v>0.0010450494791602685</v>
      </c>
      <c r="V176" s="109">
        <v>6757.8478886875</v>
      </c>
      <c r="W176" s="124">
        <v>0.00037249446535904385</v>
      </c>
      <c r="X176" s="109">
        <v>0</v>
      </c>
      <c r="Y176" s="124"/>
      <c r="Z176" s="109">
        <v>0</v>
      </c>
      <c r="AA176" s="124"/>
      <c r="AB176" s="109">
        <v>49147.984645000004</v>
      </c>
      <c r="AC176" s="124">
        <v>0.00899191141649585</v>
      </c>
      <c r="AD176" s="109">
        <v>13761.435700600001</v>
      </c>
      <c r="AE176" s="124">
        <v>0.0005609800132061813</v>
      </c>
      <c r="AF176" s="109">
        <v>0</v>
      </c>
      <c r="AG176" s="124"/>
      <c r="AH176" s="109">
        <v>73721.9769675</v>
      </c>
      <c r="AI176" s="124">
        <v>0.0006169040194679146</v>
      </c>
    </row>
    <row r="177" spans="1:35" ht="16.5" customHeight="1">
      <c r="A177" s="111" t="s">
        <v>583</v>
      </c>
      <c r="B177" s="109">
        <v>0</v>
      </c>
      <c r="C177" s="124"/>
      <c r="D177" s="109">
        <v>0</v>
      </c>
      <c r="E177" s="124"/>
      <c r="F177" s="109">
        <v>0</v>
      </c>
      <c r="G177" s="124"/>
      <c r="H177" s="109">
        <v>0</v>
      </c>
      <c r="I177" s="124"/>
      <c r="J177" s="109">
        <v>0</v>
      </c>
      <c r="K177" s="124"/>
      <c r="L177" s="109">
        <v>0</v>
      </c>
      <c r="M177" s="124"/>
      <c r="N177" s="109">
        <v>0</v>
      </c>
      <c r="O177" s="124"/>
      <c r="P177" s="109">
        <v>0</v>
      </c>
      <c r="Q177" s="124"/>
      <c r="R177" s="109">
        <v>0</v>
      </c>
      <c r="S177" s="124"/>
      <c r="T177" s="109">
        <v>4054.7087332124997</v>
      </c>
      <c r="U177" s="124">
        <v>0.0010450494791602685</v>
      </c>
      <c r="V177" s="109">
        <v>6757.8478886875</v>
      </c>
      <c r="W177" s="124">
        <v>0.00037249446535904385</v>
      </c>
      <c r="X177" s="109">
        <v>0</v>
      </c>
      <c r="Y177" s="124"/>
      <c r="Z177" s="109">
        <v>0</v>
      </c>
      <c r="AA177" s="124"/>
      <c r="AB177" s="109">
        <v>49147.984645000004</v>
      </c>
      <c r="AC177" s="124">
        <v>0.00899191141649585</v>
      </c>
      <c r="AD177" s="109">
        <v>13761.435700600001</v>
      </c>
      <c r="AE177" s="124">
        <v>0.0005609800132061813</v>
      </c>
      <c r="AF177" s="109">
        <v>0</v>
      </c>
      <c r="AG177" s="124"/>
      <c r="AH177" s="109">
        <v>73721.9769675</v>
      </c>
      <c r="AI177" s="124">
        <v>0.0006169040194679146</v>
      </c>
    </row>
    <row r="178" spans="1:35" ht="16.5" customHeight="1">
      <c r="A178" s="99" t="s">
        <v>620</v>
      </c>
      <c r="B178" s="109">
        <v>0</v>
      </c>
      <c r="C178" s="124"/>
      <c r="D178" s="109">
        <v>37495.5420610922</v>
      </c>
      <c r="E178" s="124">
        <v>0.04018944928211219</v>
      </c>
      <c r="F178" s="109">
        <v>26825.7238023314</v>
      </c>
      <c r="G178" s="124">
        <v>0.003231424358664579</v>
      </c>
      <c r="H178" s="109">
        <v>13743.7740858281</v>
      </c>
      <c r="I178" s="124">
        <v>0.005574031376240657</v>
      </c>
      <c r="J178" s="109">
        <v>0</v>
      </c>
      <c r="K178" s="124"/>
      <c r="L178" s="109">
        <v>0</v>
      </c>
      <c r="M178" s="124"/>
      <c r="N178" s="109">
        <v>0</v>
      </c>
      <c r="O178" s="124"/>
      <c r="P178" s="109">
        <v>0</v>
      </c>
      <c r="Q178" s="124"/>
      <c r="R178" s="109">
        <v>0</v>
      </c>
      <c r="S178" s="124"/>
      <c r="T178" s="109">
        <v>0</v>
      </c>
      <c r="U178" s="124"/>
      <c r="V178" s="109">
        <v>0</v>
      </c>
      <c r="W178" s="124"/>
      <c r="X178" s="109">
        <v>0</v>
      </c>
      <c r="Y178" s="124"/>
      <c r="Z178" s="109">
        <v>0</v>
      </c>
      <c r="AA178" s="124"/>
      <c r="AB178" s="109">
        <v>0</v>
      </c>
      <c r="AC178" s="124"/>
      <c r="AD178" s="109">
        <v>0</v>
      </c>
      <c r="AE178" s="124"/>
      <c r="AF178" s="109">
        <v>0</v>
      </c>
      <c r="AG178" s="124"/>
      <c r="AH178" s="109">
        <v>78065.0399492517</v>
      </c>
      <c r="AI178" s="124">
        <v>0.0006532466830867439</v>
      </c>
    </row>
    <row r="179" spans="1:35" ht="16.5" customHeight="1">
      <c r="A179" s="111" t="s">
        <v>583</v>
      </c>
      <c r="B179" s="109">
        <v>0</v>
      </c>
      <c r="C179" s="124"/>
      <c r="D179" s="109">
        <v>37495.5420610922</v>
      </c>
      <c r="E179" s="124">
        <v>0.04018944928211219</v>
      </c>
      <c r="F179" s="109">
        <v>26825.7238023314</v>
      </c>
      <c r="G179" s="124">
        <v>0.003231424358664579</v>
      </c>
      <c r="H179" s="109">
        <v>13743.7740858281</v>
      </c>
      <c r="I179" s="124">
        <v>0.005574031376240657</v>
      </c>
      <c r="J179" s="109">
        <v>0</v>
      </c>
      <c r="K179" s="124"/>
      <c r="L179" s="109">
        <v>0</v>
      </c>
      <c r="M179" s="124"/>
      <c r="N179" s="109">
        <v>0</v>
      </c>
      <c r="O179" s="124"/>
      <c r="P179" s="109">
        <v>0</v>
      </c>
      <c r="Q179" s="124"/>
      <c r="R179" s="109">
        <v>0</v>
      </c>
      <c r="S179" s="124"/>
      <c r="T179" s="109">
        <v>0</v>
      </c>
      <c r="U179" s="124"/>
      <c r="V179" s="109">
        <v>0</v>
      </c>
      <c r="W179" s="124"/>
      <c r="X179" s="109">
        <v>0</v>
      </c>
      <c r="Y179" s="124"/>
      <c r="Z179" s="109">
        <v>0</v>
      </c>
      <c r="AA179" s="124"/>
      <c r="AB179" s="109">
        <v>0</v>
      </c>
      <c r="AC179" s="124"/>
      <c r="AD179" s="109">
        <v>0</v>
      </c>
      <c r="AE179" s="124"/>
      <c r="AF179" s="109">
        <v>0</v>
      </c>
      <c r="AG179" s="124"/>
      <c r="AH179" s="109">
        <v>78065.0399492517</v>
      </c>
      <c r="AI179" s="124">
        <v>0.0006532466830867439</v>
      </c>
    </row>
    <row r="180" spans="1:35" ht="16.5" customHeight="1">
      <c r="A180" s="99" t="s">
        <v>621</v>
      </c>
      <c r="B180" s="109">
        <v>0</v>
      </c>
      <c r="C180" s="124"/>
      <c r="D180" s="109">
        <v>0</v>
      </c>
      <c r="E180" s="124"/>
      <c r="F180" s="109">
        <v>0</v>
      </c>
      <c r="G180" s="124"/>
      <c r="H180" s="109">
        <v>0</v>
      </c>
      <c r="I180" s="124"/>
      <c r="J180" s="109">
        <v>0</v>
      </c>
      <c r="K180" s="124"/>
      <c r="L180" s="109">
        <v>0</v>
      </c>
      <c r="M180" s="124"/>
      <c r="N180" s="109">
        <v>0</v>
      </c>
      <c r="O180" s="124"/>
      <c r="P180" s="109">
        <v>0</v>
      </c>
      <c r="Q180" s="124"/>
      <c r="R180" s="109">
        <v>0</v>
      </c>
      <c r="S180" s="124"/>
      <c r="T180" s="109">
        <v>0</v>
      </c>
      <c r="U180" s="124"/>
      <c r="V180" s="109">
        <v>0</v>
      </c>
      <c r="W180" s="124"/>
      <c r="X180" s="109">
        <v>0</v>
      </c>
      <c r="Y180" s="124"/>
      <c r="Z180" s="109">
        <v>0</v>
      </c>
      <c r="AA180" s="124"/>
      <c r="AB180" s="109">
        <v>44740.918676964</v>
      </c>
      <c r="AC180" s="124">
        <v>0.008185612906445656</v>
      </c>
      <c r="AD180" s="109">
        <v>83504.51241821841</v>
      </c>
      <c r="AE180" s="124">
        <v>0.0034040316358201978</v>
      </c>
      <c r="AF180" s="109">
        <v>0</v>
      </c>
      <c r="AG180" s="124"/>
      <c r="AH180" s="109">
        <v>128245.4310951824</v>
      </c>
      <c r="AI180" s="124">
        <v>0.0010731551862193148</v>
      </c>
    </row>
    <row r="181" spans="1:35" ht="16.5" customHeight="1">
      <c r="A181" s="111" t="s">
        <v>583</v>
      </c>
      <c r="B181" s="109">
        <v>0</v>
      </c>
      <c r="C181" s="124"/>
      <c r="D181" s="109">
        <v>0</v>
      </c>
      <c r="E181" s="124"/>
      <c r="F181" s="109">
        <v>0</v>
      </c>
      <c r="G181" s="124"/>
      <c r="H181" s="109">
        <v>0</v>
      </c>
      <c r="I181" s="124"/>
      <c r="J181" s="109">
        <v>0</v>
      </c>
      <c r="K181" s="124"/>
      <c r="L181" s="109">
        <v>0</v>
      </c>
      <c r="M181" s="124"/>
      <c r="N181" s="109">
        <v>0</v>
      </c>
      <c r="O181" s="124"/>
      <c r="P181" s="109">
        <v>0</v>
      </c>
      <c r="Q181" s="124"/>
      <c r="R181" s="109">
        <v>0</v>
      </c>
      <c r="S181" s="124"/>
      <c r="T181" s="109">
        <v>0</v>
      </c>
      <c r="U181" s="124"/>
      <c r="V181" s="109">
        <v>0</v>
      </c>
      <c r="W181" s="124"/>
      <c r="X181" s="109">
        <v>0</v>
      </c>
      <c r="Y181" s="124"/>
      <c r="Z181" s="109">
        <v>0</v>
      </c>
      <c r="AA181" s="124"/>
      <c r="AB181" s="109">
        <v>44740.918676964</v>
      </c>
      <c r="AC181" s="124">
        <v>0.008185612906445656</v>
      </c>
      <c r="AD181" s="109">
        <v>83504.51241821841</v>
      </c>
      <c r="AE181" s="124">
        <v>0.0034040316358201978</v>
      </c>
      <c r="AF181" s="109">
        <v>0</v>
      </c>
      <c r="AG181" s="124"/>
      <c r="AH181" s="109">
        <v>128245.4310951824</v>
      </c>
      <c r="AI181" s="124">
        <v>0.0010731551862193148</v>
      </c>
    </row>
    <row r="182" spans="1:35" ht="16.5" customHeight="1">
      <c r="A182" s="99" t="s">
        <v>622</v>
      </c>
      <c r="B182" s="109">
        <v>0</v>
      </c>
      <c r="C182" s="124"/>
      <c r="D182" s="109">
        <v>0</v>
      </c>
      <c r="E182" s="124"/>
      <c r="F182" s="109">
        <v>0</v>
      </c>
      <c r="G182" s="124"/>
      <c r="H182" s="109">
        <v>0</v>
      </c>
      <c r="I182" s="124"/>
      <c r="J182" s="109">
        <v>0</v>
      </c>
      <c r="K182" s="124"/>
      <c r="L182" s="109">
        <v>0</v>
      </c>
      <c r="M182" s="124"/>
      <c r="N182" s="109">
        <v>0</v>
      </c>
      <c r="O182" s="124"/>
      <c r="P182" s="109">
        <v>0</v>
      </c>
      <c r="Q182" s="124"/>
      <c r="R182" s="109">
        <v>0</v>
      </c>
      <c r="S182" s="124"/>
      <c r="T182" s="109">
        <v>0</v>
      </c>
      <c r="U182" s="124"/>
      <c r="V182" s="109">
        <v>0</v>
      </c>
      <c r="W182" s="124"/>
      <c r="X182" s="109">
        <v>0</v>
      </c>
      <c r="Y182" s="124"/>
      <c r="Z182" s="109">
        <v>0</v>
      </c>
      <c r="AA182" s="124"/>
      <c r="AB182" s="109">
        <v>0</v>
      </c>
      <c r="AC182" s="124"/>
      <c r="AD182" s="109">
        <v>81384.0689513218</v>
      </c>
      <c r="AE182" s="124">
        <v>0.0033175925149361205</v>
      </c>
      <c r="AF182" s="109">
        <v>0</v>
      </c>
      <c r="AG182" s="124"/>
      <c r="AH182" s="109">
        <v>81384.0689513218</v>
      </c>
      <c r="AI182" s="124">
        <v>0.0006810202509742446</v>
      </c>
    </row>
    <row r="183" spans="1:35" ht="16.5" customHeight="1">
      <c r="A183" s="111" t="s">
        <v>606</v>
      </c>
      <c r="B183" s="109">
        <v>0</v>
      </c>
      <c r="C183" s="124"/>
      <c r="D183" s="109">
        <v>0</v>
      </c>
      <c r="E183" s="124"/>
      <c r="F183" s="109">
        <v>0</v>
      </c>
      <c r="G183" s="124"/>
      <c r="H183" s="109">
        <v>0</v>
      </c>
      <c r="I183" s="124"/>
      <c r="J183" s="109">
        <v>0</v>
      </c>
      <c r="K183" s="124"/>
      <c r="L183" s="109">
        <v>0</v>
      </c>
      <c r="M183" s="124"/>
      <c r="N183" s="109">
        <v>0</v>
      </c>
      <c r="O183" s="124"/>
      <c r="P183" s="109">
        <v>0</v>
      </c>
      <c r="Q183" s="124"/>
      <c r="R183" s="109">
        <v>0</v>
      </c>
      <c r="S183" s="124"/>
      <c r="T183" s="109">
        <v>0</v>
      </c>
      <c r="U183" s="124"/>
      <c r="V183" s="109">
        <v>0</v>
      </c>
      <c r="W183" s="124"/>
      <c r="X183" s="109">
        <v>0</v>
      </c>
      <c r="Y183" s="124"/>
      <c r="Z183" s="109">
        <v>0</v>
      </c>
      <c r="AA183" s="124"/>
      <c r="AB183" s="109">
        <v>0</v>
      </c>
      <c r="AC183" s="124"/>
      <c r="AD183" s="109">
        <v>81384.0689513218</v>
      </c>
      <c r="AE183" s="124">
        <v>0.0033175925149361205</v>
      </c>
      <c r="AF183" s="109">
        <v>0</v>
      </c>
      <c r="AG183" s="124"/>
      <c r="AH183" s="109">
        <v>81384.0689513218</v>
      </c>
      <c r="AI183" s="124">
        <v>0.0006810202509742446</v>
      </c>
    </row>
    <row r="184" spans="1:35" ht="16.5" customHeight="1">
      <c r="A184" s="99" t="s">
        <v>623</v>
      </c>
      <c r="B184" s="109">
        <v>0</v>
      </c>
      <c r="C184" s="124"/>
      <c r="D184" s="109">
        <v>232.66141605930002</v>
      </c>
      <c r="E184" s="124">
        <v>0.00024937722370794475</v>
      </c>
      <c r="F184" s="109">
        <v>348.99212408889997</v>
      </c>
      <c r="G184" s="124">
        <v>4.203956094802377E-05</v>
      </c>
      <c r="H184" s="109">
        <v>0</v>
      </c>
      <c r="I184" s="124"/>
      <c r="J184" s="109">
        <v>17427.2189176029</v>
      </c>
      <c r="K184" s="124">
        <v>0.008179643448385746</v>
      </c>
      <c r="L184" s="109">
        <v>0</v>
      </c>
      <c r="M184" s="124"/>
      <c r="N184" s="109">
        <v>0</v>
      </c>
      <c r="O184" s="124"/>
      <c r="P184" s="109">
        <v>0</v>
      </c>
      <c r="Q184" s="124"/>
      <c r="R184" s="109">
        <v>5022.937785167101</v>
      </c>
      <c r="S184" s="124">
        <v>0.0035949978172541107</v>
      </c>
      <c r="T184" s="109">
        <v>0</v>
      </c>
      <c r="U184" s="124"/>
      <c r="V184" s="109">
        <v>0</v>
      </c>
      <c r="W184" s="124"/>
      <c r="X184" s="109">
        <v>0</v>
      </c>
      <c r="Y184" s="124"/>
      <c r="Z184" s="109">
        <v>0</v>
      </c>
      <c r="AA184" s="124"/>
      <c r="AB184" s="109">
        <v>0</v>
      </c>
      <c r="AC184" s="124"/>
      <c r="AD184" s="109">
        <v>0</v>
      </c>
      <c r="AE184" s="124"/>
      <c r="AF184" s="109">
        <v>0</v>
      </c>
      <c r="AG184" s="124"/>
      <c r="AH184" s="109">
        <v>23031.810242918204</v>
      </c>
      <c r="AI184" s="124">
        <v>0.00019272972455340205</v>
      </c>
    </row>
    <row r="185" spans="1:35" ht="16.5" customHeight="1">
      <c r="A185" s="111" t="s">
        <v>583</v>
      </c>
      <c r="B185" s="109">
        <v>0</v>
      </c>
      <c r="C185" s="124"/>
      <c r="D185" s="109">
        <v>232.66141605930002</v>
      </c>
      <c r="E185" s="124">
        <v>0.00024937722370794475</v>
      </c>
      <c r="F185" s="109">
        <v>348.99212408889997</v>
      </c>
      <c r="G185" s="124">
        <v>4.203956094802377E-05</v>
      </c>
      <c r="H185" s="109">
        <v>0</v>
      </c>
      <c r="I185" s="124"/>
      <c r="J185" s="109">
        <v>17427.2189176029</v>
      </c>
      <c r="K185" s="124">
        <v>0.008179643448385746</v>
      </c>
      <c r="L185" s="109">
        <v>0</v>
      </c>
      <c r="M185" s="124"/>
      <c r="N185" s="109">
        <v>0</v>
      </c>
      <c r="O185" s="124"/>
      <c r="P185" s="109">
        <v>0</v>
      </c>
      <c r="Q185" s="124"/>
      <c r="R185" s="109">
        <v>5022.937785167101</v>
      </c>
      <c r="S185" s="124">
        <v>0.0035949978172541107</v>
      </c>
      <c r="T185" s="109">
        <v>0</v>
      </c>
      <c r="U185" s="124"/>
      <c r="V185" s="109">
        <v>0</v>
      </c>
      <c r="W185" s="124"/>
      <c r="X185" s="109">
        <v>0</v>
      </c>
      <c r="Y185" s="124"/>
      <c r="Z185" s="109">
        <v>0</v>
      </c>
      <c r="AA185" s="124"/>
      <c r="AB185" s="109">
        <v>0</v>
      </c>
      <c r="AC185" s="124"/>
      <c r="AD185" s="109">
        <v>0</v>
      </c>
      <c r="AE185" s="124"/>
      <c r="AF185" s="109">
        <v>0</v>
      </c>
      <c r="AG185" s="124"/>
      <c r="AH185" s="109">
        <v>23031.810242918204</v>
      </c>
      <c r="AI185" s="124">
        <v>0.00019272972455340205</v>
      </c>
    </row>
    <row r="186" spans="1:35" ht="16.5" customHeight="1">
      <c r="A186" s="99" t="s">
        <v>624</v>
      </c>
      <c r="B186" s="109">
        <v>0</v>
      </c>
      <c r="C186" s="124"/>
      <c r="D186" s="109">
        <v>416.6938994</v>
      </c>
      <c r="E186" s="124">
        <v>0.00044663171714696504</v>
      </c>
      <c r="F186" s="109">
        <v>4421.122272633999</v>
      </c>
      <c r="G186" s="124">
        <v>0.0005325680048633908</v>
      </c>
      <c r="H186" s="109">
        <v>416.6938994</v>
      </c>
      <c r="I186" s="124">
        <v>0.00016899760248087058</v>
      </c>
      <c r="J186" s="109">
        <v>0</v>
      </c>
      <c r="K186" s="124"/>
      <c r="L186" s="109">
        <v>46759.7226150704</v>
      </c>
      <c r="M186" s="124">
        <v>0.007127493736271372</v>
      </c>
      <c r="N186" s="109">
        <v>185788.80876208202</v>
      </c>
      <c r="O186" s="124">
        <v>0.006100496808786741</v>
      </c>
      <c r="P186" s="109">
        <v>0</v>
      </c>
      <c r="Q186" s="124"/>
      <c r="R186" s="109">
        <v>0</v>
      </c>
      <c r="S186" s="124"/>
      <c r="T186" s="109">
        <v>20457.170297143603</v>
      </c>
      <c r="U186" s="124">
        <v>0.005272574818755154</v>
      </c>
      <c r="V186" s="109">
        <v>143201.858855603</v>
      </c>
      <c r="W186" s="124">
        <v>0.007893326504453046</v>
      </c>
      <c r="X186" s="109">
        <v>0</v>
      </c>
      <c r="Y186" s="124"/>
      <c r="Z186" s="109">
        <v>0</v>
      </c>
      <c r="AA186" s="124"/>
      <c r="AB186" s="109">
        <v>64773.761404708996</v>
      </c>
      <c r="AC186" s="124">
        <v>0.01185073872044588</v>
      </c>
      <c r="AD186" s="109">
        <v>223807.7550519148</v>
      </c>
      <c r="AE186" s="124">
        <v>0.009123443230505002</v>
      </c>
      <c r="AF186" s="109">
        <v>34878.725705118595</v>
      </c>
      <c r="AG186" s="124">
        <v>0.007993042226004669</v>
      </c>
      <c r="AH186" s="109">
        <v>724922.3127630753</v>
      </c>
      <c r="AI186" s="124">
        <v>0.00606613532275006</v>
      </c>
    </row>
    <row r="187" spans="1:35" ht="16.5" customHeight="1">
      <c r="A187" s="111" t="s">
        <v>583</v>
      </c>
      <c r="B187" s="109">
        <v>0</v>
      </c>
      <c r="C187" s="124"/>
      <c r="D187" s="109">
        <v>416.6938994</v>
      </c>
      <c r="E187" s="124">
        <v>0.00044663171714696504</v>
      </c>
      <c r="F187" s="109">
        <v>4421.122272633999</v>
      </c>
      <c r="G187" s="124">
        <v>0.0005325680048633908</v>
      </c>
      <c r="H187" s="109">
        <v>416.6938994</v>
      </c>
      <c r="I187" s="124">
        <v>0.00016899760248087058</v>
      </c>
      <c r="J187" s="109">
        <v>0</v>
      </c>
      <c r="K187" s="124"/>
      <c r="L187" s="109">
        <v>46759.7226150704</v>
      </c>
      <c r="M187" s="124">
        <v>0.007127493736271372</v>
      </c>
      <c r="N187" s="109">
        <v>185788.80876208202</v>
      </c>
      <c r="O187" s="124">
        <v>0.006100496808786741</v>
      </c>
      <c r="P187" s="109">
        <v>0</v>
      </c>
      <c r="Q187" s="124"/>
      <c r="R187" s="109">
        <v>0</v>
      </c>
      <c r="S187" s="124"/>
      <c r="T187" s="109">
        <v>20457.170297143603</v>
      </c>
      <c r="U187" s="124">
        <v>0.005272574818755154</v>
      </c>
      <c r="V187" s="109">
        <v>143201.858855603</v>
      </c>
      <c r="W187" s="124">
        <v>0.007893326504453046</v>
      </c>
      <c r="X187" s="109">
        <v>0</v>
      </c>
      <c r="Y187" s="124"/>
      <c r="Z187" s="109">
        <v>0</v>
      </c>
      <c r="AA187" s="124"/>
      <c r="AB187" s="109">
        <v>64773.761404708996</v>
      </c>
      <c r="AC187" s="124">
        <v>0.01185073872044588</v>
      </c>
      <c r="AD187" s="109">
        <v>223807.7550519148</v>
      </c>
      <c r="AE187" s="124">
        <v>0.009123443230505002</v>
      </c>
      <c r="AF187" s="109">
        <v>34878.725705118595</v>
      </c>
      <c r="AG187" s="124">
        <v>0.007993042226004669</v>
      </c>
      <c r="AH187" s="109">
        <v>724922.3127630753</v>
      </c>
      <c r="AI187" s="124">
        <v>0.00606613532275006</v>
      </c>
    </row>
    <row r="188" spans="1:35" ht="16.5" customHeight="1">
      <c r="A188" s="99" t="s">
        <v>625</v>
      </c>
      <c r="B188" s="109">
        <v>0</v>
      </c>
      <c r="C188" s="124"/>
      <c r="D188" s="109">
        <v>59.754773977199996</v>
      </c>
      <c r="E188" s="124">
        <v>6.404791946221044E-05</v>
      </c>
      <c r="F188" s="109">
        <v>271.2463897392</v>
      </c>
      <c r="G188" s="124">
        <v>3.267431654265E-05</v>
      </c>
      <c r="H188" s="109">
        <v>26.483077106</v>
      </c>
      <c r="I188" s="124">
        <v>1.074068169386315E-05</v>
      </c>
      <c r="J188" s="109">
        <v>0</v>
      </c>
      <c r="K188" s="124"/>
      <c r="L188" s="109">
        <v>0</v>
      </c>
      <c r="M188" s="124"/>
      <c r="N188" s="109">
        <v>16.1588595339</v>
      </c>
      <c r="O188" s="124">
        <v>5.305867004423624E-07</v>
      </c>
      <c r="P188" s="109">
        <v>4.046036816</v>
      </c>
      <c r="Q188" s="124">
        <v>8.099670046750701E-07</v>
      </c>
      <c r="R188" s="109">
        <v>0</v>
      </c>
      <c r="S188" s="124"/>
      <c r="T188" s="109">
        <v>30.345276119999998</v>
      </c>
      <c r="U188" s="124">
        <v>7.821108022981277E-06</v>
      </c>
      <c r="V188" s="109">
        <v>76.874699504</v>
      </c>
      <c r="W188" s="124">
        <v>4.2373549335602405E-06</v>
      </c>
      <c r="X188" s="109">
        <v>4.046036816</v>
      </c>
      <c r="Y188" s="124">
        <v>9.17274057644607E-07</v>
      </c>
      <c r="Z188" s="109">
        <v>0</v>
      </c>
      <c r="AA188" s="124"/>
      <c r="AB188" s="109">
        <v>30.2947006598</v>
      </c>
      <c r="AC188" s="124">
        <v>5.542592777502483E-06</v>
      </c>
      <c r="AD188" s="109">
        <v>0</v>
      </c>
      <c r="AE188" s="124"/>
      <c r="AF188" s="109">
        <v>0</v>
      </c>
      <c r="AG188" s="124"/>
      <c r="AH188" s="109">
        <v>519.2498502720999</v>
      </c>
      <c r="AI188" s="124">
        <v>4.345072296178196E-06</v>
      </c>
    </row>
    <row r="189" spans="1:35" ht="16.5" customHeight="1">
      <c r="A189" s="111" t="s">
        <v>583</v>
      </c>
      <c r="B189" s="109">
        <v>0</v>
      </c>
      <c r="C189" s="124"/>
      <c r="D189" s="109">
        <v>59.754773977199996</v>
      </c>
      <c r="E189" s="124">
        <v>6.404791946221044E-05</v>
      </c>
      <c r="F189" s="109">
        <v>271.2463897392</v>
      </c>
      <c r="G189" s="124">
        <v>3.267431654265E-05</v>
      </c>
      <c r="H189" s="109">
        <v>26.483077106</v>
      </c>
      <c r="I189" s="124">
        <v>1.074068169386315E-05</v>
      </c>
      <c r="J189" s="109">
        <v>0</v>
      </c>
      <c r="K189" s="124"/>
      <c r="L189" s="109">
        <v>0</v>
      </c>
      <c r="M189" s="124"/>
      <c r="N189" s="109">
        <v>16.1588595339</v>
      </c>
      <c r="O189" s="124">
        <v>5.305867004423624E-07</v>
      </c>
      <c r="P189" s="109">
        <v>4.046036816</v>
      </c>
      <c r="Q189" s="124">
        <v>8.099670046750701E-07</v>
      </c>
      <c r="R189" s="109">
        <v>0</v>
      </c>
      <c r="S189" s="124"/>
      <c r="T189" s="109">
        <v>30.345276119999998</v>
      </c>
      <c r="U189" s="124">
        <v>7.821108022981277E-06</v>
      </c>
      <c r="V189" s="109">
        <v>76.874699504</v>
      </c>
      <c r="W189" s="124">
        <v>4.2373549335602405E-06</v>
      </c>
      <c r="X189" s="109">
        <v>4.046036816</v>
      </c>
      <c r="Y189" s="124">
        <v>9.17274057644607E-07</v>
      </c>
      <c r="Z189" s="109">
        <v>0</v>
      </c>
      <c r="AA189" s="124"/>
      <c r="AB189" s="109">
        <v>30.2947006598</v>
      </c>
      <c r="AC189" s="124">
        <v>5.542592777502483E-06</v>
      </c>
      <c r="AD189" s="109">
        <v>0</v>
      </c>
      <c r="AE189" s="124"/>
      <c r="AF189" s="109">
        <v>0</v>
      </c>
      <c r="AG189" s="124"/>
      <c r="AH189" s="109">
        <v>519.2498502720999</v>
      </c>
      <c r="AI189" s="124">
        <v>4.345072296178196E-06</v>
      </c>
    </row>
    <row r="190" spans="1:35" ht="16.5" customHeight="1">
      <c r="A190" s="99" t="s">
        <v>626</v>
      </c>
      <c r="B190" s="109">
        <v>0</v>
      </c>
      <c r="C190" s="124"/>
      <c r="D190" s="109">
        <v>0</v>
      </c>
      <c r="E190" s="124"/>
      <c r="F190" s="109">
        <v>0</v>
      </c>
      <c r="G190" s="124"/>
      <c r="H190" s="109">
        <v>0</v>
      </c>
      <c r="I190" s="124"/>
      <c r="J190" s="109">
        <v>0</v>
      </c>
      <c r="K190" s="124"/>
      <c r="L190" s="109">
        <v>48499.7778552</v>
      </c>
      <c r="M190" s="124">
        <v>0.007392726978283648</v>
      </c>
      <c r="N190" s="109">
        <v>47263.2396096</v>
      </c>
      <c r="O190" s="124">
        <v>0.0015519193235181213</v>
      </c>
      <c r="P190" s="109">
        <v>0</v>
      </c>
      <c r="Q190" s="124"/>
      <c r="R190" s="109">
        <v>0</v>
      </c>
      <c r="S190" s="124"/>
      <c r="T190" s="109">
        <v>0</v>
      </c>
      <c r="U190" s="124"/>
      <c r="V190" s="109">
        <v>0</v>
      </c>
      <c r="W190" s="124"/>
      <c r="X190" s="109">
        <v>0</v>
      </c>
      <c r="Y190" s="124"/>
      <c r="Z190" s="109">
        <v>0</v>
      </c>
      <c r="AA190" s="124"/>
      <c r="AB190" s="109">
        <v>47220.713162</v>
      </c>
      <c r="AC190" s="124">
        <v>0.008639305819829992</v>
      </c>
      <c r="AD190" s="109">
        <v>32712.652</v>
      </c>
      <c r="AE190" s="124">
        <v>0.001333519579659054</v>
      </c>
      <c r="AF190" s="109">
        <v>0</v>
      </c>
      <c r="AG190" s="124"/>
      <c r="AH190" s="109">
        <v>175696.3826268</v>
      </c>
      <c r="AI190" s="124">
        <v>0.0014702237935945192</v>
      </c>
    </row>
    <row r="191" spans="1:35" ht="16.5" customHeight="1">
      <c r="A191" s="111" t="s">
        <v>583</v>
      </c>
      <c r="B191" s="109">
        <v>0</v>
      </c>
      <c r="C191" s="124"/>
      <c r="D191" s="109">
        <v>0</v>
      </c>
      <c r="E191" s="124"/>
      <c r="F191" s="109">
        <v>0</v>
      </c>
      <c r="G191" s="124"/>
      <c r="H191" s="109">
        <v>0</v>
      </c>
      <c r="I191" s="124"/>
      <c r="J191" s="109">
        <v>0</v>
      </c>
      <c r="K191" s="124"/>
      <c r="L191" s="109">
        <v>48499.7778552</v>
      </c>
      <c r="M191" s="124">
        <v>0.007392726978283648</v>
      </c>
      <c r="N191" s="109">
        <v>47263.2396096</v>
      </c>
      <c r="O191" s="124">
        <v>0.0015519193235181213</v>
      </c>
      <c r="P191" s="109">
        <v>0</v>
      </c>
      <c r="Q191" s="124"/>
      <c r="R191" s="109">
        <v>0</v>
      </c>
      <c r="S191" s="124"/>
      <c r="T191" s="109">
        <v>0</v>
      </c>
      <c r="U191" s="124"/>
      <c r="V191" s="109">
        <v>0</v>
      </c>
      <c r="W191" s="124"/>
      <c r="X191" s="109">
        <v>0</v>
      </c>
      <c r="Y191" s="124"/>
      <c r="Z191" s="109">
        <v>0</v>
      </c>
      <c r="AA191" s="124"/>
      <c r="AB191" s="109">
        <v>47220.713162</v>
      </c>
      <c r="AC191" s="124">
        <v>0.008639305819829992</v>
      </c>
      <c r="AD191" s="109">
        <v>32712.652</v>
      </c>
      <c r="AE191" s="124">
        <v>0.001333519579659054</v>
      </c>
      <c r="AF191" s="109">
        <v>0</v>
      </c>
      <c r="AG191" s="124"/>
      <c r="AH191" s="109">
        <v>175696.3826268</v>
      </c>
      <c r="AI191" s="124">
        <v>0.0014702237935945192</v>
      </c>
    </row>
    <row r="192" spans="1:35" ht="16.5" customHeight="1">
      <c r="A192" s="99" t="s">
        <v>627</v>
      </c>
      <c r="B192" s="109">
        <v>0</v>
      </c>
      <c r="C192" s="124"/>
      <c r="D192" s="109">
        <v>11455.171198679998</v>
      </c>
      <c r="E192" s="124">
        <v>0.012278180194252458</v>
      </c>
      <c r="F192" s="109">
        <v>62230.9077759056</v>
      </c>
      <c r="G192" s="124">
        <v>0.0074963297441910355</v>
      </c>
      <c r="H192" s="109">
        <v>400.6601594544</v>
      </c>
      <c r="I192" s="124">
        <v>0.00016249483482934073</v>
      </c>
      <c r="J192" s="109">
        <v>36441.7104537592</v>
      </c>
      <c r="K192" s="124">
        <v>0.017104289535261226</v>
      </c>
      <c r="L192" s="109">
        <v>110571.8413262624</v>
      </c>
      <c r="M192" s="124">
        <v>0.016854251102997923</v>
      </c>
      <c r="N192" s="109">
        <v>230290.1603834234</v>
      </c>
      <c r="O192" s="124">
        <v>0.007561727737396349</v>
      </c>
      <c r="P192" s="109">
        <v>0</v>
      </c>
      <c r="Q192" s="124"/>
      <c r="R192" s="109">
        <v>0</v>
      </c>
      <c r="S192" s="124"/>
      <c r="T192" s="109">
        <v>85016.338162961</v>
      </c>
      <c r="U192" s="124">
        <v>0.021911877218101374</v>
      </c>
      <c r="V192" s="109">
        <v>110313.51207570199</v>
      </c>
      <c r="W192" s="124">
        <v>0.006080511633193584</v>
      </c>
      <c r="X192" s="109">
        <v>0</v>
      </c>
      <c r="Y192" s="124"/>
      <c r="Z192" s="109">
        <v>54517.4482806224</v>
      </c>
      <c r="AA192" s="124">
        <v>0.041340957953194785</v>
      </c>
      <c r="AB192" s="109">
        <v>132032.8934413764</v>
      </c>
      <c r="AC192" s="124">
        <v>0.024156190542988485</v>
      </c>
      <c r="AD192" s="109">
        <v>574399.766349735</v>
      </c>
      <c r="AE192" s="124">
        <v>0.023415201402165665</v>
      </c>
      <c r="AF192" s="109">
        <v>0</v>
      </c>
      <c r="AG192" s="124"/>
      <c r="AH192" s="109">
        <v>1407670.409607882</v>
      </c>
      <c r="AI192" s="124">
        <v>0.011779357655532993</v>
      </c>
    </row>
    <row r="193" spans="1:35" ht="16.5" customHeight="1">
      <c r="A193" s="111" t="s">
        <v>583</v>
      </c>
      <c r="B193" s="109">
        <v>0</v>
      </c>
      <c r="C193" s="124"/>
      <c r="D193" s="109">
        <v>11455.171198679998</v>
      </c>
      <c r="E193" s="124">
        <v>0.012278180194252458</v>
      </c>
      <c r="F193" s="109">
        <v>62230.9077759056</v>
      </c>
      <c r="G193" s="124">
        <v>0.0074963297441910355</v>
      </c>
      <c r="H193" s="109">
        <v>400.6601594544</v>
      </c>
      <c r="I193" s="124">
        <v>0.00016249483482934073</v>
      </c>
      <c r="J193" s="109">
        <v>36441.7104537592</v>
      </c>
      <c r="K193" s="124">
        <v>0.017104289535261226</v>
      </c>
      <c r="L193" s="109">
        <v>110571.8413262624</v>
      </c>
      <c r="M193" s="124">
        <v>0.016854251102997923</v>
      </c>
      <c r="N193" s="109">
        <v>230290.1603834234</v>
      </c>
      <c r="O193" s="124">
        <v>0.007561727737396349</v>
      </c>
      <c r="P193" s="109">
        <v>0</v>
      </c>
      <c r="Q193" s="124"/>
      <c r="R193" s="109">
        <v>0</v>
      </c>
      <c r="S193" s="124"/>
      <c r="T193" s="109">
        <v>85016.338162961</v>
      </c>
      <c r="U193" s="124">
        <v>0.021911877218101374</v>
      </c>
      <c r="V193" s="109">
        <v>110313.51207570199</v>
      </c>
      <c r="W193" s="124">
        <v>0.006080511633193584</v>
      </c>
      <c r="X193" s="109">
        <v>0</v>
      </c>
      <c r="Y193" s="124"/>
      <c r="Z193" s="109">
        <v>54517.4482806224</v>
      </c>
      <c r="AA193" s="124">
        <v>0.041340957953194785</v>
      </c>
      <c r="AB193" s="109">
        <v>132032.8934413764</v>
      </c>
      <c r="AC193" s="124">
        <v>0.024156190542988485</v>
      </c>
      <c r="AD193" s="109">
        <v>574399.766349735</v>
      </c>
      <c r="AE193" s="124">
        <v>0.023415201402165665</v>
      </c>
      <c r="AF193" s="109">
        <v>0</v>
      </c>
      <c r="AG193" s="124"/>
      <c r="AH193" s="109">
        <v>1407670.409607882</v>
      </c>
      <c r="AI193" s="124">
        <v>0.011779357655532993</v>
      </c>
    </row>
    <row r="194" spans="1:35" ht="16.5" customHeight="1">
      <c r="A194" s="99" t="s">
        <v>628</v>
      </c>
      <c r="B194" s="109">
        <v>0</v>
      </c>
      <c r="C194" s="124"/>
      <c r="D194" s="109">
        <v>0</v>
      </c>
      <c r="E194" s="124"/>
      <c r="F194" s="109">
        <v>0</v>
      </c>
      <c r="G194" s="124"/>
      <c r="H194" s="109">
        <v>0</v>
      </c>
      <c r="I194" s="124"/>
      <c r="J194" s="109">
        <v>0</v>
      </c>
      <c r="K194" s="124"/>
      <c r="L194" s="109">
        <v>0</v>
      </c>
      <c r="M194" s="124"/>
      <c r="N194" s="109">
        <v>0</v>
      </c>
      <c r="O194" s="124"/>
      <c r="P194" s="109">
        <v>0</v>
      </c>
      <c r="Q194" s="124"/>
      <c r="R194" s="109">
        <v>0</v>
      </c>
      <c r="S194" s="124"/>
      <c r="T194" s="109">
        <v>4001.9551848138</v>
      </c>
      <c r="U194" s="124">
        <v>0.001031452924658994</v>
      </c>
      <c r="V194" s="109">
        <v>44021.5070329528</v>
      </c>
      <c r="W194" s="124">
        <v>0.0024264777776351956</v>
      </c>
      <c r="X194" s="109">
        <v>0</v>
      </c>
      <c r="Y194" s="124"/>
      <c r="Z194" s="109">
        <v>0</v>
      </c>
      <c r="AA194" s="124"/>
      <c r="AB194" s="109">
        <v>0</v>
      </c>
      <c r="AC194" s="124"/>
      <c r="AD194" s="109">
        <v>0</v>
      </c>
      <c r="AE194" s="124"/>
      <c r="AF194" s="109">
        <v>0</v>
      </c>
      <c r="AG194" s="124"/>
      <c r="AH194" s="109">
        <v>48023.462217766595</v>
      </c>
      <c r="AI194" s="124">
        <v>0.00040185936527402377</v>
      </c>
    </row>
    <row r="195" spans="1:35" ht="16.5" customHeight="1">
      <c r="A195" s="111" t="s">
        <v>583</v>
      </c>
      <c r="B195" s="109">
        <v>0</v>
      </c>
      <c r="C195" s="124"/>
      <c r="D195" s="109">
        <v>0</v>
      </c>
      <c r="E195" s="124"/>
      <c r="F195" s="109">
        <v>0</v>
      </c>
      <c r="G195" s="124"/>
      <c r="H195" s="109">
        <v>0</v>
      </c>
      <c r="I195" s="124"/>
      <c r="J195" s="109">
        <v>0</v>
      </c>
      <c r="K195" s="124"/>
      <c r="L195" s="109">
        <v>0</v>
      </c>
      <c r="M195" s="124"/>
      <c r="N195" s="109">
        <v>0</v>
      </c>
      <c r="O195" s="124"/>
      <c r="P195" s="109">
        <v>0</v>
      </c>
      <c r="Q195" s="124"/>
      <c r="R195" s="109">
        <v>0</v>
      </c>
      <c r="S195" s="124"/>
      <c r="T195" s="109">
        <v>4001.9551848138</v>
      </c>
      <c r="U195" s="124">
        <v>0.001031452924658994</v>
      </c>
      <c r="V195" s="109">
        <v>44021.5070329528</v>
      </c>
      <c r="W195" s="124">
        <v>0.0024264777776351956</v>
      </c>
      <c r="X195" s="109">
        <v>0</v>
      </c>
      <c r="Y195" s="124"/>
      <c r="Z195" s="109">
        <v>0</v>
      </c>
      <c r="AA195" s="124"/>
      <c r="AB195" s="109">
        <v>0</v>
      </c>
      <c r="AC195" s="124"/>
      <c r="AD195" s="109">
        <v>0</v>
      </c>
      <c r="AE195" s="124"/>
      <c r="AF195" s="109">
        <v>0</v>
      </c>
      <c r="AG195" s="124"/>
      <c r="AH195" s="109">
        <v>48023.462217766595</v>
      </c>
      <c r="AI195" s="124">
        <v>0.00040185936527402377</v>
      </c>
    </row>
    <row r="196" spans="1:35" ht="16.5" customHeight="1">
      <c r="A196" s="99" t="s">
        <v>629</v>
      </c>
      <c r="B196" s="109">
        <v>0</v>
      </c>
      <c r="C196" s="124"/>
      <c r="D196" s="109">
        <v>14842.2721410791</v>
      </c>
      <c r="E196" s="124">
        <v>0.01590863101734366</v>
      </c>
      <c r="F196" s="109">
        <v>193066.01879075452</v>
      </c>
      <c r="G196" s="124">
        <v>0.0232567158503517</v>
      </c>
      <c r="H196" s="109">
        <v>86820.9260703122</v>
      </c>
      <c r="I196" s="124">
        <v>0.03521176665216058</v>
      </c>
      <c r="J196" s="109">
        <v>0</v>
      </c>
      <c r="K196" s="124"/>
      <c r="L196" s="109">
        <v>39691.565920091</v>
      </c>
      <c r="M196" s="124">
        <v>0.006050108333770853</v>
      </c>
      <c r="N196" s="109">
        <v>38843.281281213305</v>
      </c>
      <c r="O196" s="124">
        <v>0.0012754444957031761</v>
      </c>
      <c r="P196" s="109">
        <v>73589.23827081251</v>
      </c>
      <c r="Q196" s="124">
        <v>0.014731663998415294</v>
      </c>
      <c r="R196" s="109">
        <v>0</v>
      </c>
      <c r="S196" s="124"/>
      <c r="T196" s="109">
        <v>55065.2692792828</v>
      </c>
      <c r="U196" s="124">
        <v>0.014192371084208911</v>
      </c>
      <c r="V196" s="109">
        <v>130414.5080000468</v>
      </c>
      <c r="W196" s="124">
        <v>0.007188484149496751</v>
      </c>
      <c r="X196" s="109">
        <v>116899.659246591</v>
      </c>
      <c r="Y196" s="124">
        <v>0.026502236546725587</v>
      </c>
      <c r="Z196" s="109">
        <v>0</v>
      </c>
      <c r="AA196" s="124"/>
      <c r="AB196" s="109">
        <v>52219.501981937006</v>
      </c>
      <c r="AC196" s="124">
        <v>0.00955386348853831</v>
      </c>
      <c r="AD196" s="109">
        <v>112968.54020583422</v>
      </c>
      <c r="AE196" s="124">
        <v>0.004605122209290185</v>
      </c>
      <c r="AF196" s="109">
        <v>83575.345665006</v>
      </c>
      <c r="AG196" s="124">
        <v>0.019152685582641406</v>
      </c>
      <c r="AH196" s="109">
        <v>997996.1268529603</v>
      </c>
      <c r="AI196" s="124">
        <v>0.008351211502920175</v>
      </c>
    </row>
    <row r="197" spans="1:35" ht="16.5" customHeight="1">
      <c r="A197" s="111" t="s">
        <v>557</v>
      </c>
      <c r="B197" s="109">
        <v>0</v>
      </c>
      <c r="C197" s="124"/>
      <c r="D197" s="109">
        <v>7267.5042544259995</v>
      </c>
      <c r="E197" s="124">
        <v>0.007789645850829459</v>
      </c>
      <c r="F197" s="109">
        <v>160087.328634344</v>
      </c>
      <c r="G197" s="124">
        <v>0.01928410569923194</v>
      </c>
      <c r="H197" s="109">
        <v>82571.751687906</v>
      </c>
      <c r="I197" s="124">
        <v>0.03348843860684055</v>
      </c>
      <c r="J197" s="109">
        <v>0</v>
      </c>
      <c r="K197" s="124"/>
      <c r="L197" s="109">
        <v>13522.2704674535</v>
      </c>
      <c r="M197" s="124">
        <v>0.0020611734344608682</v>
      </c>
      <c r="N197" s="109">
        <v>37175.2169575415</v>
      </c>
      <c r="O197" s="124">
        <v>0.0012206725148114633</v>
      </c>
      <c r="P197" s="109">
        <v>73589.23827081251</v>
      </c>
      <c r="Q197" s="124">
        <v>0.014731663998415294</v>
      </c>
      <c r="R197" s="109">
        <v>0</v>
      </c>
      <c r="S197" s="124"/>
      <c r="T197" s="109">
        <v>28407.845529823502</v>
      </c>
      <c r="U197" s="124">
        <v>0.007321759990263532</v>
      </c>
      <c r="V197" s="109">
        <v>116834.70854817501</v>
      </c>
      <c r="W197" s="124">
        <v>0.006439961806314733</v>
      </c>
      <c r="X197" s="109">
        <v>116899.659246591</v>
      </c>
      <c r="Y197" s="124">
        <v>0.026502236546725587</v>
      </c>
      <c r="Z197" s="109">
        <v>0</v>
      </c>
      <c r="AA197" s="124"/>
      <c r="AB197" s="109">
        <v>13590.643960062001</v>
      </c>
      <c r="AC197" s="124">
        <v>0.002486487848173532</v>
      </c>
      <c r="AD197" s="109">
        <v>102257.811390678</v>
      </c>
      <c r="AE197" s="124">
        <v>0.004168503173101091</v>
      </c>
      <c r="AF197" s="109">
        <v>83575.345665006</v>
      </c>
      <c r="AG197" s="124">
        <v>0.019152685582641406</v>
      </c>
      <c r="AH197" s="109">
        <v>835779.324612819</v>
      </c>
      <c r="AI197" s="124">
        <v>0.0069937845666988175</v>
      </c>
    </row>
    <row r="198" spans="1:35" ht="16.5" customHeight="1">
      <c r="A198" s="111" t="s">
        <v>583</v>
      </c>
      <c r="B198" s="109">
        <v>0</v>
      </c>
      <c r="C198" s="124"/>
      <c r="D198" s="109">
        <v>7574.7678866531005</v>
      </c>
      <c r="E198" s="124">
        <v>0.008118985166514202</v>
      </c>
      <c r="F198" s="109">
        <v>32978.6901564105</v>
      </c>
      <c r="G198" s="124">
        <v>0.00397261015111976</v>
      </c>
      <c r="H198" s="109">
        <v>4249.1743824062005</v>
      </c>
      <c r="I198" s="124">
        <v>0.0017233280453200267</v>
      </c>
      <c r="J198" s="109">
        <v>0</v>
      </c>
      <c r="K198" s="124"/>
      <c r="L198" s="109">
        <v>26169.2954526375</v>
      </c>
      <c r="M198" s="124">
        <v>0.003988934899309985</v>
      </c>
      <c r="N198" s="109">
        <v>1668.0643236718001</v>
      </c>
      <c r="O198" s="124">
        <v>5.477198089171275E-05</v>
      </c>
      <c r="P198" s="109">
        <v>0</v>
      </c>
      <c r="Q198" s="124"/>
      <c r="R198" s="109">
        <v>0</v>
      </c>
      <c r="S198" s="124"/>
      <c r="T198" s="109">
        <v>26657.4237494593</v>
      </c>
      <c r="U198" s="124">
        <v>0.006870611093945379</v>
      </c>
      <c r="V198" s="109">
        <v>13579.799451871799</v>
      </c>
      <c r="W198" s="124">
        <v>0.0007485223431820183</v>
      </c>
      <c r="X198" s="109">
        <v>0</v>
      </c>
      <c r="Y198" s="124"/>
      <c r="Z198" s="109">
        <v>0</v>
      </c>
      <c r="AA198" s="124"/>
      <c r="AB198" s="109">
        <v>38628.858021875</v>
      </c>
      <c r="AC198" s="124">
        <v>0.007067375640364777</v>
      </c>
      <c r="AD198" s="109">
        <v>10710.7288151562</v>
      </c>
      <c r="AE198" s="124">
        <v>0.0004366190361890933</v>
      </c>
      <c r="AF198" s="109">
        <v>0</v>
      </c>
      <c r="AG198" s="124"/>
      <c r="AH198" s="109">
        <v>162216.8022401414</v>
      </c>
      <c r="AI198" s="124">
        <v>0.001357426936221358</v>
      </c>
    </row>
    <row r="199" spans="1:35" ht="16.5" customHeight="1">
      <c r="A199" s="99" t="s">
        <v>800</v>
      </c>
      <c r="B199" s="109">
        <v>0</v>
      </c>
      <c r="C199" s="124"/>
      <c r="D199" s="109">
        <v>8354.12095626</v>
      </c>
      <c r="E199" s="124">
        <v>0.008954331688849893</v>
      </c>
      <c r="F199" s="109">
        <v>57741.71837415</v>
      </c>
      <c r="G199" s="124">
        <v>0.00695556237886719</v>
      </c>
      <c r="H199" s="109">
        <v>4422.76991802</v>
      </c>
      <c r="I199" s="124">
        <v>0.0017937327941353021</v>
      </c>
      <c r="J199" s="109">
        <v>0</v>
      </c>
      <c r="K199" s="124"/>
      <c r="L199" s="109">
        <v>49141.887978</v>
      </c>
      <c r="M199" s="124">
        <v>0.007490602577673505</v>
      </c>
      <c r="N199" s="109">
        <v>68798.6431692</v>
      </c>
      <c r="O199" s="124">
        <v>0.002259048356567217</v>
      </c>
      <c r="P199" s="109">
        <v>0</v>
      </c>
      <c r="Q199" s="124"/>
      <c r="R199" s="109">
        <v>0</v>
      </c>
      <c r="S199" s="124"/>
      <c r="T199" s="109">
        <v>19656.755191199998</v>
      </c>
      <c r="U199" s="124">
        <v>0.005066278030350419</v>
      </c>
      <c r="V199" s="109">
        <v>29485.1327868</v>
      </c>
      <c r="W199" s="124">
        <v>0.0016252287643000786</v>
      </c>
      <c r="X199" s="109">
        <v>0</v>
      </c>
      <c r="Y199" s="124"/>
      <c r="Z199" s="109">
        <v>0</v>
      </c>
      <c r="AA199" s="124"/>
      <c r="AB199" s="109">
        <v>25553.78174856</v>
      </c>
      <c r="AC199" s="124">
        <v>0.004675213917706308</v>
      </c>
      <c r="AD199" s="109">
        <v>85506.88508172</v>
      </c>
      <c r="AE199" s="124">
        <v>0.0034856576425576955</v>
      </c>
      <c r="AF199" s="109">
        <v>0</v>
      </c>
      <c r="AG199" s="124"/>
      <c r="AH199" s="109">
        <v>348661.69520391</v>
      </c>
      <c r="AI199" s="124">
        <v>0.002917594047981253</v>
      </c>
    </row>
    <row r="200" spans="1:35" ht="16.5" customHeight="1">
      <c r="A200" s="111" t="s">
        <v>583</v>
      </c>
      <c r="B200" s="109">
        <v>0</v>
      </c>
      <c r="C200" s="124"/>
      <c r="D200" s="109">
        <v>8354.12095626</v>
      </c>
      <c r="E200" s="124">
        <v>0.008954331688849893</v>
      </c>
      <c r="F200" s="109">
        <v>57741.71837415</v>
      </c>
      <c r="G200" s="124">
        <v>0.00695556237886719</v>
      </c>
      <c r="H200" s="109">
        <v>4422.76991802</v>
      </c>
      <c r="I200" s="124">
        <v>0.0017937327941353021</v>
      </c>
      <c r="J200" s="109">
        <v>0</v>
      </c>
      <c r="K200" s="124"/>
      <c r="L200" s="109">
        <v>49141.887978</v>
      </c>
      <c r="M200" s="124">
        <v>0.007490602577673505</v>
      </c>
      <c r="N200" s="109">
        <v>68798.6431692</v>
      </c>
      <c r="O200" s="124">
        <v>0.002259048356567217</v>
      </c>
      <c r="P200" s="109">
        <v>0</v>
      </c>
      <c r="Q200" s="124"/>
      <c r="R200" s="109">
        <v>0</v>
      </c>
      <c r="S200" s="124"/>
      <c r="T200" s="109">
        <v>19656.755191199998</v>
      </c>
      <c r="U200" s="124">
        <v>0.005066278030350419</v>
      </c>
      <c r="V200" s="109">
        <v>29485.1327868</v>
      </c>
      <c r="W200" s="124">
        <v>0.0016252287643000786</v>
      </c>
      <c r="X200" s="109">
        <v>0</v>
      </c>
      <c r="Y200" s="124"/>
      <c r="Z200" s="109">
        <v>0</v>
      </c>
      <c r="AA200" s="124"/>
      <c r="AB200" s="109">
        <v>25553.78174856</v>
      </c>
      <c r="AC200" s="124">
        <v>0.004675213917706308</v>
      </c>
      <c r="AD200" s="109">
        <v>85506.88508172</v>
      </c>
      <c r="AE200" s="124">
        <v>0.0034856576425576955</v>
      </c>
      <c r="AF200" s="109">
        <v>0</v>
      </c>
      <c r="AG200" s="124"/>
      <c r="AH200" s="109">
        <v>348661.69520391</v>
      </c>
      <c r="AI200" s="124">
        <v>0.002917594047981253</v>
      </c>
    </row>
    <row r="201" spans="1:35" ht="16.5" customHeight="1">
      <c r="A201" s="99" t="s">
        <v>801</v>
      </c>
      <c r="B201" s="109">
        <v>0</v>
      </c>
      <c r="C201" s="124"/>
      <c r="D201" s="109">
        <v>0</v>
      </c>
      <c r="E201" s="124"/>
      <c r="F201" s="109">
        <v>33214.0146662653</v>
      </c>
      <c r="G201" s="124">
        <v>0.0040009573211323545</v>
      </c>
      <c r="H201" s="109">
        <v>0</v>
      </c>
      <c r="I201" s="124"/>
      <c r="J201" s="109">
        <v>0</v>
      </c>
      <c r="K201" s="124"/>
      <c r="L201" s="109">
        <v>44919.3354869664</v>
      </c>
      <c r="M201" s="124">
        <v>0.006846967099365103</v>
      </c>
      <c r="N201" s="109">
        <v>24007.9199843057</v>
      </c>
      <c r="O201" s="124">
        <v>0.0007883157237819358</v>
      </c>
      <c r="P201" s="109">
        <v>0</v>
      </c>
      <c r="Q201" s="124"/>
      <c r="R201" s="109">
        <v>0</v>
      </c>
      <c r="S201" s="124"/>
      <c r="T201" s="109">
        <v>13347.002076056</v>
      </c>
      <c r="U201" s="124">
        <v>0.0034400196131676966</v>
      </c>
      <c r="V201" s="109">
        <v>0</v>
      </c>
      <c r="W201" s="124"/>
      <c r="X201" s="109">
        <v>0</v>
      </c>
      <c r="Y201" s="124"/>
      <c r="Z201" s="109">
        <v>0</v>
      </c>
      <c r="AA201" s="124"/>
      <c r="AB201" s="109">
        <v>70572.27347714611</v>
      </c>
      <c r="AC201" s="124">
        <v>0.01291161043836973</v>
      </c>
      <c r="AD201" s="109">
        <v>133470.02076056</v>
      </c>
      <c r="AE201" s="124">
        <v>0.005440857744633703</v>
      </c>
      <c r="AF201" s="109">
        <v>0</v>
      </c>
      <c r="AG201" s="124"/>
      <c r="AH201" s="109">
        <v>319530.5664512995</v>
      </c>
      <c r="AI201" s="124">
        <v>0.002673825348899224</v>
      </c>
    </row>
    <row r="202" spans="1:35" ht="16.5" customHeight="1">
      <c r="A202" s="111" t="s">
        <v>583</v>
      </c>
      <c r="B202" s="109">
        <v>0</v>
      </c>
      <c r="C202" s="124"/>
      <c r="D202" s="109">
        <v>0</v>
      </c>
      <c r="E202" s="124"/>
      <c r="F202" s="109">
        <v>33214.0146662653</v>
      </c>
      <c r="G202" s="124">
        <v>0.0040009573211323545</v>
      </c>
      <c r="H202" s="109">
        <v>0</v>
      </c>
      <c r="I202" s="124"/>
      <c r="J202" s="109">
        <v>0</v>
      </c>
      <c r="K202" s="124"/>
      <c r="L202" s="109">
        <v>44919.3354869664</v>
      </c>
      <c r="M202" s="124">
        <v>0.006846967099365103</v>
      </c>
      <c r="N202" s="109">
        <v>24007.9199843057</v>
      </c>
      <c r="O202" s="124">
        <v>0.0007883157237819358</v>
      </c>
      <c r="P202" s="109">
        <v>0</v>
      </c>
      <c r="Q202" s="124"/>
      <c r="R202" s="109">
        <v>0</v>
      </c>
      <c r="S202" s="124"/>
      <c r="T202" s="109">
        <v>13347.002076056</v>
      </c>
      <c r="U202" s="124">
        <v>0.0034400196131676966</v>
      </c>
      <c r="V202" s="109">
        <v>0</v>
      </c>
      <c r="W202" s="124"/>
      <c r="X202" s="109">
        <v>0</v>
      </c>
      <c r="Y202" s="124"/>
      <c r="Z202" s="109">
        <v>0</v>
      </c>
      <c r="AA202" s="124"/>
      <c r="AB202" s="109">
        <v>70572.27347714611</v>
      </c>
      <c r="AC202" s="124">
        <v>0.01291161043836973</v>
      </c>
      <c r="AD202" s="109">
        <v>133470.02076056</v>
      </c>
      <c r="AE202" s="124">
        <v>0.005440857744633703</v>
      </c>
      <c r="AF202" s="109">
        <v>0</v>
      </c>
      <c r="AG202" s="124"/>
      <c r="AH202" s="109">
        <v>319530.5664512995</v>
      </c>
      <c r="AI202" s="124">
        <v>0.002673825348899224</v>
      </c>
    </row>
    <row r="203" spans="1:35" ht="16.5" customHeight="1">
      <c r="A203" s="99" t="s">
        <v>828</v>
      </c>
      <c r="B203" s="109">
        <v>0</v>
      </c>
      <c r="C203" s="124"/>
      <c r="D203" s="109">
        <v>2.808</v>
      </c>
      <c r="E203" s="124">
        <v>3.0097437556789864E-06</v>
      </c>
      <c r="F203" s="109">
        <v>8655.106199999998</v>
      </c>
      <c r="G203" s="124">
        <v>0.0010425933409139968</v>
      </c>
      <c r="H203" s="109">
        <v>4117.8345</v>
      </c>
      <c r="I203" s="124">
        <v>0.0016700608262205205</v>
      </c>
      <c r="J203" s="109">
        <v>0</v>
      </c>
      <c r="K203" s="124"/>
      <c r="L203" s="109">
        <v>15741.653849999999</v>
      </c>
      <c r="M203" s="124">
        <v>0.002399469734627257</v>
      </c>
      <c r="N203" s="109">
        <v>179769.55035</v>
      </c>
      <c r="O203" s="124">
        <v>0.005902850529773279</v>
      </c>
      <c r="P203" s="109">
        <v>51163.620299999995</v>
      </c>
      <c r="Q203" s="124">
        <v>0.010242330005215556</v>
      </c>
      <c r="R203" s="109">
        <v>0</v>
      </c>
      <c r="S203" s="124"/>
      <c r="T203" s="109">
        <v>4370.5818</v>
      </c>
      <c r="U203" s="124">
        <v>0.0011264617347985415</v>
      </c>
      <c r="V203" s="109">
        <v>41560.35585</v>
      </c>
      <c r="W203" s="124">
        <v>0.002290818436205444</v>
      </c>
      <c r="X203" s="109">
        <v>8759.9031</v>
      </c>
      <c r="Y203" s="124">
        <v>0.0019859512472391134</v>
      </c>
      <c r="Z203" s="109">
        <v>0</v>
      </c>
      <c r="AA203" s="124"/>
      <c r="AB203" s="109">
        <v>119.67345</v>
      </c>
      <c r="AC203" s="124">
        <v>2.1894958034986687E-05</v>
      </c>
      <c r="AD203" s="109">
        <v>766.48065</v>
      </c>
      <c r="AE203" s="124">
        <v>3.124531004715847E-05</v>
      </c>
      <c r="AF203" s="109">
        <v>3079.8807</v>
      </c>
      <c r="AG203" s="124">
        <v>0.0007058060748631101</v>
      </c>
      <c r="AH203" s="109">
        <v>318107.44875</v>
      </c>
      <c r="AI203" s="124">
        <v>0.002661916728617722</v>
      </c>
    </row>
    <row r="204" spans="1:35" ht="16.5" customHeight="1">
      <c r="A204" s="111" t="s">
        <v>557</v>
      </c>
      <c r="B204" s="109">
        <v>0</v>
      </c>
      <c r="C204" s="124"/>
      <c r="D204" s="109">
        <v>2.808</v>
      </c>
      <c r="E204" s="124">
        <v>3.0097437556789864E-06</v>
      </c>
      <c r="F204" s="109">
        <v>8655.106199999998</v>
      </c>
      <c r="G204" s="124">
        <v>0.0010425933409139968</v>
      </c>
      <c r="H204" s="109">
        <v>4117.8345</v>
      </c>
      <c r="I204" s="124">
        <v>0.0016700608262205205</v>
      </c>
      <c r="J204" s="109">
        <v>0</v>
      </c>
      <c r="K204" s="124"/>
      <c r="L204" s="109">
        <v>15741.653849999999</v>
      </c>
      <c r="M204" s="124">
        <v>0.002399469734627257</v>
      </c>
      <c r="N204" s="109">
        <v>179769.55035</v>
      </c>
      <c r="O204" s="124">
        <v>0.005902850529773279</v>
      </c>
      <c r="P204" s="109">
        <v>51163.620299999995</v>
      </c>
      <c r="Q204" s="124">
        <v>0.010242330005215556</v>
      </c>
      <c r="R204" s="109">
        <v>0</v>
      </c>
      <c r="S204" s="124"/>
      <c r="T204" s="109">
        <v>4370.5818</v>
      </c>
      <c r="U204" s="124">
        <v>0.0011264617347985415</v>
      </c>
      <c r="V204" s="109">
        <v>41560.35585</v>
      </c>
      <c r="W204" s="124">
        <v>0.002290818436205444</v>
      </c>
      <c r="X204" s="109">
        <v>8759.9031</v>
      </c>
      <c r="Y204" s="124">
        <v>0.0019859512472391134</v>
      </c>
      <c r="Z204" s="109">
        <v>0</v>
      </c>
      <c r="AA204" s="124"/>
      <c r="AB204" s="109">
        <v>119.67345</v>
      </c>
      <c r="AC204" s="124">
        <v>2.1894958034986687E-05</v>
      </c>
      <c r="AD204" s="109">
        <v>766.48065</v>
      </c>
      <c r="AE204" s="124">
        <v>3.124531004715847E-05</v>
      </c>
      <c r="AF204" s="109">
        <v>3079.8807</v>
      </c>
      <c r="AG204" s="124">
        <v>0.0007058060748631101</v>
      </c>
      <c r="AH204" s="109">
        <v>318107.44875</v>
      </c>
      <c r="AI204" s="124">
        <v>0.002661916728617722</v>
      </c>
    </row>
    <row r="205" spans="1:35" ht="16.5" customHeight="1">
      <c r="A205" s="99" t="s">
        <v>841</v>
      </c>
      <c r="B205" s="109">
        <v>0</v>
      </c>
      <c r="C205" s="124"/>
      <c r="D205" s="109">
        <v>0</v>
      </c>
      <c r="E205" s="124"/>
      <c r="F205" s="109">
        <v>0</v>
      </c>
      <c r="G205" s="124"/>
      <c r="H205" s="109">
        <v>0</v>
      </c>
      <c r="I205" s="124"/>
      <c r="J205" s="109">
        <v>0</v>
      </c>
      <c r="K205" s="124"/>
      <c r="L205" s="109">
        <v>65900.7939033306</v>
      </c>
      <c r="M205" s="124">
        <v>0.010045130071193266</v>
      </c>
      <c r="N205" s="109">
        <v>65900.7939033306</v>
      </c>
      <c r="O205" s="124">
        <v>0.0021638955843600394</v>
      </c>
      <c r="P205" s="109">
        <v>0</v>
      </c>
      <c r="Q205" s="124"/>
      <c r="R205" s="109">
        <v>0</v>
      </c>
      <c r="S205" s="124"/>
      <c r="T205" s="109">
        <v>22789.899908932803</v>
      </c>
      <c r="U205" s="124">
        <v>0.0058738061343003726</v>
      </c>
      <c r="V205" s="109">
        <v>0</v>
      </c>
      <c r="W205" s="124"/>
      <c r="X205" s="109">
        <v>0</v>
      </c>
      <c r="Y205" s="124"/>
      <c r="Z205" s="109">
        <v>0</v>
      </c>
      <c r="AA205" s="124"/>
      <c r="AB205" s="109">
        <v>18991.583257444003</v>
      </c>
      <c r="AC205" s="124">
        <v>0.003474621300210633</v>
      </c>
      <c r="AD205" s="109">
        <v>56974.749772332</v>
      </c>
      <c r="AE205" s="124">
        <v>0.00232255533325699</v>
      </c>
      <c r="AF205" s="109">
        <v>0</v>
      </c>
      <c r="AG205" s="124"/>
      <c r="AH205" s="109">
        <v>230557.82074536997</v>
      </c>
      <c r="AI205" s="124">
        <v>0.0019293032035790911</v>
      </c>
    </row>
    <row r="206" spans="1:35" ht="16.5" customHeight="1">
      <c r="A206" s="111" t="s">
        <v>583</v>
      </c>
      <c r="B206" s="109">
        <v>0</v>
      </c>
      <c r="C206" s="124"/>
      <c r="D206" s="109">
        <v>0</v>
      </c>
      <c r="E206" s="124"/>
      <c r="F206" s="109">
        <v>0</v>
      </c>
      <c r="G206" s="124"/>
      <c r="H206" s="109">
        <v>0</v>
      </c>
      <c r="I206" s="124"/>
      <c r="J206" s="109">
        <v>0</v>
      </c>
      <c r="K206" s="124"/>
      <c r="L206" s="109">
        <v>65900.7939033306</v>
      </c>
      <c r="M206" s="124">
        <v>0.010045130071193266</v>
      </c>
      <c r="N206" s="109">
        <v>65900.7939033306</v>
      </c>
      <c r="O206" s="124">
        <v>0.0021638955843600394</v>
      </c>
      <c r="P206" s="109">
        <v>0</v>
      </c>
      <c r="Q206" s="124"/>
      <c r="R206" s="109">
        <v>0</v>
      </c>
      <c r="S206" s="124"/>
      <c r="T206" s="109">
        <v>22789.899908932803</v>
      </c>
      <c r="U206" s="124">
        <v>0.0058738061343003726</v>
      </c>
      <c r="V206" s="109">
        <v>0</v>
      </c>
      <c r="W206" s="124"/>
      <c r="X206" s="109">
        <v>0</v>
      </c>
      <c r="Y206" s="124"/>
      <c r="Z206" s="109">
        <v>0</v>
      </c>
      <c r="AA206" s="124"/>
      <c r="AB206" s="109">
        <v>18991.583257444003</v>
      </c>
      <c r="AC206" s="124">
        <v>0.003474621300210633</v>
      </c>
      <c r="AD206" s="109">
        <v>56974.749772332</v>
      </c>
      <c r="AE206" s="124">
        <v>0.00232255533325699</v>
      </c>
      <c r="AF206" s="109">
        <v>0</v>
      </c>
      <c r="AG206" s="124"/>
      <c r="AH206" s="109">
        <v>230557.82074536997</v>
      </c>
      <c r="AI206" s="124">
        <v>0.0019293032035790911</v>
      </c>
    </row>
    <row r="207" spans="1:35" ht="16.5" customHeight="1">
      <c r="A207" s="99" t="s">
        <v>842</v>
      </c>
      <c r="B207" s="109">
        <v>0</v>
      </c>
      <c r="C207" s="124"/>
      <c r="D207" s="109">
        <v>0</v>
      </c>
      <c r="E207" s="124"/>
      <c r="F207" s="109">
        <v>0</v>
      </c>
      <c r="G207" s="124"/>
      <c r="H207" s="109">
        <v>0</v>
      </c>
      <c r="I207" s="124"/>
      <c r="J207" s="109">
        <v>0</v>
      </c>
      <c r="K207" s="124"/>
      <c r="L207" s="109">
        <v>0</v>
      </c>
      <c r="M207" s="124"/>
      <c r="N207" s="109">
        <v>0</v>
      </c>
      <c r="O207" s="124"/>
      <c r="P207" s="109">
        <v>0</v>
      </c>
      <c r="Q207" s="124"/>
      <c r="R207" s="109">
        <v>0</v>
      </c>
      <c r="S207" s="124"/>
      <c r="T207" s="109">
        <v>2965.6664265</v>
      </c>
      <c r="U207" s="124">
        <v>0.0007643627097035414</v>
      </c>
      <c r="V207" s="109">
        <v>0</v>
      </c>
      <c r="W207" s="124"/>
      <c r="X207" s="109">
        <v>0</v>
      </c>
      <c r="Y207" s="124"/>
      <c r="Z207" s="109">
        <v>0</v>
      </c>
      <c r="AA207" s="124"/>
      <c r="AB207" s="109">
        <v>0</v>
      </c>
      <c r="AC207" s="124"/>
      <c r="AD207" s="109">
        <v>0</v>
      </c>
      <c r="AE207" s="124"/>
      <c r="AF207" s="109">
        <v>0</v>
      </c>
      <c r="AG207" s="124"/>
      <c r="AH207" s="109">
        <v>2965.6664265</v>
      </c>
      <c r="AI207" s="124">
        <v>2.4816636967229427E-05</v>
      </c>
    </row>
    <row r="208" spans="1:35" ht="16.5" customHeight="1">
      <c r="A208" s="111" t="s">
        <v>583</v>
      </c>
      <c r="B208" s="109">
        <v>0</v>
      </c>
      <c r="C208" s="124"/>
      <c r="D208" s="109">
        <v>0</v>
      </c>
      <c r="E208" s="124"/>
      <c r="F208" s="109">
        <v>0</v>
      </c>
      <c r="G208" s="124"/>
      <c r="H208" s="109">
        <v>0</v>
      </c>
      <c r="I208" s="124"/>
      <c r="J208" s="109">
        <v>0</v>
      </c>
      <c r="K208" s="124"/>
      <c r="L208" s="109">
        <v>0</v>
      </c>
      <c r="M208" s="124"/>
      <c r="N208" s="109">
        <v>0</v>
      </c>
      <c r="O208" s="124"/>
      <c r="P208" s="109">
        <v>0</v>
      </c>
      <c r="Q208" s="124"/>
      <c r="R208" s="109">
        <v>0</v>
      </c>
      <c r="S208" s="124"/>
      <c r="T208" s="109">
        <v>2965.6664265</v>
      </c>
      <c r="U208" s="124">
        <v>0.0007643627097035414</v>
      </c>
      <c r="V208" s="109">
        <v>0</v>
      </c>
      <c r="W208" s="124"/>
      <c r="X208" s="109">
        <v>0</v>
      </c>
      <c r="Y208" s="124"/>
      <c r="Z208" s="109">
        <v>0</v>
      </c>
      <c r="AA208" s="124"/>
      <c r="AB208" s="109">
        <v>0</v>
      </c>
      <c r="AC208" s="124"/>
      <c r="AD208" s="109">
        <v>0</v>
      </c>
      <c r="AE208" s="124"/>
      <c r="AF208" s="109">
        <v>0</v>
      </c>
      <c r="AG208" s="124"/>
      <c r="AH208" s="109">
        <v>2965.6664265</v>
      </c>
      <c r="AI208" s="124">
        <v>2.4816636967229427E-05</v>
      </c>
    </row>
    <row r="209" spans="1:35" ht="16.5" customHeight="1">
      <c r="A209" s="99" t="s">
        <v>891</v>
      </c>
      <c r="B209" s="109">
        <v>0</v>
      </c>
      <c r="C209" s="124"/>
      <c r="D209" s="109">
        <v>0</v>
      </c>
      <c r="E209" s="124"/>
      <c r="F209" s="109">
        <v>0</v>
      </c>
      <c r="G209" s="124"/>
      <c r="H209" s="109">
        <v>0</v>
      </c>
      <c r="I209" s="124"/>
      <c r="J209" s="109">
        <v>0</v>
      </c>
      <c r="K209" s="124"/>
      <c r="L209" s="109">
        <v>23898.18275</v>
      </c>
      <c r="M209" s="124">
        <v>0.003642753599312323</v>
      </c>
      <c r="N209" s="109">
        <v>0</v>
      </c>
      <c r="O209" s="124"/>
      <c r="P209" s="109">
        <v>0</v>
      </c>
      <c r="Q209" s="124"/>
      <c r="R209" s="109">
        <v>0</v>
      </c>
      <c r="S209" s="124"/>
      <c r="T209" s="109">
        <v>7647.41848</v>
      </c>
      <c r="U209" s="124">
        <v>0.001971024609975547</v>
      </c>
      <c r="V209" s="109">
        <v>0</v>
      </c>
      <c r="W209" s="124"/>
      <c r="X209" s="109">
        <v>0</v>
      </c>
      <c r="Y209" s="124"/>
      <c r="Z209" s="109">
        <v>0</v>
      </c>
      <c r="AA209" s="124"/>
      <c r="AB209" s="109">
        <v>14338.90965</v>
      </c>
      <c r="AC209" s="124">
        <v>0.002623387435176438</v>
      </c>
      <c r="AD209" s="109">
        <v>0</v>
      </c>
      <c r="AE209" s="124"/>
      <c r="AF209" s="109">
        <v>0</v>
      </c>
      <c r="AG209" s="124"/>
      <c r="AH209" s="109">
        <v>45884.51088</v>
      </c>
      <c r="AI209" s="124">
        <v>0.0003839606635300893</v>
      </c>
    </row>
    <row r="210" spans="1:35" ht="16.5" customHeight="1">
      <c r="A210" s="111" t="s">
        <v>583</v>
      </c>
      <c r="B210" s="109">
        <v>0</v>
      </c>
      <c r="C210" s="124"/>
      <c r="D210" s="109">
        <v>0</v>
      </c>
      <c r="E210" s="124"/>
      <c r="F210" s="109">
        <v>0</v>
      </c>
      <c r="G210" s="124"/>
      <c r="H210" s="109">
        <v>0</v>
      </c>
      <c r="I210" s="124"/>
      <c r="J210" s="109">
        <v>0</v>
      </c>
      <c r="K210" s="124"/>
      <c r="L210" s="109">
        <v>23898.18275</v>
      </c>
      <c r="M210" s="124">
        <v>0.003642753599312323</v>
      </c>
      <c r="N210" s="109">
        <v>0</v>
      </c>
      <c r="O210" s="124"/>
      <c r="P210" s="109">
        <v>0</v>
      </c>
      <c r="Q210" s="124"/>
      <c r="R210" s="109">
        <v>0</v>
      </c>
      <c r="S210" s="124"/>
      <c r="T210" s="109">
        <v>7647.41848</v>
      </c>
      <c r="U210" s="124">
        <v>0.001971024609975547</v>
      </c>
      <c r="V210" s="109">
        <v>0</v>
      </c>
      <c r="W210" s="124"/>
      <c r="X210" s="109">
        <v>0</v>
      </c>
      <c r="Y210" s="124"/>
      <c r="Z210" s="109">
        <v>0</v>
      </c>
      <c r="AA210" s="124"/>
      <c r="AB210" s="109">
        <v>14338.90965</v>
      </c>
      <c r="AC210" s="124">
        <v>0.002623387435176438</v>
      </c>
      <c r="AD210" s="109">
        <v>0</v>
      </c>
      <c r="AE210" s="124"/>
      <c r="AF210" s="109">
        <v>0</v>
      </c>
      <c r="AG210" s="124"/>
      <c r="AH210" s="109">
        <v>45884.51088</v>
      </c>
      <c r="AI210" s="124">
        <v>0.0003839606635300893</v>
      </c>
    </row>
    <row r="211" spans="1:35" ht="16.5" customHeight="1">
      <c r="A211" s="99" t="s">
        <v>1099</v>
      </c>
      <c r="B211" s="109">
        <v>0</v>
      </c>
      <c r="C211" s="124"/>
      <c r="D211" s="109">
        <v>0</v>
      </c>
      <c r="E211" s="124"/>
      <c r="F211" s="109">
        <v>0</v>
      </c>
      <c r="G211" s="124"/>
      <c r="H211" s="109">
        <v>0</v>
      </c>
      <c r="I211" s="124"/>
      <c r="J211" s="109">
        <v>0</v>
      </c>
      <c r="K211" s="124"/>
      <c r="L211" s="109">
        <v>3906.15113895</v>
      </c>
      <c r="M211" s="124">
        <v>0.0005954070344896012</v>
      </c>
      <c r="N211" s="109">
        <v>0</v>
      </c>
      <c r="O211" s="124"/>
      <c r="P211" s="109">
        <v>0</v>
      </c>
      <c r="Q211" s="124"/>
      <c r="R211" s="109">
        <v>0</v>
      </c>
      <c r="S211" s="124"/>
      <c r="T211" s="109">
        <v>7812.3022779</v>
      </c>
      <c r="U211" s="124">
        <v>0.0020135213066447655</v>
      </c>
      <c r="V211" s="109">
        <v>0</v>
      </c>
      <c r="W211" s="124"/>
      <c r="X211" s="109">
        <v>0</v>
      </c>
      <c r="Y211" s="124"/>
      <c r="Z211" s="109">
        <v>0</v>
      </c>
      <c r="AA211" s="124"/>
      <c r="AB211" s="109">
        <v>0</v>
      </c>
      <c r="AC211" s="124"/>
      <c r="AD211" s="109">
        <v>0</v>
      </c>
      <c r="AE211" s="124"/>
      <c r="AF211" s="109">
        <v>0</v>
      </c>
      <c r="AG211" s="124"/>
      <c r="AH211" s="109">
        <v>11718.453416850001</v>
      </c>
      <c r="AI211" s="124">
        <v>9.80597823358593E-05</v>
      </c>
    </row>
    <row r="212" spans="1:35" ht="16.5" customHeight="1">
      <c r="A212" s="111" t="s">
        <v>583</v>
      </c>
      <c r="B212" s="109">
        <v>0</v>
      </c>
      <c r="C212" s="124"/>
      <c r="D212" s="109">
        <v>0</v>
      </c>
      <c r="E212" s="124"/>
      <c r="F212" s="109">
        <v>0</v>
      </c>
      <c r="G212" s="124"/>
      <c r="H212" s="109">
        <v>0</v>
      </c>
      <c r="I212" s="124"/>
      <c r="J212" s="109">
        <v>0</v>
      </c>
      <c r="K212" s="124"/>
      <c r="L212" s="109">
        <v>3906.15113895</v>
      </c>
      <c r="M212" s="124">
        <v>0.0005954070344896012</v>
      </c>
      <c r="N212" s="109">
        <v>0</v>
      </c>
      <c r="O212" s="124"/>
      <c r="P212" s="109">
        <v>0</v>
      </c>
      <c r="Q212" s="124"/>
      <c r="R212" s="109">
        <v>0</v>
      </c>
      <c r="S212" s="124"/>
      <c r="T212" s="109">
        <v>7812.3022779</v>
      </c>
      <c r="U212" s="124">
        <v>0.0020135213066447655</v>
      </c>
      <c r="V212" s="109">
        <v>0</v>
      </c>
      <c r="W212" s="124"/>
      <c r="X212" s="109">
        <v>0</v>
      </c>
      <c r="Y212" s="124"/>
      <c r="Z212" s="109">
        <v>0</v>
      </c>
      <c r="AA212" s="124"/>
      <c r="AB212" s="109">
        <v>0</v>
      </c>
      <c r="AC212" s="124"/>
      <c r="AD212" s="109">
        <v>0</v>
      </c>
      <c r="AE212" s="124"/>
      <c r="AF212" s="109">
        <v>0</v>
      </c>
      <c r="AG212" s="124"/>
      <c r="AH212" s="109">
        <v>11718.453416850001</v>
      </c>
      <c r="AI212" s="124">
        <v>9.80597823358593E-05</v>
      </c>
    </row>
    <row r="213" spans="1:35" ht="16.5" customHeight="1">
      <c r="A213" s="99" t="s">
        <v>1100</v>
      </c>
      <c r="B213" s="109">
        <v>0</v>
      </c>
      <c r="C213" s="124"/>
      <c r="D213" s="109">
        <v>3741.7790488116007</v>
      </c>
      <c r="E213" s="124">
        <v>0.004010611156442725</v>
      </c>
      <c r="F213" s="109">
        <v>67984.6365480584</v>
      </c>
      <c r="G213" s="124">
        <v>0.008189423412212323</v>
      </c>
      <c r="H213" s="109">
        <v>0</v>
      </c>
      <c r="I213" s="124"/>
      <c r="J213" s="109">
        <v>0</v>
      </c>
      <c r="K213" s="124"/>
      <c r="L213" s="109">
        <v>32948.1837285</v>
      </c>
      <c r="M213" s="124">
        <v>0.005022227678286421</v>
      </c>
      <c r="N213" s="109">
        <v>31381.8406744309</v>
      </c>
      <c r="O213" s="124">
        <v>0.0010304432229466557</v>
      </c>
      <c r="P213" s="109">
        <v>0</v>
      </c>
      <c r="Q213" s="124"/>
      <c r="R213" s="109">
        <v>0</v>
      </c>
      <c r="S213" s="124"/>
      <c r="T213" s="109">
        <v>11071.9127498217</v>
      </c>
      <c r="U213" s="124">
        <v>0.0028536443463207215</v>
      </c>
      <c r="V213" s="109">
        <v>22427.7645143164</v>
      </c>
      <c r="W213" s="124">
        <v>0.001236224651629643</v>
      </c>
      <c r="X213" s="109">
        <v>0</v>
      </c>
      <c r="Y213" s="124"/>
      <c r="Z213" s="109">
        <v>0</v>
      </c>
      <c r="AA213" s="124"/>
      <c r="AB213" s="109">
        <v>0</v>
      </c>
      <c r="AC213" s="124"/>
      <c r="AD213" s="109">
        <v>0</v>
      </c>
      <c r="AE213" s="124"/>
      <c r="AF213" s="109">
        <v>0</v>
      </c>
      <c r="AG213" s="124"/>
      <c r="AH213" s="109">
        <v>169556.117263939</v>
      </c>
      <c r="AI213" s="124">
        <v>0.0014188421766227108</v>
      </c>
    </row>
    <row r="214" spans="1:35" ht="16.5" customHeight="1">
      <c r="A214" s="111" t="s">
        <v>583</v>
      </c>
      <c r="B214" s="109">
        <v>0</v>
      </c>
      <c r="C214" s="124"/>
      <c r="D214" s="109">
        <v>3741.7790488116007</v>
      </c>
      <c r="E214" s="124">
        <v>0.004010611156442725</v>
      </c>
      <c r="F214" s="109">
        <v>67984.6365480584</v>
      </c>
      <c r="G214" s="124">
        <v>0.008189423412212323</v>
      </c>
      <c r="H214" s="109">
        <v>0</v>
      </c>
      <c r="I214" s="124"/>
      <c r="J214" s="109">
        <v>0</v>
      </c>
      <c r="K214" s="124"/>
      <c r="L214" s="109">
        <v>32948.1837285</v>
      </c>
      <c r="M214" s="124">
        <v>0.005022227678286421</v>
      </c>
      <c r="N214" s="109">
        <v>31381.8406744309</v>
      </c>
      <c r="O214" s="124">
        <v>0.0010304432229466557</v>
      </c>
      <c r="P214" s="109">
        <v>0</v>
      </c>
      <c r="Q214" s="124"/>
      <c r="R214" s="109">
        <v>0</v>
      </c>
      <c r="S214" s="124"/>
      <c r="T214" s="109">
        <v>11071.9127498217</v>
      </c>
      <c r="U214" s="124">
        <v>0.0028536443463207215</v>
      </c>
      <c r="V214" s="109">
        <v>22427.7645143164</v>
      </c>
      <c r="W214" s="124">
        <v>0.001236224651629643</v>
      </c>
      <c r="X214" s="109">
        <v>0</v>
      </c>
      <c r="Y214" s="124"/>
      <c r="Z214" s="109">
        <v>0</v>
      </c>
      <c r="AA214" s="124"/>
      <c r="AB214" s="109">
        <v>0</v>
      </c>
      <c r="AC214" s="124"/>
      <c r="AD214" s="109">
        <v>0</v>
      </c>
      <c r="AE214" s="124"/>
      <c r="AF214" s="109">
        <v>0</v>
      </c>
      <c r="AG214" s="124"/>
      <c r="AH214" s="109">
        <v>169556.117263939</v>
      </c>
      <c r="AI214" s="124">
        <v>0.0014188421766227108</v>
      </c>
    </row>
    <row r="215" spans="1:35" ht="16.5" customHeight="1">
      <c r="A215" s="99" t="s">
        <v>1101</v>
      </c>
      <c r="B215" s="109">
        <v>0</v>
      </c>
      <c r="C215" s="124"/>
      <c r="D215" s="109">
        <v>0</v>
      </c>
      <c r="E215" s="124"/>
      <c r="F215" s="109">
        <v>0</v>
      </c>
      <c r="G215" s="124"/>
      <c r="H215" s="109">
        <v>0</v>
      </c>
      <c r="I215" s="124"/>
      <c r="J215" s="109">
        <v>0</v>
      </c>
      <c r="K215" s="124"/>
      <c r="L215" s="109">
        <v>0</v>
      </c>
      <c r="M215" s="124"/>
      <c r="N215" s="109">
        <v>2294.2989</v>
      </c>
      <c r="O215" s="124">
        <v>7.533480197817746E-05</v>
      </c>
      <c r="P215" s="109">
        <v>1308.167</v>
      </c>
      <c r="Q215" s="124">
        <v>0.00026187900772793474</v>
      </c>
      <c r="R215" s="109">
        <v>0</v>
      </c>
      <c r="S215" s="124"/>
      <c r="T215" s="109">
        <v>0</v>
      </c>
      <c r="U215" s="124"/>
      <c r="V215" s="109">
        <v>0</v>
      </c>
      <c r="W215" s="124"/>
      <c r="X215" s="109">
        <v>0</v>
      </c>
      <c r="Y215" s="124"/>
      <c r="Z215" s="109">
        <v>0</v>
      </c>
      <c r="AA215" s="124"/>
      <c r="AB215" s="109">
        <v>0</v>
      </c>
      <c r="AC215" s="124"/>
      <c r="AD215" s="109">
        <v>0</v>
      </c>
      <c r="AE215" s="124"/>
      <c r="AF215" s="109">
        <v>0</v>
      </c>
      <c r="AG215" s="124"/>
      <c r="AH215" s="109">
        <v>3602.4658999999997</v>
      </c>
      <c r="AI215" s="124">
        <v>3.0145362144667156E-05</v>
      </c>
    </row>
    <row r="216" spans="1:35" ht="16.5" customHeight="1">
      <c r="A216" s="111" t="s">
        <v>557</v>
      </c>
      <c r="B216" s="109">
        <v>0</v>
      </c>
      <c r="C216" s="124"/>
      <c r="D216" s="109">
        <v>0</v>
      </c>
      <c r="E216" s="124"/>
      <c r="F216" s="109">
        <v>0</v>
      </c>
      <c r="G216" s="124"/>
      <c r="H216" s="109">
        <v>0</v>
      </c>
      <c r="I216" s="124"/>
      <c r="J216" s="109">
        <v>0</v>
      </c>
      <c r="K216" s="124"/>
      <c r="L216" s="109">
        <v>0</v>
      </c>
      <c r="M216" s="124"/>
      <c r="N216" s="109">
        <v>2294.2989</v>
      </c>
      <c r="O216" s="124">
        <v>7.533480197817746E-05</v>
      </c>
      <c r="P216" s="109">
        <v>1308.167</v>
      </c>
      <c r="Q216" s="124">
        <v>0.00026187900772793474</v>
      </c>
      <c r="R216" s="109">
        <v>0</v>
      </c>
      <c r="S216" s="124"/>
      <c r="T216" s="109">
        <v>0</v>
      </c>
      <c r="U216" s="124"/>
      <c r="V216" s="109">
        <v>0</v>
      </c>
      <c r="W216" s="124"/>
      <c r="X216" s="109">
        <v>0</v>
      </c>
      <c r="Y216" s="124"/>
      <c r="Z216" s="109">
        <v>0</v>
      </c>
      <c r="AA216" s="124"/>
      <c r="AB216" s="109">
        <v>0</v>
      </c>
      <c r="AC216" s="124"/>
      <c r="AD216" s="109">
        <v>0</v>
      </c>
      <c r="AE216" s="124"/>
      <c r="AF216" s="109">
        <v>0</v>
      </c>
      <c r="AG216" s="124"/>
      <c r="AH216" s="109">
        <v>3602.4658999999997</v>
      </c>
      <c r="AI216" s="124">
        <v>3.0145362144667156E-05</v>
      </c>
    </row>
    <row r="217" spans="1:35" ht="16.5" customHeight="1">
      <c r="A217" s="99" t="s">
        <v>1102</v>
      </c>
      <c r="B217" s="109">
        <v>0</v>
      </c>
      <c r="C217" s="124"/>
      <c r="D217" s="109">
        <v>6055.3461860304</v>
      </c>
      <c r="E217" s="124">
        <v>0.0064903989928346015</v>
      </c>
      <c r="F217" s="109">
        <v>67909.4397471187</v>
      </c>
      <c r="G217" s="124">
        <v>0.00818036521210407</v>
      </c>
      <c r="H217" s="109">
        <v>50897.39179317421</v>
      </c>
      <c r="I217" s="124">
        <v>0.020642340091758922</v>
      </c>
      <c r="J217" s="109">
        <v>0</v>
      </c>
      <c r="K217" s="124"/>
      <c r="L217" s="109">
        <v>1890.6210084834001</v>
      </c>
      <c r="M217" s="124">
        <v>0.0002881836897656329</v>
      </c>
      <c r="N217" s="109">
        <v>21054.004053057</v>
      </c>
      <c r="O217" s="124">
        <v>0.0006913219660196825</v>
      </c>
      <c r="P217" s="109">
        <v>100072.2342752802</v>
      </c>
      <c r="Q217" s="124">
        <v>0.020033235369129324</v>
      </c>
      <c r="R217" s="109">
        <v>0</v>
      </c>
      <c r="S217" s="124"/>
      <c r="T217" s="109">
        <v>834.3496961831</v>
      </c>
      <c r="U217" s="124">
        <v>0.00021504299637889191</v>
      </c>
      <c r="V217" s="109">
        <v>30592.5514716043</v>
      </c>
      <c r="W217" s="124">
        <v>0.0016862699918801373</v>
      </c>
      <c r="X217" s="109">
        <v>87816.6688975517</v>
      </c>
      <c r="Y217" s="124">
        <v>0.019908853001522023</v>
      </c>
      <c r="Z217" s="109">
        <v>0</v>
      </c>
      <c r="AA217" s="124"/>
      <c r="AB217" s="109">
        <v>2563.0857571464003</v>
      </c>
      <c r="AC217" s="124">
        <v>0.00046893153905726385</v>
      </c>
      <c r="AD217" s="109">
        <v>55508.8081865313</v>
      </c>
      <c r="AE217" s="124">
        <v>0.002262796747884527</v>
      </c>
      <c r="AF217" s="109">
        <v>85881.3124652306</v>
      </c>
      <c r="AG217" s="124">
        <v>0.019681136368423845</v>
      </c>
      <c r="AH217" s="109">
        <v>511075.8135373913</v>
      </c>
      <c r="AI217" s="124">
        <v>0.004276672121300314</v>
      </c>
    </row>
    <row r="218" spans="1:35" ht="16.5" customHeight="1">
      <c r="A218" s="111" t="s">
        <v>557</v>
      </c>
      <c r="B218" s="109">
        <v>0</v>
      </c>
      <c r="C218" s="124"/>
      <c r="D218" s="109">
        <v>6037.289516604599</v>
      </c>
      <c r="E218" s="124">
        <v>0.006471045022730377</v>
      </c>
      <c r="F218" s="109">
        <v>67297.4972917974</v>
      </c>
      <c r="G218" s="124">
        <v>0.008106650677100381</v>
      </c>
      <c r="H218" s="109">
        <v>41437.7092335186</v>
      </c>
      <c r="I218" s="124">
        <v>0.016805798027875032</v>
      </c>
      <c r="J218" s="109">
        <v>0</v>
      </c>
      <c r="K218" s="124"/>
      <c r="L218" s="109">
        <v>1890.6210084834001</v>
      </c>
      <c r="M218" s="124">
        <v>0.0002881836897656329</v>
      </c>
      <c r="N218" s="109">
        <v>21054.004053057</v>
      </c>
      <c r="O218" s="124">
        <v>0.0006913219660196825</v>
      </c>
      <c r="P218" s="109">
        <v>35922.0052829592</v>
      </c>
      <c r="Q218" s="124">
        <v>0.007191145395885223</v>
      </c>
      <c r="R218" s="109">
        <v>0</v>
      </c>
      <c r="S218" s="124"/>
      <c r="T218" s="109">
        <v>152.92611070200002</v>
      </c>
      <c r="U218" s="124">
        <v>3.9414755252348494E-05</v>
      </c>
      <c r="V218" s="109">
        <v>24054.489279941397</v>
      </c>
      <c r="W218" s="124">
        <v>0.0013258901756009862</v>
      </c>
      <c r="X218" s="109">
        <v>20921.051446927202</v>
      </c>
      <c r="Y218" s="124">
        <v>0.004742996325447794</v>
      </c>
      <c r="Z218" s="109">
        <v>0</v>
      </c>
      <c r="AA218" s="124"/>
      <c r="AB218" s="109">
        <v>92.6055379746</v>
      </c>
      <c r="AC218" s="124">
        <v>1.6942725122082074E-05</v>
      </c>
      <c r="AD218" s="109">
        <v>13836.796329898802</v>
      </c>
      <c r="AE218" s="124">
        <v>0.00056405206235418</v>
      </c>
      <c r="AF218" s="109">
        <v>21964.219532883</v>
      </c>
      <c r="AG218" s="124">
        <v>0.005033467554745157</v>
      </c>
      <c r="AH218" s="109">
        <v>254661.2146247472</v>
      </c>
      <c r="AI218" s="124">
        <v>0.002130999918434707</v>
      </c>
    </row>
    <row r="219" spans="1:35" ht="16.5" customHeight="1">
      <c r="A219" s="111" t="s">
        <v>586</v>
      </c>
      <c r="B219" s="109">
        <v>0</v>
      </c>
      <c r="C219" s="124"/>
      <c r="D219" s="109">
        <v>18.0566694258</v>
      </c>
      <c r="E219" s="124">
        <v>1.935397010422408E-05</v>
      </c>
      <c r="F219" s="109">
        <v>611.9424553212999</v>
      </c>
      <c r="G219" s="124">
        <v>7.371453500368932E-05</v>
      </c>
      <c r="H219" s="109">
        <v>225.840316503</v>
      </c>
      <c r="I219" s="124">
        <v>9.159354645576554E-05</v>
      </c>
      <c r="J219" s="109">
        <v>0</v>
      </c>
      <c r="K219" s="124"/>
      <c r="L219" s="109">
        <v>0</v>
      </c>
      <c r="M219" s="124"/>
      <c r="N219" s="109">
        <v>0</v>
      </c>
      <c r="O219" s="124"/>
      <c r="P219" s="109">
        <v>0</v>
      </c>
      <c r="Q219" s="124"/>
      <c r="R219" s="109">
        <v>0</v>
      </c>
      <c r="S219" s="124"/>
      <c r="T219" s="109">
        <v>681.4235854811</v>
      </c>
      <c r="U219" s="124">
        <v>0.00017562824112654342</v>
      </c>
      <c r="V219" s="109">
        <v>6538.0621916629</v>
      </c>
      <c r="W219" s="124">
        <v>0.0003603798162791511</v>
      </c>
      <c r="X219" s="109">
        <v>40486.8286149005</v>
      </c>
      <c r="Y219" s="124">
        <v>0.009178739406891142</v>
      </c>
      <c r="Z219" s="109">
        <v>0</v>
      </c>
      <c r="AA219" s="124"/>
      <c r="AB219" s="109">
        <v>2470.4802191718004</v>
      </c>
      <c r="AC219" s="124">
        <v>0.0004519888139351818</v>
      </c>
      <c r="AD219" s="109">
        <v>21357.558515545497</v>
      </c>
      <c r="AE219" s="124">
        <v>0.0008706332477780732</v>
      </c>
      <c r="AF219" s="109">
        <v>26156.100653131398</v>
      </c>
      <c r="AG219" s="124">
        <v>0.005994107088534663</v>
      </c>
      <c r="AH219" s="109">
        <v>98546.29322114329</v>
      </c>
      <c r="AI219" s="124">
        <v>0.0008246333982414442</v>
      </c>
    </row>
    <row r="220" spans="1:35" ht="16.5" customHeight="1">
      <c r="A220" s="111" t="s">
        <v>1384</v>
      </c>
      <c r="B220" s="109">
        <v>0</v>
      </c>
      <c r="C220" s="124"/>
      <c r="D220" s="109">
        <v>0</v>
      </c>
      <c r="E220" s="124"/>
      <c r="F220" s="109">
        <v>0</v>
      </c>
      <c r="G220" s="124"/>
      <c r="H220" s="109">
        <v>9233.8422431526</v>
      </c>
      <c r="I220" s="124">
        <v>0.003744948517428123</v>
      </c>
      <c r="J220" s="109">
        <v>0</v>
      </c>
      <c r="K220" s="124"/>
      <c r="L220" s="109">
        <v>0</v>
      </c>
      <c r="M220" s="124"/>
      <c r="N220" s="109">
        <v>0</v>
      </c>
      <c r="O220" s="124"/>
      <c r="P220" s="109">
        <v>64150.228992321</v>
      </c>
      <c r="Q220" s="124">
        <v>0.012842089973244101</v>
      </c>
      <c r="R220" s="109">
        <v>0</v>
      </c>
      <c r="S220" s="124"/>
      <c r="T220" s="109">
        <v>0</v>
      </c>
      <c r="U220" s="124"/>
      <c r="V220" s="109">
        <v>0</v>
      </c>
      <c r="W220" s="124"/>
      <c r="X220" s="109">
        <v>26408.788835724</v>
      </c>
      <c r="Y220" s="124">
        <v>0.0059871172691830865</v>
      </c>
      <c r="Z220" s="109">
        <v>0</v>
      </c>
      <c r="AA220" s="124"/>
      <c r="AB220" s="109">
        <v>0</v>
      </c>
      <c r="AC220" s="124"/>
      <c r="AD220" s="109">
        <v>20314.453341087</v>
      </c>
      <c r="AE220" s="124">
        <v>0.000828111437752274</v>
      </c>
      <c r="AF220" s="109">
        <v>37760.9922792162</v>
      </c>
      <c r="AG220" s="124">
        <v>0.008653561725144025</v>
      </c>
      <c r="AH220" s="109">
        <v>157868.30569150078</v>
      </c>
      <c r="AI220" s="124">
        <v>0.0013210388046241634</v>
      </c>
    </row>
    <row r="221" spans="1:35" ht="16.5" customHeight="1">
      <c r="A221" s="99" t="s">
        <v>1103</v>
      </c>
      <c r="B221" s="109">
        <v>0</v>
      </c>
      <c r="C221" s="124"/>
      <c r="D221" s="109">
        <v>18.5671364425</v>
      </c>
      <c r="E221" s="124">
        <v>1.990111216832412E-05</v>
      </c>
      <c r="F221" s="109">
        <v>0</v>
      </c>
      <c r="G221" s="124"/>
      <c r="H221" s="109">
        <v>0</v>
      </c>
      <c r="I221" s="124"/>
      <c r="J221" s="109">
        <v>0</v>
      </c>
      <c r="K221" s="124"/>
      <c r="L221" s="109">
        <v>0</v>
      </c>
      <c r="M221" s="124"/>
      <c r="N221" s="109">
        <v>0</v>
      </c>
      <c r="O221" s="124"/>
      <c r="P221" s="109">
        <v>0</v>
      </c>
      <c r="Q221" s="124"/>
      <c r="R221" s="109">
        <v>0</v>
      </c>
      <c r="S221" s="124"/>
      <c r="T221" s="109">
        <v>0</v>
      </c>
      <c r="U221" s="124"/>
      <c r="V221" s="109">
        <v>0</v>
      </c>
      <c r="W221" s="124"/>
      <c r="X221" s="109">
        <v>0</v>
      </c>
      <c r="Y221" s="124"/>
      <c r="Z221" s="109">
        <v>0</v>
      </c>
      <c r="AA221" s="124"/>
      <c r="AB221" s="109">
        <v>0</v>
      </c>
      <c r="AC221" s="124"/>
      <c r="AD221" s="109">
        <v>0</v>
      </c>
      <c r="AE221" s="124"/>
      <c r="AF221" s="109">
        <v>0</v>
      </c>
      <c r="AG221" s="124"/>
      <c r="AH221" s="109">
        <v>18.5671364425</v>
      </c>
      <c r="AI221" s="124">
        <v>1.553694240516224E-07</v>
      </c>
    </row>
    <row r="222" spans="1:35" ht="16.5" customHeight="1">
      <c r="A222" s="111" t="s">
        <v>583</v>
      </c>
      <c r="B222" s="109">
        <v>0</v>
      </c>
      <c r="C222" s="124"/>
      <c r="D222" s="109">
        <v>18.5671364425</v>
      </c>
      <c r="E222" s="124">
        <v>1.990111216832412E-05</v>
      </c>
      <c r="F222" s="109">
        <v>0</v>
      </c>
      <c r="G222" s="124"/>
      <c r="H222" s="109">
        <v>0</v>
      </c>
      <c r="I222" s="124"/>
      <c r="J222" s="109">
        <v>0</v>
      </c>
      <c r="K222" s="124"/>
      <c r="L222" s="109">
        <v>0</v>
      </c>
      <c r="M222" s="124"/>
      <c r="N222" s="109">
        <v>0</v>
      </c>
      <c r="O222" s="124"/>
      <c r="P222" s="109">
        <v>0</v>
      </c>
      <c r="Q222" s="124"/>
      <c r="R222" s="109">
        <v>0</v>
      </c>
      <c r="S222" s="124"/>
      <c r="T222" s="109">
        <v>0</v>
      </c>
      <c r="U222" s="124"/>
      <c r="V222" s="109">
        <v>0</v>
      </c>
      <c r="W222" s="124"/>
      <c r="X222" s="109">
        <v>0</v>
      </c>
      <c r="Y222" s="124"/>
      <c r="Z222" s="109">
        <v>0</v>
      </c>
      <c r="AA222" s="124"/>
      <c r="AB222" s="109">
        <v>0</v>
      </c>
      <c r="AC222" s="124"/>
      <c r="AD222" s="109">
        <v>0</v>
      </c>
      <c r="AE222" s="124"/>
      <c r="AF222" s="109">
        <v>0</v>
      </c>
      <c r="AG222" s="124"/>
      <c r="AH222" s="109">
        <v>18.5671364425</v>
      </c>
      <c r="AI222" s="124">
        <v>1.553694240516224E-07</v>
      </c>
    </row>
    <row r="223" spans="1:35" ht="16.5" customHeight="1">
      <c r="A223" s="99" t="s">
        <v>1104</v>
      </c>
      <c r="B223" s="109">
        <v>0</v>
      </c>
      <c r="C223" s="124"/>
      <c r="D223" s="109">
        <v>41345.1476115975</v>
      </c>
      <c r="E223" s="124">
        <v>0.04431563385029613</v>
      </c>
      <c r="F223" s="109">
        <v>50743.5601990275</v>
      </c>
      <c r="G223" s="124">
        <v>0.006112564853077667</v>
      </c>
      <c r="H223" s="109">
        <v>17702.489462625</v>
      </c>
      <c r="I223" s="124">
        <v>0.007179558619490795</v>
      </c>
      <c r="J223" s="109">
        <v>0</v>
      </c>
      <c r="K223" s="124"/>
      <c r="L223" s="109">
        <v>84313.91748906</v>
      </c>
      <c r="M223" s="124">
        <v>0.01285180675109682</v>
      </c>
      <c r="N223" s="109">
        <v>61851.4253042625</v>
      </c>
      <c r="O223" s="124">
        <v>0.0020309319231965155</v>
      </c>
      <c r="P223" s="109">
        <v>0</v>
      </c>
      <c r="Q223" s="124"/>
      <c r="R223" s="109">
        <v>0</v>
      </c>
      <c r="S223" s="124"/>
      <c r="T223" s="109">
        <v>85161.4912269675</v>
      </c>
      <c r="U223" s="124">
        <v>0.021949288569672938</v>
      </c>
      <c r="V223" s="109">
        <v>56147.28981075</v>
      </c>
      <c r="W223" s="124">
        <v>0.0030948543151474526</v>
      </c>
      <c r="X223" s="109">
        <v>0</v>
      </c>
      <c r="Y223" s="124"/>
      <c r="Z223" s="109">
        <v>0</v>
      </c>
      <c r="AA223" s="124"/>
      <c r="AB223" s="109">
        <v>0</v>
      </c>
      <c r="AC223" s="124"/>
      <c r="AD223" s="109">
        <v>0</v>
      </c>
      <c r="AE223" s="124"/>
      <c r="AF223" s="109">
        <v>0</v>
      </c>
      <c r="AG223" s="124"/>
      <c r="AH223" s="109">
        <v>397265.32110429</v>
      </c>
      <c r="AI223" s="124">
        <v>0.0033243082112744795</v>
      </c>
    </row>
    <row r="224" spans="1:35" ht="16.5" customHeight="1">
      <c r="A224" s="111" t="s">
        <v>583</v>
      </c>
      <c r="B224" s="109">
        <v>0</v>
      </c>
      <c r="C224" s="124"/>
      <c r="D224" s="109">
        <v>41345.1476115975</v>
      </c>
      <c r="E224" s="124">
        <v>0.04431563385029613</v>
      </c>
      <c r="F224" s="109">
        <v>50743.5601990275</v>
      </c>
      <c r="G224" s="124">
        <v>0.006112564853077667</v>
      </c>
      <c r="H224" s="109">
        <v>17702.489462625</v>
      </c>
      <c r="I224" s="124">
        <v>0.007179558619490795</v>
      </c>
      <c r="J224" s="109">
        <v>0</v>
      </c>
      <c r="K224" s="124"/>
      <c r="L224" s="109">
        <v>84313.91748906</v>
      </c>
      <c r="M224" s="124">
        <v>0.01285180675109682</v>
      </c>
      <c r="N224" s="109">
        <v>61851.4253042625</v>
      </c>
      <c r="O224" s="124">
        <v>0.0020309319231965155</v>
      </c>
      <c r="P224" s="109">
        <v>0</v>
      </c>
      <c r="Q224" s="124"/>
      <c r="R224" s="109">
        <v>0</v>
      </c>
      <c r="S224" s="124"/>
      <c r="T224" s="109">
        <v>85161.4912269675</v>
      </c>
      <c r="U224" s="124">
        <v>0.021949288569672938</v>
      </c>
      <c r="V224" s="109">
        <v>56147.28981075</v>
      </c>
      <c r="W224" s="124">
        <v>0.0030948543151474526</v>
      </c>
      <c r="X224" s="109">
        <v>0</v>
      </c>
      <c r="Y224" s="124"/>
      <c r="Z224" s="109">
        <v>0</v>
      </c>
      <c r="AA224" s="124"/>
      <c r="AB224" s="109">
        <v>0</v>
      </c>
      <c r="AC224" s="124"/>
      <c r="AD224" s="109">
        <v>0</v>
      </c>
      <c r="AE224" s="124"/>
      <c r="AF224" s="109">
        <v>0</v>
      </c>
      <c r="AG224" s="124"/>
      <c r="AH224" s="109">
        <v>397265.32110429</v>
      </c>
      <c r="AI224" s="124">
        <v>0.0033243082112744795</v>
      </c>
    </row>
    <row r="225" spans="1:35" ht="16.5" customHeight="1">
      <c r="A225" s="99" t="s">
        <v>1105</v>
      </c>
      <c r="B225" s="109">
        <v>0</v>
      </c>
      <c r="C225" s="124"/>
      <c r="D225" s="109">
        <v>235.1932400473</v>
      </c>
      <c r="E225" s="124">
        <v>0.0002520909492914067</v>
      </c>
      <c r="F225" s="109">
        <v>11853.689298188001</v>
      </c>
      <c r="G225" s="124">
        <v>0.0014278943830353368</v>
      </c>
      <c r="H225" s="109">
        <v>3236.570522748</v>
      </c>
      <c r="I225" s="124">
        <v>0.0013126485878297216</v>
      </c>
      <c r="J225" s="109">
        <v>0</v>
      </c>
      <c r="K225" s="124"/>
      <c r="L225" s="109">
        <v>151.1582915306</v>
      </c>
      <c r="M225" s="124">
        <v>2.3040764910838024E-05</v>
      </c>
      <c r="N225" s="109">
        <v>62413.7897289671</v>
      </c>
      <c r="O225" s="124">
        <v>0.002049397526163371</v>
      </c>
      <c r="P225" s="109">
        <v>21031.1795258264</v>
      </c>
      <c r="Q225" s="124">
        <v>0.004210184499052089</v>
      </c>
      <c r="R225" s="109">
        <v>0</v>
      </c>
      <c r="S225" s="124"/>
      <c r="T225" s="109">
        <v>0</v>
      </c>
      <c r="U225" s="124"/>
      <c r="V225" s="109">
        <v>0</v>
      </c>
      <c r="W225" s="124"/>
      <c r="X225" s="109">
        <v>0</v>
      </c>
      <c r="Y225" s="124"/>
      <c r="Z225" s="109">
        <v>0</v>
      </c>
      <c r="AA225" s="124"/>
      <c r="AB225" s="109">
        <v>0</v>
      </c>
      <c r="AC225" s="124"/>
      <c r="AD225" s="109">
        <v>0</v>
      </c>
      <c r="AE225" s="124"/>
      <c r="AF225" s="109">
        <v>0</v>
      </c>
      <c r="AG225" s="124"/>
      <c r="AH225" s="109">
        <v>98921.58060730739</v>
      </c>
      <c r="AI225" s="124">
        <v>0.0008277737955354875</v>
      </c>
    </row>
    <row r="226" spans="1:35" ht="16.5" customHeight="1">
      <c r="A226" s="111" t="s">
        <v>557</v>
      </c>
      <c r="B226" s="109">
        <v>0</v>
      </c>
      <c r="C226" s="124"/>
      <c r="D226" s="109">
        <v>235.1932400473</v>
      </c>
      <c r="E226" s="124">
        <v>0.0002520909492914067</v>
      </c>
      <c r="F226" s="109">
        <v>11853.689298188001</v>
      </c>
      <c r="G226" s="124">
        <v>0.0014278943830353368</v>
      </c>
      <c r="H226" s="109">
        <v>3236.570522748</v>
      </c>
      <c r="I226" s="124">
        <v>0.0013126485878297216</v>
      </c>
      <c r="J226" s="109">
        <v>0</v>
      </c>
      <c r="K226" s="124"/>
      <c r="L226" s="109">
        <v>151.1582915306</v>
      </c>
      <c r="M226" s="124">
        <v>2.3040764910838024E-05</v>
      </c>
      <c r="N226" s="109">
        <v>62413.7897289671</v>
      </c>
      <c r="O226" s="124">
        <v>0.002049397526163371</v>
      </c>
      <c r="P226" s="109">
        <v>21031.1795258264</v>
      </c>
      <c r="Q226" s="124">
        <v>0.004210184499052089</v>
      </c>
      <c r="R226" s="109">
        <v>0</v>
      </c>
      <c r="S226" s="124"/>
      <c r="T226" s="109">
        <v>0</v>
      </c>
      <c r="U226" s="124"/>
      <c r="V226" s="109">
        <v>0</v>
      </c>
      <c r="W226" s="124"/>
      <c r="X226" s="109">
        <v>0</v>
      </c>
      <c r="Y226" s="124"/>
      <c r="Z226" s="109">
        <v>0</v>
      </c>
      <c r="AA226" s="124"/>
      <c r="AB226" s="109">
        <v>0</v>
      </c>
      <c r="AC226" s="124"/>
      <c r="AD226" s="109">
        <v>0</v>
      </c>
      <c r="AE226" s="124"/>
      <c r="AF226" s="109">
        <v>0</v>
      </c>
      <c r="AG226" s="124"/>
      <c r="AH226" s="109">
        <v>98921.58060730739</v>
      </c>
      <c r="AI226" s="124">
        <v>0.0008277737955354875</v>
      </c>
    </row>
    <row r="227" spans="1:35" ht="16.5" customHeight="1">
      <c r="A227" s="99" t="s">
        <v>1106</v>
      </c>
      <c r="B227" s="109">
        <v>0</v>
      </c>
      <c r="C227" s="124"/>
      <c r="D227" s="109">
        <v>0</v>
      </c>
      <c r="E227" s="124"/>
      <c r="F227" s="109">
        <v>0</v>
      </c>
      <c r="G227" s="124"/>
      <c r="H227" s="109">
        <v>0</v>
      </c>
      <c r="I227" s="124"/>
      <c r="J227" s="109">
        <v>0</v>
      </c>
      <c r="K227" s="124"/>
      <c r="L227" s="109">
        <v>0</v>
      </c>
      <c r="M227" s="124"/>
      <c r="N227" s="109">
        <v>5470.777377402699</v>
      </c>
      <c r="O227" s="124">
        <v>0.00017963654622042726</v>
      </c>
      <c r="P227" s="109">
        <v>0</v>
      </c>
      <c r="Q227" s="124"/>
      <c r="R227" s="109">
        <v>0</v>
      </c>
      <c r="S227" s="124"/>
      <c r="T227" s="109">
        <v>0</v>
      </c>
      <c r="U227" s="124"/>
      <c r="V227" s="109">
        <v>0</v>
      </c>
      <c r="W227" s="124"/>
      <c r="X227" s="109">
        <v>0</v>
      </c>
      <c r="Y227" s="124"/>
      <c r="Z227" s="109">
        <v>0</v>
      </c>
      <c r="AA227" s="124"/>
      <c r="AB227" s="109">
        <v>0</v>
      </c>
      <c r="AC227" s="124"/>
      <c r="AD227" s="109">
        <v>6462.2849885212</v>
      </c>
      <c r="AE227" s="124">
        <v>0.0002634327403822168</v>
      </c>
      <c r="AF227" s="109">
        <v>4308.194685185999</v>
      </c>
      <c r="AG227" s="124">
        <v>0.000987294728817659</v>
      </c>
      <c r="AH227" s="109">
        <v>16241.257051109898</v>
      </c>
      <c r="AI227" s="124">
        <v>0.00013590651211725194</v>
      </c>
    </row>
    <row r="228" spans="1:35" ht="16.5" customHeight="1">
      <c r="A228" s="111" t="s">
        <v>614</v>
      </c>
      <c r="B228" s="109">
        <v>0</v>
      </c>
      <c r="C228" s="124"/>
      <c r="D228" s="109">
        <v>0</v>
      </c>
      <c r="E228" s="124"/>
      <c r="F228" s="109">
        <v>0</v>
      </c>
      <c r="G228" s="124"/>
      <c r="H228" s="109">
        <v>0</v>
      </c>
      <c r="I228" s="124"/>
      <c r="J228" s="109">
        <v>0</v>
      </c>
      <c r="K228" s="124"/>
      <c r="L228" s="109">
        <v>0</v>
      </c>
      <c r="M228" s="124"/>
      <c r="N228" s="109">
        <v>5470.777377402699</v>
      </c>
      <c r="O228" s="124">
        <v>0.00017963654622042726</v>
      </c>
      <c r="P228" s="109">
        <v>0</v>
      </c>
      <c r="Q228" s="124"/>
      <c r="R228" s="109">
        <v>0</v>
      </c>
      <c r="S228" s="124"/>
      <c r="T228" s="109">
        <v>0</v>
      </c>
      <c r="U228" s="124"/>
      <c r="V228" s="109">
        <v>0</v>
      </c>
      <c r="W228" s="124"/>
      <c r="X228" s="109">
        <v>0</v>
      </c>
      <c r="Y228" s="124"/>
      <c r="Z228" s="109">
        <v>0</v>
      </c>
      <c r="AA228" s="124"/>
      <c r="AB228" s="109">
        <v>0</v>
      </c>
      <c r="AC228" s="124"/>
      <c r="AD228" s="109">
        <v>6462.2849885212</v>
      </c>
      <c r="AE228" s="124">
        <v>0.0002634327403822168</v>
      </c>
      <c r="AF228" s="109">
        <v>4308.194685185999</v>
      </c>
      <c r="AG228" s="124">
        <v>0.000987294728817659</v>
      </c>
      <c r="AH228" s="109">
        <v>16241.257051109898</v>
      </c>
      <c r="AI228" s="124">
        <v>0.00013590651211725194</v>
      </c>
    </row>
    <row r="229" spans="1:35" ht="16.5" customHeight="1">
      <c r="A229" s="99" t="s">
        <v>1107</v>
      </c>
      <c r="B229" s="109">
        <v>0</v>
      </c>
      <c r="C229" s="124"/>
      <c r="D229" s="109">
        <v>0</v>
      </c>
      <c r="E229" s="124"/>
      <c r="F229" s="109">
        <v>0</v>
      </c>
      <c r="G229" s="124"/>
      <c r="H229" s="109">
        <v>0</v>
      </c>
      <c r="I229" s="124"/>
      <c r="J229" s="109">
        <v>0</v>
      </c>
      <c r="K229" s="124"/>
      <c r="L229" s="109">
        <v>0</v>
      </c>
      <c r="M229" s="124"/>
      <c r="N229" s="109">
        <v>0</v>
      </c>
      <c r="O229" s="124"/>
      <c r="P229" s="109">
        <v>0</v>
      </c>
      <c r="Q229" s="124"/>
      <c r="R229" s="109">
        <v>0</v>
      </c>
      <c r="S229" s="124"/>
      <c r="T229" s="109">
        <v>0</v>
      </c>
      <c r="U229" s="124"/>
      <c r="V229" s="109">
        <v>0</v>
      </c>
      <c r="W229" s="124"/>
      <c r="X229" s="109">
        <v>0</v>
      </c>
      <c r="Y229" s="124"/>
      <c r="Z229" s="109">
        <v>57363.660714000005</v>
      </c>
      <c r="AA229" s="124">
        <v>0.04349926051953017</v>
      </c>
      <c r="AB229" s="109">
        <v>0</v>
      </c>
      <c r="AC229" s="124"/>
      <c r="AD229" s="109">
        <v>0</v>
      </c>
      <c r="AE229" s="124"/>
      <c r="AF229" s="109">
        <v>0</v>
      </c>
      <c r="AG229" s="124"/>
      <c r="AH229" s="109">
        <v>57363.660714000005</v>
      </c>
      <c r="AI229" s="124">
        <v>0.0004800179583011032</v>
      </c>
    </row>
    <row r="230" spans="1:35" ht="16.5" customHeight="1">
      <c r="A230" s="111" t="s">
        <v>869</v>
      </c>
      <c r="B230" s="109">
        <v>0</v>
      </c>
      <c r="C230" s="124"/>
      <c r="D230" s="109">
        <v>0</v>
      </c>
      <c r="E230" s="124"/>
      <c r="F230" s="109">
        <v>0</v>
      </c>
      <c r="G230" s="124"/>
      <c r="H230" s="109">
        <v>0</v>
      </c>
      <c r="I230" s="124"/>
      <c r="J230" s="109">
        <v>0</v>
      </c>
      <c r="K230" s="124"/>
      <c r="L230" s="109">
        <v>0</v>
      </c>
      <c r="M230" s="124"/>
      <c r="N230" s="109">
        <v>0</v>
      </c>
      <c r="O230" s="124"/>
      <c r="P230" s="109">
        <v>0</v>
      </c>
      <c r="Q230" s="124"/>
      <c r="R230" s="109">
        <v>0</v>
      </c>
      <c r="S230" s="124"/>
      <c r="T230" s="109">
        <v>0</v>
      </c>
      <c r="U230" s="124"/>
      <c r="V230" s="109">
        <v>0</v>
      </c>
      <c r="W230" s="124"/>
      <c r="X230" s="109">
        <v>0</v>
      </c>
      <c r="Y230" s="124"/>
      <c r="Z230" s="109">
        <v>57363.660714000005</v>
      </c>
      <c r="AA230" s="124">
        <v>0.04349926051953017</v>
      </c>
      <c r="AB230" s="109">
        <v>0</v>
      </c>
      <c r="AC230" s="124"/>
      <c r="AD230" s="109">
        <v>0</v>
      </c>
      <c r="AE230" s="124"/>
      <c r="AF230" s="109">
        <v>0</v>
      </c>
      <c r="AG230" s="124"/>
      <c r="AH230" s="109">
        <v>57363.660714000005</v>
      </c>
      <c r="AI230" s="124">
        <v>0.0004800179583011032</v>
      </c>
    </row>
    <row r="231" spans="1:35" ht="16.5" customHeight="1">
      <c r="A231" s="99" t="s">
        <v>1385</v>
      </c>
      <c r="B231" s="109">
        <v>0</v>
      </c>
      <c r="C231" s="124"/>
      <c r="D231" s="109">
        <v>0</v>
      </c>
      <c r="E231" s="124"/>
      <c r="F231" s="109">
        <v>35704.205225698</v>
      </c>
      <c r="G231" s="124">
        <v>0.004300925459578932</v>
      </c>
      <c r="H231" s="109">
        <v>55657.0035311269</v>
      </c>
      <c r="I231" s="124">
        <v>0.02257268506108058</v>
      </c>
      <c r="J231" s="109">
        <v>0</v>
      </c>
      <c r="K231" s="124"/>
      <c r="L231" s="109">
        <v>9971.1625788084</v>
      </c>
      <c r="M231" s="124">
        <v>0.0015198849533143957</v>
      </c>
      <c r="N231" s="109">
        <v>953.4712290284</v>
      </c>
      <c r="O231" s="124">
        <v>3.130785018061248E-05</v>
      </c>
      <c r="P231" s="109">
        <v>70967.8123815601</v>
      </c>
      <c r="Q231" s="124">
        <v>0.014206886649109175</v>
      </c>
      <c r="R231" s="109">
        <v>0</v>
      </c>
      <c r="S231" s="124"/>
      <c r="T231" s="109">
        <v>33246.0226313154</v>
      </c>
      <c r="U231" s="124">
        <v>0.008568738452263521</v>
      </c>
      <c r="V231" s="109">
        <v>221755.632020123</v>
      </c>
      <c r="W231" s="124">
        <v>0.012223232447709854</v>
      </c>
      <c r="X231" s="109">
        <v>160763.544776814</v>
      </c>
      <c r="Y231" s="124">
        <v>0.036446586065557604</v>
      </c>
      <c r="Z231" s="109">
        <v>0</v>
      </c>
      <c r="AA231" s="124"/>
      <c r="AB231" s="109">
        <v>627.1445343299</v>
      </c>
      <c r="AC231" s="124">
        <v>0.00011473976275459954</v>
      </c>
      <c r="AD231" s="109">
        <v>16083.3331197383</v>
      </c>
      <c r="AE231" s="124">
        <v>0.0006556313325299936</v>
      </c>
      <c r="AF231" s="109">
        <v>73196.5189748725</v>
      </c>
      <c r="AG231" s="124">
        <v>0.016774204192811077</v>
      </c>
      <c r="AH231" s="109">
        <v>678925.851003415</v>
      </c>
      <c r="AI231" s="124">
        <v>0.005681237856512197</v>
      </c>
    </row>
    <row r="232" spans="1:35" ht="16.5" customHeight="1">
      <c r="A232" s="111" t="s">
        <v>557</v>
      </c>
      <c r="B232" s="109">
        <v>0</v>
      </c>
      <c r="C232" s="124"/>
      <c r="D232" s="109">
        <v>0</v>
      </c>
      <c r="E232" s="124"/>
      <c r="F232" s="109">
        <v>35704.205225698</v>
      </c>
      <c r="G232" s="124">
        <v>0.004300925459578932</v>
      </c>
      <c r="H232" s="109">
        <v>55657.0035311269</v>
      </c>
      <c r="I232" s="124">
        <v>0.02257268506108058</v>
      </c>
      <c r="J232" s="109">
        <v>0</v>
      </c>
      <c r="K232" s="124"/>
      <c r="L232" s="109">
        <v>9971.1625788084</v>
      </c>
      <c r="M232" s="124">
        <v>0.0015198849533143957</v>
      </c>
      <c r="N232" s="109">
        <v>953.4712290284</v>
      </c>
      <c r="O232" s="124">
        <v>3.130785018061248E-05</v>
      </c>
      <c r="P232" s="109">
        <v>70967.8123815601</v>
      </c>
      <c r="Q232" s="124">
        <v>0.014206886649109175</v>
      </c>
      <c r="R232" s="109">
        <v>0</v>
      </c>
      <c r="S232" s="124"/>
      <c r="T232" s="109">
        <v>33246.0226313154</v>
      </c>
      <c r="U232" s="124">
        <v>0.008568738452263521</v>
      </c>
      <c r="V232" s="109">
        <v>221755.632020123</v>
      </c>
      <c r="W232" s="124">
        <v>0.012223232447709854</v>
      </c>
      <c r="X232" s="109">
        <v>160763.544776814</v>
      </c>
      <c r="Y232" s="124">
        <v>0.036446586065557604</v>
      </c>
      <c r="Z232" s="109">
        <v>0</v>
      </c>
      <c r="AA232" s="124"/>
      <c r="AB232" s="109">
        <v>627.1445343299</v>
      </c>
      <c r="AC232" s="124">
        <v>0.00011473976275459954</v>
      </c>
      <c r="AD232" s="109">
        <v>16083.3331197383</v>
      </c>
      <c r="AE232" s="124">
        <v>0.0006556313325299936</v>
      </c>
      <c r="AF232" s="109">
        <v>73196.5189748725</v>
      </c>
      <c r="AG232" s="124">
        <v>0.016774204192811077</v>
      </c>
      <c r="AH232" s="109">
        <v>678925.851003415</v>
      </c>
      <c r="AI232" s="124">
        <v>0.005681237856512197</v>
      </c>
    </row>
    <row r="233" spans="1:35" ht="16.5" customHeight="1">
      <c r="A233" s="99" t="s">
        <v>1386</v>
      </c>
      <c r="B233" s="109">
        <v>0</v>
      </c>
      <c r="C233" s="124"/>
      <c r="D233" s="109">
        <v>481.6162700595</v>
      </c>
      <c r="E233" s="124">
        <v>0.0005162185047880999</v>
      </c>
      <c r="F233" s="109">
        <v>41445.5509859955</v>
      </c>
      <c r="G233" s="124">
        <v>0.00499252747106794</v>
      </c>
      <c r="H233" s="109">
        <v>39719.884129731</v>
      </c>
      <c r="I233" s="124">
        <v>0.01610910358516883</v>
      </c>
      <c r="J233" s="109">
        <v>0</v>
      </c>
      <c r="K233" s="124"/>
      <c r="L233" s="109">
        <v>26571.8616534</v>
      </c>
      <c r="M233" s="124">
        <v>0.004050297283727649</v>
      </c>
      <c r="N233" s="109">
        <v>201821.51013381602</v>
      </c>
      <c r="O233" s="124">
        <v>0.006626941023625023</v>
      </c>
      <c r="P233" s="109">
        <v>121172.685374486</v>
      </c>
      <c r="Q233" s="124">
        <v>0.02425728718856203</v>
      </c>
      <c r="R233" s="109">
        <v>0</v>
      </c>
      <c r="S233" s="124"/>
      <c r="T233" s="109">
        <v>7292.562837175499</v>
      </c>
      <c r="U233" s="124">
        <v>0.0018795650923847454</v>
      </c>
      <c r="V233" s="109">
        <v>142143.452474357</v>
      </c>
      <c r="W233" s="124">
        <v>0.007834986848750704</v>
      </c>
      <c r="X233" s="109">
        <v>122101.62905884499</v>
      </c>
      <c r="Y233" s="124">
        <v>0.02768157133146151</v>
      </c>
      <c r="Z233" s="109">
        <v>0</v>
      </c>
      <c r="AA233" s="124"/>
      <c r="AB233" s="109">
        <v>2333.297950392</v>
      </c>
      <c r="AC233" s="124">
        <v>0.0004268905150386597</v>
      </c>
      <c r="AD233" s="109">
        <v>27924.7000182015</v>
      </c>
      <c r="AE233" s="124">
        <v>0.0011383404265229626</v>
      </c>
      <c r="AF233" s="109">
        <v>71496.040819401</v>
      </c>
      <c r="AG233" s="124">
        <v>0.01638451123739764</v>
      </c>
      <c r="AH233" s="109">
        <v>804504.79170586</v>
      </c>
      <c r="AI233" s="124">
        <v>0.006732079904793316</v>
      </c>
    </row>
    <row r="234" spans="1:35" ht="16.5" customHeight="1">
      <c r="A234" s="111" t="s">
        <v>557</v>
      </c>
      <c r="B234" s="109">
        <v>0</v>
      </c>
      <c r="C234" s="124"/>
      <c r="D234" s="109">
        <v>481.6162700595</v>
      </c>
      <c r="E234" s="124">
        <v>0.0005162185047880999</v>
      </c>
      <c r="F234" s="109">
        <v>41445.5509859955</v>
      </c>
      <c r="G234" s="124">
        <v>0.00499252747106794</v>
      </c>
      <c r="H234" s="109">
        <v>39719.884129731</v>
      </c>
      <c r="I234" s="124">
        <v>0.01610910358516883</v>
      </c>
      <c r="J234" s="109">
        <v>0</v>
      </c>
      <c r="K234" s="124"/>
      <c r="L234" s="109">
        <v>26571.8616534</v>
      </c>
      <c r="M234" s="124">
        <v>0.004050297283727649</v>
      </c>
      <c r="N234" s="109">
        <v>201821.51013381602</v>
      </c>
      <c r="O234" s="124">
        <v>0.006626941023625023</v>
      </c>
      <c r="P234" s="109">
        <v>121172.685374486</v>
      </c>
      <c r="Q234" s="124">
        <v>0.02425728718856203</v>
      </c>
      <c r="R234" s="109">
        <v>0</v>
      </c>
      <c r="S234" s="124"/>
      <c r="T234" s="109">
        <v>7292.562837175499</v>
      </c>
      <c r="U234" s="124">
        <v>0.0018795650923847454</v>
      </c>
      <c r="V234" s="109">
        <v>142143.452474357</v>
      </c>
      <c r="W234" s="124">
        <v>0.007834986848750704</v>
      </c>
      <c r="X234" s="109">
        <v>122101.62905884499</v>
      </c>
      <c r="Y234" s="124">
        <v>0.02768157133146151</v>
      </c>
      <c r="Z234" s="109">
        <v>0</v>
      </c>
      <c r="AA234" s="124"/>
      <c r="AB234" s="109">
        <v>2333.297950392</v>
      </c>
      <c r="AC234" s="124">
        <v>0.0004268905150386597</v>
      </c>
      <c r="AD234" s="109">
        <v>27924.7000182015</v>
      </c>
      <c r="AE234" s="124">
        <v>0.0011383404265229626</v>
      </c>
      <c r="AF234" s="109">
        <v>71496.040819401</v>
      </c>
      <c r="AG234" s="124">
        <v>0.01638451123739764</v>
      </c>
      <c r="AH234" s="109">
        <v>804504.79170586</v>
      </c>
      <c r="AI234" s="124">
        <v>0.006732079904793316</v>
      </c>
    </row>
    <row r="235" spans="1:35" s="29" customFormat="1" ht="16.5" customHeight="1">
      <c r="A235" s="99" t="s">
        <v>1387</v>
      </c>
      <c r="B235" s="109">
        <v>0</v>
      </c>
      <c r="C235" s="124"/>
      <c r="D235" s="109">
        <v>0</v>
      </c>
      <c r="E235" s="124"/>
      <c r="F235" s="109">
        <v>0</v>
      </c>
      <c r="G235" s="124"/>
      <c r="H235" s="109">
        <v>0</v>
      </c>
      <c r="I235" s="124"/>
      <c r="J235" s="109">
        <v>0</v>
      </c>
      <c r="K235" s="124"/>
      <c r="L235" s="109">
        <v>18483.5574918302</v>
      </c>
      <c r="M235" s="124">
        <v>0.0028174127834661705</v>
      </c>
      <c r="N235" s="109">
        <v>211244.64121880202</v>
      </c>
      <c r="O235" s="124">
        <v>0.006936355683720893</v>
      </c>
      <c r="P235" s="109">
        <v>0</v>
      </c>
      <c r="Q235" s="124"/>
      <c r="R235" s="109">
        <v>0</v>
      </c>
      <c r="S235" s="124"/>
      <c r="T235" s="109">
        <v>28468.8818360452</v>
      </c>
      <c r="U235" s="124">
        <v>0.007337491319989974</v>
      </c>
      <c r="V235" s="109">
        <v>105411.159635738</v>
      </c>
      <c r="W235" s="124">
        <v>0.005810292595830691</v>
      </c>
      <c r="X235" s="109">
        <v>6559.9347761596</v>
      </c>
      <c r="Y235" s="124">
        <v>0.0014871980319646908</v>
      </c>
      <c r="Z235" s="109">
        <v>0</v>
      </c>
      <c r="AA235" s="124"/>
      <c r="AB235" s="109">
        <v>0</v>
      </c>
      <c r="AC235" s="124"/>
      <c r="AD235" s="109">
        <v>123995.317402757</v>
      </c>
      <c r="AE235" s="124">
        <v>0.005054624844925918</v>
      </c>
      <c r="AF235" s="109">
        <v>37723.1111110678</v>
      </c>
      <c r="AG235" s="124">
        <v>0.008644880623112363</v>
      </c>
      <c r="AH235" s="109">
        <v>531886.6034723999</v>
      </c>
      <c r="AI235" s="124">
        <v>0.004450816392619419</v>
      </c>
    </row>
    <row r="236" spans="1:35" ht="16.5" customHeight="1">
      <c r="A236" s="111" t="s">
        <v>606</v>
      </c>
      <c r="B236" s="109">
        <v>0</v>
      </c>
      <c r="C236" s="124"/>
      <c r="D236" s="109">
        <v>0</v>
      </c>
      <c r="E236" s="124"/>
      <c r="F236" s="109">
        <v>0</v>
      </c>
      <c r="G236" s="124"/>
      <c r="H236" s="109">
        <v>0</v>
      </c>
      <c r="I236" s="124"/>
      <c r="J236" s="109">
        <v>0</v>
      </c>
      <c r="K236" s="124"/>
      <c r="L236" s="109">
        <v>18483.5574918302</v>
      </c>
      <c r="M236" s="124">
        <v>0.0028174127834661705</v>
      </c>
      <c r="N236" s="109">
        <v>211244.64121880202</v>
      </c>
      <c r="O236" s="124">
        <v>0.006936355683720893</v>
      </c>
      <c r="P236" s="109">
        <v>0</v>
      </c>
      <c r="Q236" s="124"/>
      <c r="R236" s="109">
        <v>0</v>
      </c>
      <c r="S236" s="124"/>
      <c r="T236" s="109">
        <v>28468.8818360452</v>
      </c>
      <c r="U236" s="124">
        <v>0.007337491319989974</v>
      </c>
      <c r="V236" s="109">
        <v>105411.159635738</v>
      </c>
      <c r="W236" s="124">
        <v>0.005810292595830691</v>
      </c>
      <c r="X236" s="109">
        <v>6559.9347761596</v>
      </c>
      <c r="Y236" s="124">
        <v>0.0014871980319646908</v>
      </c>
      <c r="Z236" s="109">
        <v>0</v>
      </c>
      <c r="AA236" s="124"/>
      <c r="AB236" s="109">
        <v>0</v>
      </c>
      <c r="AC236" s="124"/>
      <c r="AD236" s="109">
        <v>123995.317402757</v>
      </c>
      <c r="AE236" s="124">
        <v>0.005054624844925918</v>
      </c>
      <c r="AF236" s="109">
        <v>37723.1111110678</v>
      </c>
      <c r="AG236" s="124">
        <v>0.008644880623112363</v>
      </c>
      <c r="AH236" s="109">
        <v>531886.6034723999</v>
      </c>
      <c r="AI236" s="124">
        <v>0.004450816392619419</v>
      </c>
    </row>
    <row r="237" spans="1:35" ht="16.5" customHeight="1">
      <c r="A237" s="106" t="s">
        <v>53</v>
      </c>
      <c r="B237" s="107">
        <v>0</v>
      </c>
      <c r="C237" s="121"/>
      <c r="D237" s="107">
        <v>57377.0338138099</v>
      </c>
      <c r="E237" s="121">
        <v>0.061499348020119804</v>
      </c>
      <c r="F237" s="107">
        <v>84688.0557312131</v>
      </c>
      <c r="G237" s="121">
        <v>0.01020151583585609</v>
      </c>
      <c r="H237" s="107">
        <v>33605.512683584195</v>
      </c>
      <c r="I237" s="121">
        <v>0.013629311784606888</v>
      </c>
      <c r="J237" s="107">
        <v>0</v>
      </c>
      <c r="K237" s="121"/>
      <c r="L237" s="107">
        <v>199997.256127107</v>
      </c>
      <c r="M237" s="121">
        <v>0.03048519346558297</v>
      </c>
      <c r="N237" s="107">
        <v>1489953.8943718402</v>
      </c>
      <c r="O237" s="121">
        <v>0.048923608684603784</v>
      </c>
      <c r="P237" s="107">
        <v>540816.7412496692</v>
      </c>
      <c r="Q237" s="121">
        <v>0.10826488633417496</v>
      </c>
      <c r="R237" s="107">
        <v>0</v>
      </c>
      <c r="S237" s="121"/>
      <c r="T237" s="107">
        <v>100579.4202890426</v>
      </c>
      <c r="U237" s="121">
        <v>0.025923063209531177</v>
      </c>
      <c r="V237" s="107">
        <v>898263.6724265749</v>
      </c>
      <c r="W237" s="121">
        <v>0.04951254481061921</v>
      </c>
      <c r="X237" s="107">
        <v>264960.35518325155</v>
      </c>
      <c r="Y237" s="121">
        <v>0.06006896901006782</v>
      </c>
      <c r="Z237" s="107">
        <v>0</v>
      </c>
      <c r="AA237" s="121"/>
      <c r="AB237" s="107">
        <v>46466.0804731944</v>
      </c>
      <c r="AC237" s="121">
        <v>0.008501241353123067</v>
      </c>
      <c r="AD237" s="107">
        <v>1347197.794584984</v>
      </c>
      <c r="AE237" s="121">
        <v>0.05491803711764404</v>
      </c>
      <c r="AF237" s="107">
        <v>387578.5533446619</v>
      </c>
      <c r="AG237" s="121">
        <v>0.08882009534892644</v>
      </c>
      <c r="AH237" s="107">
        <v>5451484.370278932</v>
      </c>
      <c r="AI237" s="121">
        <v>0.04561791148891964</v>
      </c>
    </row>
    <row r="238" spans="1:35" ht="16.5" customHeight="1">
      <c r="A238" s="99" t="s">
        <v>630</v>
      </c>
      <c r="B238" s="109">
        <v>0</v>
      </c>
      <c r="C238" s="124"/>
      <c r="D238" s="109">
        <v>0</v>
      </c>
      <c r="E238" s="124"/>
      <c r="F238" s="109">
        <v>0</v>
      </c>
      <c r="G238" s="124"/>
      <c r="H238" s="109">
        <v>0</v>
      </c>
      <c r="I238" s="124"/>
      <c r="J238" s="109">
        <v>0</v>
      </c>
      <c r="K238" s="124"/>
      <c r="L238" s="109">
        <v>0</v>
      </c>
      <c r="M238" s="124"/>
      <c r="N238" s="109">
        <v>90249.6426344456</v>
      </c>
      <c r="O238" s="124">
        <v>0.002963405926083668</v>
      </c>
      <c r="P238" s="109">
        <v>27718.2011184433</v>
      </c>
      <c r="Q238" s="124">
        <v>0.005548844302677916</v>
      </c>
      <c r="R238" s="109">
        <v>0</v>
      </c>
      <c r="S238" s="124"/>
      <c r="T238" s="109">
        <v>14.8861263464</v>
      </c>
      <c r="U238" s="124">
        <v>3.83670927028434E-06</v>
      </c>
      <c r="V238" s="109">
        <v>61241.95623455901</v>
      </c>
      <c r="W238" s="124">
        <v>0.003375673753077711</v>
      </c>
      <c r="X238" s="109">
        <v>6389.4750777672</v>
      </c>
      <c r="Y238" s="124">
        <v>0.0014485532379798817</v>
      </c>
      <c r="Z238" s="109">
        <v>0</v>
      </c>
      <c r="AA238" s="124"/>
      <c r="AB238" s="109">
        <v>0</v>
      </c>
      <c r="AC238" s="124"/>
      <c r="AD238" s="109">
        <v>410.1658593376</v>
      </c>
      <c r="AE238" s="124">
        <v>1.6720264817856133E-05</v>
      </c>
      <c r="AF238" s="109">
        <v>28559.1229988878</v>
      </c>
      <c r="AG238" s="124">
        <v>0.006544799772724239</v>
      </c>
      <c r="AH238" s="109">
        <v>214583.45004978692</v>
      </c>
      <c r="AI238" s="124">
        <v>0.0017956299911132878</v>
      </c>
    </row>
    <row r="239" spans="1:35" ht="16.5" customHeight="1">
      <c r="A239" s="111" t="s">
        <v>595</v>
      </c>
      <c r="B239" s="109">
        <v>0</v>
      </c>
      <c r="C239" s="124"/>
      <c r="D239" s="109">
        <v>0</v>
      </c>
      <c r="E239" s="124"/>
      <c r="F239" s="109">
        <v>0</v>
      </c>
      <c r="G239" s="124"/>
      <c r="H239" s="109">
        <v>0</v>
      </c>
      <c r="I239" s="124"/>
      <c r="J239" s="109">
        <v>0</v>
      </c>
      <c r="K239" s="124"/>
      <c r="L239" s="109">
        <v>0</v>
      </c>
      <c r="M239" s="124"/>
      <c r="N239" s="109">
        <v>90249.6426344456</v>
      </c>
      <c r="O239" s="124">
        <v>0.002963405926083668</v>
      </c>
      <c r="P239" s="109">
        <v>27718.2011184433</v>
      </c>
      <c r="Q239" s="124">
        <v>0.005548844302677916</v>
      </c>
      <c r="R239" s="109">
        <v>0</v>
      </c>
      <c r="S239" s="124"/>
      <c r="T239" s="109">
        <v>14.8861263464</v>
      </c>
      <c r="U239" s="124">
        <v>3.83670927028434E-06</v>
      </c>
      <c r="V239" s="109">
        <v>61241.95623455901</v>
      </c>
      <c r="W239" s="124">
        <v>0.003375673753077711</v>
      </c>
      <c r="X239" s="109">
        <v>6389.4750777672</v>
      </c>
      <c r="Y239" s="124">
        <v>0.0014485532379798817</v>
      </c>
      <c r="Z239" s="109">
        <v>0</v>
      </c>
      <c r="AA239" s="124"/>
      <c r="AB239" s="109">
        <v>0</v>
      </c>
      <c r="AC239" s="124"/>
      <c r="AD239" s="109">
        <v>410.1658593376</v>
      </c>
      <c r="AE239" s="124">
        <v>1.6720264817856133E-05</v>
      </c>
      <c r="AF239" s="109">
        <v>28559.1229988878</v>
      </c>
      <c r="AG239" s="124">
        <v>0.006544799772724239</v>
      </c>
      <c r="AH239" s="109">
        <v>214583.45004978692</v>
      </c>
      <c r="AI239" s="124">
        <v>0.0017956299911132878</v>
      </c>
    </row>
    <row r="240" spans="1:35" ht="16.5" customHeight="1">
      <c r="A240" s="99" t="s">
        <v>631</v>
      </c>
      <c r="B240" s="109">
        <v>0</v>
      </c>
      <c r="C240" s="124"/>
      <c r="D240" s="109">
        <v>0</v>
      </c>
      <c r="E240" s="124"/>
      <c r="F240" s="109">
        <v>0</v>
      </c>
      <c r="G240" s="124"/>
      <c r="H240" s="109">
        <v>0</v>
      </c>
      <c r="I240" s="124"/>
      <c r="J240" s="109">
        <v>0</v>
      </c>
      <c r="K240" s="124"/>
      <c r="L240" s="109">
        <v>199997.256127107</v>
      </c>
      <c r="M240" s="124">
        <v>0.03048519346558297</v>
      </c>
      <c r="N240" s="109">
        <v>21105.2987569788</v>
      </c>
      <c r="O240" s="124">
        <v>0.0006930062611054178</v>
      </c>
      <c r="P240" s="109">
        <v>0</v>
      </c>
      <c r="Q240" s="124"/>
      <c r="R240" s="109">
        <v>0</v>
      </c>
      <c r="S240" s="124"/>
      <c r="T240" s="109">
        <v>75124.2384816489</v>
      </c>
      <c r="U240" s="124">
        <v>0.01936231464777929</v>
      </c>
      <c r="V240" s="109">
        <v>158925.63640648001</v>
      </c>
      <c r="W240" s="124">
        <v>0.00876002551998475</v>
      </c>
      <c r="X240" s="109">
        <v>0</v>
      </c>
      <c r="Y240" s="124"/>
      <c r="Z240" s="109">
        <v>0</v>
      </c>
      <c r="AA240" s="124"/>
      <c r="AB240" s="109">
        <v>46464.659448764396</v>
      </c>
      <c r="AC240" s="124">
        <v>0.008500981368387426</v>
      </c>
      <c r="AD240" s="109">
        <v>232327.321900336</v>
      </c>
      <c r="AE240" s="124">
        <v>0.009470740331412136</v>
      </c>
      <c r="AF240" s="109">
        <v>0</v>
      </c>
      <c r="AG240" s="124"/>
      <c r="AH240" s="109">
        <v>733944.4111213151</v>
      </c>
      <c r="AI240" s="124">
        <v>0.006141632060224782</v>
      </c>
    </row>
    <row r="241" spans="1:35" ht="16.5" customHeight="1">
      <c r="A241" s="111" t="s">
        <v>632</v>
      </c>
      <c r="B241" s="109">
        <v>0</v>
      </c>
      <c r="C241" s="124"/>
      <c r="D241" s="109">
        <v>0</v>
      </c>
      <c r="E241" s="124"/>
      <c r="F241" s="109">
        <v>0</v>
      </c>
      <c r="G241" s="124"/>
      <c r="H241" s="109">
        <v>0</v>
      </c>
      <c r="I241" s="124"/>
      <c r="J241" s="109">
        <v>0</v>
      </c>
      <c r="K241" s="124"/>
      <c r="L241" s="109">
        <v>199997.256127107</v>
      </c>
      <c r="M241" s="124">
        <v>0.03048519346558297</v>
      </c>
      <c r="N241" s="109">
        <v>21105.2987569788</v>
      </c>
      <c r="O241" s="124">
        <v>0.0006930062611054178</v>
      </c>
      <c r="P241" s="109">
        <v>0</v>
      </c>
      <c r="Q241" s="124"/>
      <c r="R241" s="109">
        <v>0</v>
      </c>
      <c r="S241" s="124"/>
      <c r="T241" s="109">
        <v>75124.2384816489</v>
      </c>
      <c r="U241" s="124">
        <v>0.01936231464777929</v>
      </c>
      <c r="V241" s="109">
        <v>158925.63640648001</v>
      </c>
      <c r="W241" s="124">
        <v>0.00876002551998475</v>
      </c>
      <c r="X241" s="109">
        <v>0</v>
      </c>
      <c r="Y241" s="124"/>
      <c r="Z241" s="109">
        <v>0</v>
      </c>
      <c r="AA241" s="124"/>
      <c r="AB241" s="109">
        <v>46464.659448764396</v>
      </c>
      <c r="AC241" s="124">
        <v>0.008500981368387426</v>
      </c>
      <c r="AD241" s="109">
        <v>232327.321900336</v>
      </c>
      <c r="AE241" s="124">
        <v>0.009470740331412136</v>
      </c>
      <c r="AF241" s="109">
        <v>0</v>
      </c>
      <c r="AG241" s="124"/>
      <c r="AH241" s="109">
        <v>733944.4111213151</v>
      </c>
      <c r="AI241" s="124">
        <v>0.006141632060224782</v>
      </c>
    </row>
    <row r="242" spans="1:35" ht="16.5" customHeight="1">
      <c r="A242" s="99" t="s">
        <v>633</v>
      </c>
      <c r="B242" s="109">
        <v>0</v>
      </c>
      <c r="C242" s="124"/>
      <c r="D242" s="109">
        <v>0</v>
      </c>
      <c r="E242" s="124"/>
      <c r="F242" s="109">
        <v>0</v>
      </c>
      <c r="G242" s="124"/>
      <c r="H242" s="109">
        <v>10729.241955225</v>
      </c>
      <c r="I242" s="124">
        <v>0.004351434397002341</v>
      </c>
      <c r="J242" s="109">
        <v>0</v>
      </c>
      <c r="K242" s="124"/>
      <c r="L242" s="109">
        <v>0</v>
      </c>
      <c r="M242" s="124"/>
      <c r="N242" s="109">
        <v>211631.13832499998</v>
      </c>
      <c r="O242" s="124">
        <v>0.006949046568487723</v>
      </c>
      <c r="P242" s="109">
        <v>0</v>
      </c>
      <c r="Q242" s="124"/>
      <c r="R242" s="109">
        <v>0</v>
      </c>
      <c r="S242" s="124"/>
      <c r="T242" s="109">
        <v>0</v>
      </c>
      <c r="U242" s="124"/>
      <c r="V242" s="109">
        <v>99.573211845</v>
      </c>
      <c r="W242" s="124">
        <v>5.488503281107404E-06</v>
      </c>
      <c r="X242" s="109">
        <v>80.18637855</v>
      </c>
      <c r="Y242" s="124">
        <v>1.8178995438084264E-05</v>
      </c>
      <c r="Z242" s="109">
        <v>0</v>
      </c>
      <c r="AA242" s="124"/>
      <c r="AB242" s="109">
        <v>1.42102443</v>
      </c>
      <c r="AC242" s="124">
        <v>2.599847356413714E-07</v>
      </c>
      <c r="AD242" s="109">
        <v>0</v>
      </c>
      <c r="AE242" s="124"/>
      <c r="AF242" s="109">
        <v>51.96889344</v>
      </c>
      <c r="AG242" s="124">
        <v>1.1909539448675927E-05</v>
      </c>
      <c r="AH242" s="109">
        <v>222593.52978849</v>
      </c>
      <c r="AI242" s="124">
        <v>0.0018626581771485438</v>
      </c>
    </row>
    <row r="243" spans="1:35" ht="16.5" customHeight="1">
      <c r="A243" s="111" t="s">
        <v>634</v>
      </c>
      <c r="B243" s="109">
        <v>0</v>
      </c>
      <c r="C243" s="124"/>
      <c r="D243" s="109">
        <v>0</v>
      </c>
      <c r="E243" s="124"/>
      <c r="F243" s="109">
        <v>0</v>
      </c>
      <c r="G243" s="124"/>
      <c r="H243" s="109">
        <v>10729.241955225</v>
      </c>
      <c r="I243" s="124">
        <v>0.004351434397002341</v>
      </c>
      <c r="J243" s="109">
        <v>0</v>
      </c>
      <c r="K243" s="124"/>
      <c r="L243" s="109">
        <v>0</v>
      </c>
      <c r="M243" s="124"/>
      <c r="N243" s="109">
        <v>211631.13832499998</v>
      </c>
      <c r="O243" s="124">
        <v>0.006949046568487723</v>
      </c>
      <c r="P243" s="109">
        <v>0</v>
      </c>
      <c r="Q243" s="124"/>
      <c r="R243" s="109">
        <v>0</v>
      </c>
      <c r="S243" s="124"/>
      <c r="T243" s="109">
        <v>0</v>
      </c>
      <c r="U243" s="124"/>
      <c r="V243" s="109">
        <v>99.573211845</v>
      </c>
      <c r="W243" s="124">
        <v>5.488503281107404E-06</v>
      </c>
      <c r="X243" s="109">
        <v>80.18637855</v>
      </c>
      <c r="Y243" s="124">
        <v>1.8178995438084264E-05</v>
      </c>
      <c r="Z243" s="109">
        <v>0</v>
      </c>
      <c r="AA243" s="124"/>
      <c r="AB243" s="109">
        <v>1.42102443</v>
      </c>
      <c r="AC243" s="124">
        <v>2.599847356413714E-07</v>
      </c>
      <c r="AD243" s="109">
        <v>0</v>
      </c>
      <c r="AE243" s="124"/>
      <c r="AF243" s="109">
        <v>51.96889344</v>
      </c>
      <c r="AG243" s="124">
        <v>1.1909539448675927E-05</v>
      </c>
      <c r="AH243" s="109">
        <v>222593.52978849</v>
      </c>
      <c r="AI243" s="124">
        <v>0.0018626581771485438</v>
      </c>
    </row>
    <row r="244" spans="1:35" ht="16.5" customHeight="1">
      <c r="A244" s="99" t="s">
        <v>635</v>
      </c>
      <c r="B244" s="109">
        <v>0</v>
      </c>
      <c r="C244" s="124"/>
      <c r="D244" s="109">
        <v>0</v>
      </c>
      <c r="E244" s="124"/>
      <c r="F244" s="109">
        <v>0</v>
      </c>
      <c r="G244" s="124"/>
      <c r="H244" s="109">
        <v>0</v>
      </c>
      <c r="I244" s="124"/>
      <c r="J244" s="109">
        <v>0</v>
      </c>
      <c r="K244" s="124"/>
      <c r="L244" s="109">
        <v>0</v>
      </c>
      <c r="M244" s="124"/>
      <c r="N244" s="109">
        <v>83212.3145596945</v>
      </c>
      <c r="O244" s="124">
        <v>0.00273233066515457</v>
      </c>
      <c r="P244" s="109">
        <v>51764.796143474305</v>
      </c>
      <c r="Q244" s="124">
        <v>0.010362678044387202</v>
      </c>
      <c r="R244" s="109">
        <v>0</v>
      </c>
      <c r="S244" s="124"/>
      <c r="T244" s="109">
        <v>0</v>
      </c>
      <c r="U244" s="124"/>
      <c r="V244" s="109">
        <v>65325.5586254317</v>
      </c>
      <c r="W244" s="124">
        <v>0.0036007630587830616</v>
      </c>
      <c r="X244" s="109">
        <v>27996.666914119098</v>
      </c>
      <c r="Y244" s="124">
        <v>0.006347103951028049</v>
      </c>
      <c r="Z244" s="109">
        <v>0</v>
      </c>
      <c r="AA244" s="124"/>
      <c r="AB244" s="109">
        <v>0</v>
      </c>
      <c r="AC244" s="124"/>
      <c r="AD244" s="109">
        <v>62214.8183045657</v>
      </c>
      <c r="AE244" s="124">
        <v>0.002536164856156232</v>
      </c>
      <c r="AF244" s="109">
        <v>62214.8183045657</v>
      </c>
      <c r="AG244" s="124">
        <v>0.014257564166646808</v>
      </c>
      <c r="AH244" s="109">
        <v>352728.97285185097</v>
      </c>
      <c r="AI244" s="124">
        <v>0.0029516289454774632</v>
      </c>
    </row>
    <row r="245" spans="1:35" ht="16.5" customHeight="1">
      <c r="A245" s="111" t="s">
        <v>636</v>
      </c>
      <c r="B245" s="109">
        <v>0</v>
      </c>
      <c r="C245" s="124"/>
      <c r="D245" s="109">
        <v>0</v>
      </c>
      <c r="E245" s="124"/>
      <c r="F245" s="109">
        <v>0</v>
      </c>
      <c r="G245" s="124"/>
      <c r="H245" s="109">
        <v>0</v>
      </c>
      <c r="I245" s="124"/>
      <c r="J245" s="109">
        <v>0</v>
      </c>
      <c r="K245" s="124"/>
      <c r="L245" s="109">
        <v>0</v>
      </c>
      <c r="M245" s="124"/>
      <c r="N245" s="109">
        <v>83212.3145596945</v>
      </c>
      <c r="O245" s="124">
        <v>0.00273233066515457</v>
      </c>
      <c r="P245" s="109">
        <v>51764.796143474305</v>
      </c>
      <c r="Q245" s="124">
        <v>0.010362678044387202</v>
      </c>
      <c r="R245" s="109">
        <v>0</v>
      </c>
      <c r="S245" s="124"/>
      <c r="T245" s="109">
        <v>0</v>
      </c>
      <c r="U245" s="124"/>
      <c r="V245" s="109">
        <v>65325.5586254317</v>
      </c>
      <c r="W245" s="124">
        <v>0.0036007630587830616</v>
      </c>
      <c r="X245" s="109">
        <v>27996.666914119098</v>
      </c>
      <c r="Y245" s="124">
        <v>0.006347103951028049</v>
      </c>
      <c r="Z245" s="109">
        <v>0</v>
      </c>
      <c r="AA245" s="124"/>
      <c r="AB245" s="109">
        <v>0</v>
      </c>
      <c r="AC245" s="124"/>
      <c r="AD245" s="109">
        <v>62214.8183045657</v>
      </c>
      <c r="AE245" s="124">
        <v>0.002536164856156232</v>
      </c>
      <c r="AF245" s="109">
        <v>62214.8183045657</v>
      </c>
      <c r="AG245" s="124">
        <v>0.014257564166646808</v>
      </c>
      <c r="AH245" s="109">
        <v>352728.97285185097</v>
      </c>
      <c r="AI245" s="124">
        <v>0.0029516289454774632</v>
      </c>
    </row>
    <row r="246" spans="1:35" ht="16.5" customHeight="1">
      <c r="A246" s="99" t="s">
        <v>637</v>
      </c>
      <c r="B246" s="109">
        <v>0</v>
      </c>
      <c r="C246" s="124"/>
      <c r="D246" s="109">
        <v>47728.437353220004</v>
      </c>
      <c r="E246" s="124">
        <v>0.05115753785333675</v>
      </c>
      <c r="F246" s="109">
        <v>54258.8795968</v>
      </c>
      <c r="G246" s="124">
        <v>0.006536019922329551</v>
      </c>
      <c r="H246" s="109">
        <v>15639.8245031</v>
      </c>
      <c r="I246" s="124">
        <v>0.006343008256303436</v>
      </c>
      <c r="J246" s="109">
        <v>0</v>
      </c>
      <c r="K246" s="124"/>
      <c r="L246" s="109">
        <v>0</v>
      </c>
      <c r="M246" s="124"/>
      <c r="N246" s="109">
        <v>28083.179330849598</v>
      </c>
      <c r="O246" s="124">
        <v>0.0009221295245389347</v>
      </c>
      <c r="P246" s="109">
        <v>9023.305680551199</v>
      </c>
      <c r="Q246" s="124">
        <v>0.0018063552574316467</v>
      </c>
      <c r="R246" s="109">
        <v>0</v>
      </c>
      <c r="S246" s="124"/>
      <c r="T246" s="109">
        <v>0</v>
      </c>
      <c r="U246" s="124"/>
      <c r="V246" s="109">
        <v>0</v>
      </c>
      <c r="W246" s="124"/>
      <c r="X246" s="109">
        <v>0</v>
      </c>
      <c r="Y246" s="124"/>
      <c r="Z246" s="109">
        <v>0</v>
      </c>
      <c r="AA246" s="124"/>
      <c r="AB246" s="109">
        <v>0</v>
      </c>
      <c r="AC246" s="124"/>
      <c r="AD246" s="109">
        <v>24489.3195583024</v>
      </c>
      <c r="AE246" s="124">
        <v>0.0009982983685799507</v>
      </c>
      <c r="AF246" s="109">
        <v>12617.1654530984</v>
      </c>
      <c r="AG246" s="124">
        <v>0.002891434081959673</v>
      </c>
      <c r="AH246" s="109">
        <v>191840.1114759216</v>
      </c>
      <c r="AI246" s="124">
        <v>0.001605314191680475</v>
      </c>
    </row>
    <row r="247" spans="1:35" ht="16.5" customHeight="1">
      <c r="A247" s="111" t="s">
        <v>595</v>
      </c>
      <c r="B247" s="109">
        <v>0</v>
      </c>
      <c r="C247" s="124"/>
      <c r="D247" s="109">
        <v>0</v>
      </c>
      <c r="E247" s="124"/>
      <c r="F247" s="109">
        <v>0</v>
      </c>
      <c r="G247" s="124"/>
      <c r="H247" s="109">
        <v>0</v>
      </c>
      <c r="I247" s="124"/>
      <c r="J247" s="109">
        <v>0</v>
      </c>
      <c r="K247" s="124"/>
      <c r="L247" s="109">
        <v>0</v>
      </c>
      <c r="M247" s="124"/>
      <c r="N247" s="109">
        <v>28083.179330849598</v>
      </c>
      <c r="O247" s="124">
        <v>0.0009221295245389347</v>
      </c>
      <c r="P247" s="109">
        <v>9023.305680551199</v>
      </c>
      <c r="Q247" s="124">
        <v>0.0018063552574316467</v>
      </c>
      <c r="R247" s="109">
        <v>0</v>
      </c>
      <c r="S247" s="124"/>
      <c r="T247" s="109">
        <v>0</v>
      </c>
      <c r="U247" s="124"/>
      <c r="V247" s="109">
        <v>0</v>
      </c>
      <c r="W247" s="124"/>
      <c r="X247" s="109">
        <v>0</v>
      </c>
      <c r="Y247" s="124"/>
      <c r="Z247" s="109">
        <v>0</v>
      </c>
      <c r="AA247" s="124"/>
      <c r="AB247" s="109">
        <v>0</v>
      </c>
      <c r="AC247" s="124"/>
      <c r="AD247" s="109">
        <v>24489.3195583024</v>
      </c>
      <c r="AE247" s="124">
        <v>0.0009982983685799507</v>
      </c>
      <c r="AF247" s="109">
        <v>12617.1654530984</v>
      </c>
      <c r="AG247" s="124">
        <v>0.002891434081959673</v>
      </c>
      <c r="AH247" s="109">
        <v>74212.97002280159</v>
      </c>
      <c r="AI247" s="124">
        <v>0.0006210126394725019</v>
      </c>
    </row>
    <row r="248" spans="1:35" ht="16.5" customHeight="1">
      <c r="A248" s="111" t="s">
        <v>632</v>
      </c>
      <c r="B248" s="109">
        <v>0</v>
      </c>
      <c r="C248" s="124"/>
      <c r="D248" s="109">
        <v>47728.437353220004</v>
      </c>
      <c r="E248" s="124">
        <v>0.05115753785333675</v>
      </c>
      <c r="F248" s="109">
        <v>54258.8795968</v>
      </c>
      <c r="G248" s="124">
        <v>0.006536019922329551</v>
      </c>
      <c r="H248" s="109">
        <v>15639.8245031</v>
      </c>
      <c r="I248" s="124">
        <v>0.006343008256303436</v>
      </c>
      <c r="J248" s="109">
        <v>0</v>
      </c>
      <c r="K248" s="124"/>
      <c r="L248" s="109">
        <v>0</v>
      </c>
      <c r="M248" s="124"/>
      <c r="N248" s="109">
        <v>0</v>
      </c>
      <c r="O248" s="124"/>
      <c r="P248" s="109">
        <v>0</v>
      </c>
      <c r="Q248" s="124"/>
      <c r="R248" s="109">
        <v>0</v>
      </c>
      <c r="S248" s="124"/>
      <c r="T248" s="109">
        <v>0</v>
      </c>
      <c r="U248" s="124"/>
      <c r="V248" s="109">
        <v>0</v>
      </c>
      <c r="W248" s="124"/>
      <c r="X248" s="109">
        <v>0</v>
      </c>
      <c r="Y248" s="124"/>
      <c r="Z248" s="109">
        <v>0</v>
      </c>
      <c r="AA248" s="124"/>
      <c r="AB248" s="109">
        <v>0</v>
      </c>
      <c r="AC248" s="124"/>
      <c r="AD248" s="109">
        <v>0</v>
      </c>
      <c r="AE248" s="124"/>
      <c r="AF248" s="109">
        <v>0</v>
      </c>
      <c r="AG248" s="124"/>
      <c r="AH248" s="109">
        <v>117627.14145312</v>
      </c>
      <c r="AI248" s="124">
        <v>0.000984301552207973</v>
      </c>
    </row>
    <row r="249" spans="1:35" ht="16.5" customHeight="1">
      <c r="A249" s="99" t="s">
        <v>638</v>
      </c>
      <c r="B249" s="109">
        <v>0</v>
      </c>
      <c r="C249" s="124"/>
      <c r="D249" s="109">
        <v>0</v>
      </c>
      <c r="E249" s="124"/>
      <c r="F249" s="109">
        <v>0</v>
      </c>
      <c r="G249" s="124"/>
      <c r="H249" s="109">
        <v>0</v>
      </c>
      <c r="I249" s="124"/>
      <c r="J249" s="109">
        <v>0</v>
      </c>
      <c r="K249" s="124"/>
      <c r="L249" s="109">
        <v>0</v>
      </c>
      <c r="M249" s="124"/>
      <c r="N249" s="109">
        <v>43319.693664</v>
      </c>
      <c r="O249" s="124">
        <v>0.0014224304182566397</v>
      </c>
      <c r="P249" s="109">
        <v>10829.923416</v>
      </c>
      <c r="Q249" s="124">
        <v>0.002168017996136277</v>
      </c>
      <c r="R249" s="109">
        <v>0</v>
      </c>
      <c r="S249" s="124"/>
      <c r="T249" s="109">
        <v>5255.4138981</v>
      </c>
      <c r="U249" s="124">
        <v>0.0013545159266297431</v>
      </c>
      <c r="V249" s="109">
        <v>57121.2225034</v>
      </c>
      <c r="W249" s="124">
        <v>0.003148537757512536</v>
      </c>
      <c r="X249" s="109">
        <v>22200.048</v>
      </c>
      <c r="Y249" s="124">
        <v>0.00503295670181194</v>
      </c>
      <c r="Z249" s="109">
        <v>0</v>
      </c>
      <c r="AA249" s="124"/>
      <c r="AB249" s="109">
        <v>0</v>
      </c>
      <c r="AC249" s="124"/>
      <c r="AD249" s="109">
        <v>63269.3967984</v>
      </c>
      <c r="AE249" s="124">
        <v>0.0025791543719501635</v>
      </c>
      <c r="AF249" s="109">
        <v>31634.3283984</v>
      </c>
      <c r="AG249" s="124">
        <v>0.0072495344244357645</v>
      </c>
      <c r="AH249" s="109">
        <v>233630.0266783</v>
      </c>
      <c r="AI249" s="124">
        <v>0.001955011360991815</v>
      </c>
    </row>
    <row r="250" spans="1:35" ht="16.5" customHeight="1">
      <c r="A250" s="111" t="s">
        <v>595</v>
      </c>
      <c r="B250" s="109">
        <v>0</v>
      </c>
      <c r="C250" s="124"/>
      <c r="D250" s="109">
        <v>0</v>
      </c>
      <c r="E250" s="124"/>
      <c r="F250" s="109">
        <v>0</v>
      </c>
      <c r="G250" s="124"/>
      <c r="H250" s="109">
        <v>0</v>
      </c>
      <c r="I250" s="124"/>
      <c r="J250" s="109">
        <v>0</v>
      </c>
      <c r="K250" s="124"/>
      <c r="L250" s="109">
        <v>0</v>
      </c>
      <c r="M250" s="124"/>
      <c r="N250" s="109">
        <v>43319.693664</v>
      </c>
      <c r="O250" s="124">
        <v>0.0014224304182566397</v>
      </c>
      <c r="P250" s="109">
        <v>10829.923416</v>
      </c>
      <c r="Q250" s="124">
        <v>0.002168017996136277</v>
      </c>
      <c r="R250" s="109">
        <v>0</v>
      </c>
      <c r="S250" s="124"/>
      <c r="T250" s="109">
        <v>0</v>
      </c>
      <c r="U250" s="124"/>
      <c r="V250" s="109">
        <v>44400.096</v>
      </c>
      <c r="W250" s="124">
        <v>0.0024473457073657754</v>
      </c>
      <c r="X250" s="109">
        <v>22200.048</v>
      </c>
      <c r="Y250" s="124">
        <v>0.00503295670181194</v>
      </c>
      <c r="Z250" s="109">
        <v>0</v>
      </c>
      <c r="AA250" s="124"/>
      <c r="AB250" s="109">
        <v>0</v>
      </c>
      <c r="AC250" s="124"/>
      <c r="AD250" s="109">
        <v>63269.3967984</v>
      </c>
      <c r="AE250" s="124">
        <v>0.0025791543719501635</v>
      </c>
      <c r="AF250" s="109">
        <v>31634.3283984</v>
      </c>
      <c r="AG250" s="124">
        <v>0.0072495344244357645</v>
      </c>
      <c r="AH250" s="109">
        <v>215653.48627680002</v>
      </c>
      <c r="AI250" s="124">
        <v>0.001804584032724403</v>
      </c>
    </row>
    <row r="251" spans="1:35" ht="16.5" customHeight="1">
      <c r="A251" s="111" t="s">
        <v>632</v>
      </c>
      <c r="B251" s="109">
        <v>0</v>
      </c>
      <c r="C251" s="124"/>
      <c r="D251" s="109">
        <v>0</v>
      </c>
      <c r="E251" s="124"/>
      <c r="F251" s="109">
        <v>0</v>
      </c>
      <c r="G251" s="124"/>
      <c r="H251" s="109">
        <v>0</v>
      </c>
      <c r="I251" s="124"/>
      <c r="J251" s="109">
        <v>0</v>
      </c>
      <c r="K251" s="124"/>
      <c r="L251" s="109">
        <v>0</v>
      </c>
      <c r="M251" s="124"/>
      <c r="N251" s="109">
        <v>0</v>
      </c>
      <c r="O251" s="124"/>
      <c r="P251" s="109">
        <v>0</v>
      </c>
      <c r="Q251" s="124"/>
      <c r="R251" s="109">
        <v>0</v>
      </c>
      <c r="S251" s="124"/>
      <c r="T251" s="109">
        <v>5255.4138981</v>
      </c>
      <c r="U251" s="124">
        <v>0.0013545159266297431</v>
      </c>
      <c r="V251" s="109">
        <v>12721.126503399999</v>
      </c>
      <c r="W251" s="124">
        <v>0.0007011920501467607</v>
      </c>
      <c r="X251" s="109">
        <v>0</v>
      </c>
      <c r="Y251" s="124"/>
      <c r="Z251" s="109">
        <v>0</v>
      </c>
      <c r="AA251" s="124"/>
      <c r="AB251" s="109">
        <v>0</v>
      </c>
      <c r="AC251" s="124"/>
      <c r="AD251" s="109">
        <v>0</v>
      </c>
      <c r="AE251" s="124"/>
      <c r="AF251" s="109">
        <v>0</v>
      </c>
      <c r="AG251" s="124"/>
      <c r="AH251" s="109">
        <v>17976.540401500002</v>
      </c>
      <c r="AI251" s="124">
        <v>0.00015042732826741202</v>
      </c>
    </row>
    <row r="252" spans="1:35" ht="16.5" customHeight="1">
      <c r="A252" s="99" t="s">
        <v>639</v>
      </c>
      <c r="B252" s="109">
        <v>0</v>
      </c>
      <c r="C252" s="124"/>
      <c r="D252" s="109">
        <v>0</v>
      </c>
      <c r="E252" s="124"/>
      <c r="F252" s="109">
        <v>0</v>
      </c>
      <c r="G252" s="124"/>
      <c r="H252" s="109">
        <v>0</v>
      </c>
      <c r="I252" s="124"/>
      <c r="J252" s="109">
        <v>0</v>
      </c>
      <c r="K252" s="124"/>
      <c r="L252" s="109">
        <v>0</v>
      </c>
      <c r="M252" s="124"/>
      <c r="N252" s="109">
        <v>113051.538</v>
      </c>
      <c r="O252" s="124">
        <v>0.0037121210442799778</v>
      </c>
      <c r="P252" s="109">
        <v>263786.922</v>
      </c>
      <c r="Q252" s="124">
        <v>0.0528069102683114</v>
      </c>
      <c r="R252" s="109">
        <v>0</v>
      </c>
      <c r="S252" s="124"/>
      <c r="T252" s="109">
        <v>0</v>
      </c>
      <c r="U252" s="124"/>
      <c r="V252" s="109">
        <v>107970.57</v>
      </c>
      <c r="W252" s="124">
        <v>0.005951368010810967</v>
      </c>
      <c r="X252" s="109">
        <v>35990.19</v>
      </c>
      <c r="Y252" s="124">
        <v>0.008159309743834116</v>
      </c>
      <c r="Z252" s="109">
        <v>0</v>
      </c>
      <c r="AA252" s="124"/>
      <c r="AB252" s="109">
        <v>0</v>
      </c>
      <c r="AC252" s="124"/>
      <c r="AD252" s="109">
        <v>232877.7</v>
      </c>
      <c r="AE252" s="124">
        <v>0.009493176298148108</v>
      </c>
      <c r="AF252" s="109">
        <v>0</v>
      </c>
      <c r="AG252" s="124"/>
      <c r="AH252" s="109">
        <v>753676.92</v>
      </c>
      <c r="AI252" s="124">
        <v>0.006306753297367045</v>
      </c>
    </row>
    <row r="253" spans="1:35" ht="16.5" customHeight="1">
      <c r="A253" s="111" t="s">
        <v>595</v>
      </c>
      <c r="B253" s="109">
        <v>0</v>
      </c>
      <c r="C253" s="124"/>
      <c r="D253" s="109">
        <v>0</v>
      </c>
      <c r="E253" s="124"/>
      <c r="F253" s="109">
        <v>0</v>
      </c>
      <c r="G253" s="124"/>
      <c r="H253" s="109">
        <v>0</v>
      </c>
      <c r="I253" s="124"/>
      <c r="J253" s="109">
        <v>0</v>
      </c>
      <c r="K253" s="124"/>
      <c r="L253" s="109">
        <v>0</v>
      </c>
      <c r="M253" s="124"/>
      <c r="N253" s="109">
        <v>113051.538</v>
      </c>
      <c r="O253" s="124">
        <v>0.0037121210442799778</v>
      </c>
      <c r="P253" s="109">
        <v>263786.922</v>
      </c>
      <c r="Q253" s="124">
        <v>0.0528069102683114</v>
      </c>
      <c r="R253" s="109">
        <v>0</v>
      </c>
      <c r="S253" s="124"/>
      <c r="T253" s="109">
        <v>0</v>
      </c>
      <c r="U253" s="124"/>
      <c r="V253" s="109">
        <v>107970.57</v>
      </c>
      <c r="W253" s="124">
        <v>0.005951368010810967</v>
      </c>
      <c r="X253" s="109">
        <v>35990.19</v>
      </c>
      <c r="Y253" s="124">
        <v>0.008159309743834116</v>
      </c>
      <c r="Z253" s="109">
        <v>0</v>
      </c>
      <c r="AA253" s="124"/>
      <c r="AB253" s="109">
        <v>0</v>
      </c>
      <c r="AC253" s="124"/>
      <c r="AD253" s="109">
        <v>232877.7</v>
      </c>
      <c r="AE253" s="124">
        <v>0.009493176298148108</v>
      </c>
      <c r="AF253" s="109">
        <v>0</v>
      </c>
      <c r="AG253" s="124"/>
      <c r="AH253" s="109">
        <v>753676.92</v>
      </c>
      <c r="AI253" s="124">
        <v>0.006306753297367045</v>
      </c>
    </row>
    <row r="254" spans="1:35" ht="16.5" customHeight="1">
      <c r="A254" s="99" t="s">
        <v>640</v>
      </c>
      <c r="B254" s="109">
        <v>0</v>
      </c>
      <c r="C254" s="124"/>
      <c r="D254" s="109">
        <v>0</v>
      </c>
      <c r="E254" s="124"/>
      <c r="F254" s="109">
        <v>0</v>
      </c>
      <c r="G254" s="124"/>
      <c r="H254" s="109">
        <v>0</v>
      </c>
      <c r="I254" s="124"/>
      <c r="J254" s="109">
        <v>0</v>
      </c>
      <c r="K254" s="124"/>
      <c r="L254" s="109">
        <v>0</v>
      </c>
      <c r="M254" s="124"/>
      <c r="N254" s="109">
        <v>10566.5316</v>
      </c>
      <c r="O254" s="124">
        <v>0.00034695896235758763</v>
      </c>
      <c r="P254" s="109">
        <v>2641.6329</v>
      </c>
      <c r="Q254" s="124">
        <v>0.0005288225453122321</v>
      </c>
      <c r="R254" s="109">
        <v>0</v>
      </c>
      <c r="S254" s="124"/>
      <c r="T254" s="109">
        <v>0</v>
      </c>
      <c r="U254" s="124"/>
      <c r="V254" s="109">
        <v>43534.988</v>
      </c>
      <c r="W254" s="124">
        <v>0.0023996607124908143</v>
      </c>
      <c r="X254" s="109">
        <v>12438.568</v>
      </c>
      <c r="Y254" s="124">
        <v>0.002819938685562461</v>
      </c>
      <c r="Z254" s="109">
        <v>0</v>
      </c>
      <c r="AA254" s="124"/>
      <c r="AB254" s="109">
        <v>0</v>
      </c>
      <c r="AC254" s="124"/>
      <c r="AD254" s="109">
        <v>84030.690545</v>
      </c>
      <c r="AE254" s="124">
        <v>0.0034254810993015316</v>
      </c>
      <c r="AF254" s="109">
        <v>42037.35888</v>
      </c>
      <c r="AG254" s="124">
        <v>0.00963356251711461</v>
      </c>
      <c r="AH254" s="109">
        <v>195249.76992499997</v>
      </c>
      <c r="AI254" s="124">
        <v>0.0016338461449564498</v>
      </c>
    </row>
    <row r="255" spans="1:35" ht="16.5" customHeight="1">
      <c r="A255" s="111" t="s">
        <v>595</v>
      </c>
      <c r="B255" s="109">
        <v>0</v>
      </c>
      <c r="C255" s="124"/>
      <c r="D255" s="109">
        <v>0</v>
      </c>
      <c r="E255" s="124"/>
      <c r="F255" s="109">
        <v>0</v>
      </c>
      <c r="G255" s="124"/>
      <c r="H255" s="109">
        <v>0</v>
      </c>
      <c r="I255" s="124"/>
      <c r="J255" s="109">
        <v>0</v>
      </c>
      <c r="K255" s="124"/>
      <c r="L255" s="109">
        <v>0</v>
      </c>
      <c r="M255" s="124"/>
      <c r="N255" s="109">
        <v>10566.5316</v>
      </c>
      <c r="O255" s="124">
        <v>0.00034695896235758763</v>
      </c>
      <c r="P255" s="109">
        <v>2641.6329</v>
      </c>
      <c r="Q255" s="124">
        <v>0.0005288225453122321</v>
      </c>
      <c r="R255" s="109">
        <v>0</v>
      </c>
      <c r="S255" s="124"/>
      <c r="T255" s="109">
        <v>0</v>
      </c>
      <c r="U255" s="124"/>
      <c r="V255" s="109">
        <v>43534.988</v>
      </c>
      <c r="W255" s="124">
        <v>0.0023996607124908143</v>
      </c>
      <c r="X255" s="109">
        <v>12438.568</v>
      </c>
      <c r="Y255" s="124">
        <v>0.002819938685562461</v>
      </c>
      <c r="Z255" s="109">
        <v>0</v>
      </c>
      <c r="AA255" s="124"/>
      <c r="AB255" s="109">
        <v>0</v>
      </c>
      <c r="AC255" s="124"/>
      <c r="AD255" s="109">
        <v>84030.690545</v>
      </c>
      <c r="AE255" s="124">
        <v>0.0034254810993015316</v>
      </c>
      <c r="AF255" s="109">
        <v>42037.35888</v>
      </c>
      <c r="AG255" s="124">
        <v>0.00963356251711461</v>
      </c>
      <c r="AH255" s="109">
        <v>195249.76992499997</v>
      </c>
      <c r="AI255" s="124">
        <v>0.0016338461449564498</v>
      </c>
    </row>
    <row r="256" spans="1:35" s="29" customFormat="1" ht="16.5" customHeight="1">
      <c r="A256" s="99" t="s">
        <v>641</v>
      </c>
      <c r="B256" s="109">
        <v>0</v>
      </c>
      <c r="C256" s="124"/>
      <c r="D256" s="109">
        <v>0</v>
      </c>
      <c r="E256" s="124"/>
      <c r="F256" s="109">
        <v>15152.2385577732</v>
      </c>
      <c r="G256" s="124">
        <v>0.001825237340273727</v>
      </c>
      <c r="H256" s="109">
        <v>0</v>
      </c>
      <c r="I256" s="124"/>
      <c r="J256" s="109">
        <v>0</v>
      </c>
      <c r="K256" s="124"/>
      <c r="L256" s="109">
        <v>0</v>
      </c>
      <c r="M256" s="124"/>
      <c r="N256" s="109">
        <v>161604.3143554469</v>
      </c>
      <c r="O256" s="124">
        <v>0.005306383148589198</v>
      </c>
      <c r="P256" s="109">
        <v>46513.8085252355</v>
      </c>
      <c r="Q256" s="124">
        <v>0.00931149465032815</v>
      </c>
      <c r="R256" s="109">
        <v>0</v>
      </c>
      <c r="S256" s="124"/>
      <c r="T256" s="109">
        <v>9817.9985108652</v>
      </c>
      <c r="U256" s="124">
        <v>0.002530463938416325</v>
      </c>
      <c r="V256" s="109">
        <v>88790.3331380091</v>
      </c>
      <c r="W256" s="124">
        <v>0.004894147991501724</v>
      </c>
      <c r="X256" s="109">
        <v>29268.742065180297</v>
      </c>
      <c r="Y256" s="124">
        <v>0.006635495181386735</v>
      </c>
      <c r="Z256" s="109">
        <v>0</v>
      </c>
      <c r="AA256" s="124"/>
      <c r="AB256" s="109">
        <v>0</v>
      </c>
      <c r="AC256" s="124"/>
      <c r="AD256" s="109">
        <v>26519.7667772874</v>
      </c>
      <c r="AE256" s="124">
        <v>0.0010810688245485092</v>
      </c>
      <c r="AF256" s="109">
        <v>0</v>
      </c>
      <c r="AG256" s="124"/>
      <c r="AH256" s="109">
        <v>377667.2019297976</v>
      </c>
      <c r="AI256" s="124">
        <v>0.0031603115444720485</v>
      </c>
    </row>
    <row r="257" spans="1:35" ht="16.5" customHeight="1">
      <c r="A257" s="111" t="s">
        <v>595</v>
      </c>
      <c r="B257" s="109">
        <v>0</v>
      </c>
      <c r="C257" s="124"/>
      <c r="D257" s="109">
        <v>0</v>
      </c>
      <c r="E257" s="124"/>
      <c r="F257" s="109">
        <v>15152.2385577732</v>
      </c>
      <c r="G257" s="124">
        <v>0.001825237340273727</v>
      </c>
      <c r="H257" s="109">
        <v>0</v>
      </c>
      <c r="I257" s="124"/>
      <c r="J257" s="109">
        <v>0</v>
      </c>
      <c r="K257" s="124"/>
      <c r="L257" s="109">
        <v>0</v>
      </c>
      <c r="M257" s="124"/>
      <c r="N257" s="109">
        <v>161604.3143554469</v>
      </c>
      <c r="O257" s="124">
        <v>0.005306383148589198</v>
      </c>
      <c r="P257" s="109">
        <v>46513.8085252355</v>
      </c>
      <c r="Q257" s="124">
        <v>0.00931149465032815</v>
      </c>
      <c r="R257" s="109">
        <v>0</v>
      </c>
      <c r="S257" s="124"/>
      <c r="T257" s="109">
        <v>0</v>
      </c>
      <c r="U257" s="124"/>
      <c r="V257" s="109">
        <v>85765.4906863695</v>
      </c>
      <c r="W257" s="124">
        <v>0.004727417829713832</v>
      </c>
      <c r="X257" s="109">
        <v>29268.742065180297</v>
      </c>
      <c r="Y257" s="124">
        <v>0.006635495181386735</v>
      </c>
      <c r="Z257" s="109">
        <v>0</v>
      </c>
      <c r="AA257" s="124"/>
      <c r="AB257" s="109">
        <v>0</v>
      </c>
      <c r="AC257" s="124"/>
      <c r="AD257" s="109">
        <v>26519.7667772874</v>
      </c>
      <c r="AE257" s="124">
        <v>0.0010810688245485092</v>
      </c>
      <c r="AF257" s="109">
        <v>0</v>
      </c>
      <c r="AG257" s="124"/>
      <c r="AH257" s="109">
        <v>364824.3609672928</v>
      </c>
      <c r="AI257" s="124">
        <v>0.003052842909784605</v>
      </c>
    </row>
    <row r="258" spans="1:35" ht="16.5" customHeight="1">
      <c r="A258" s="111" t="s">
        <v>632</v>
      </c>
      <c r="B258" s="109">
        <v>0</v>
      </c>
      <c r="C258" s="124"/>
      <c r="D258" s="109">
        <v>0</v>
      </c>
      <c r="E258" s="124"/>
      <c r="F258" s="109">
        <v>0</v>
      </c>
      <c r="G258" s="124"/>
      <c r="H258" s="109">
        <v>0</v>
      </c>
      <c r="I258" s="124"/>
      <c r="J258" s="109">
        <v>0</v>
      </c>
      <c r="K258" s="124"/>
      <c r="L258" s="109">
        <v>0</v>
      </c>
      <c r="M258" s="124"/>
      <c r="N258" s="109">
        <v>0</v>
      </c>
      <c r="O258" s="124"/>
      <c r="P258" s="109">
        <v>0</v>
      </c>
      <c r="Q258" s="124"/>
      <c r="R258" s="109">
        <v>0</v>
      </c>
      <c r="S258" s="124"/>
      <c r="T258" s="109">
        <v>9817.9985108652</v>
      </c>
      <c r="U258" s="124">
        <v>0.002530463938416325</v>
      </c>
      <c r="V258" s="109">
        <v>3024.8424516396003</v>
      </c>
      <c r="W258" s="124">
        <v>0.00016673016178789216</v>
      </c>
      <c r="X258" s="109">
        <v>0</v>
      </c>
      <c r="Y258" s="124"/>
      <c r="Z258" s="109">
        <v>0</v>
      </c>
      <c r="AA258" s="124"/>
      <c r="AB258" s="109">
        <v>0</v>
      </c>
      <c r="AC258" s="124"/>
      <c r="AD258" s="109">
        <v>0</v>
      </c>
      <c r="AE258" s="124"/>
      <c r="AF258" s="109">
        <v>0</v>
      </c>
      <c r="AG258" s="124"/>
      <c r="AH258" s="109">
        <v>12842.8409625048</v>
      </c>
      <c r="AI258" s="124">
        <v>0.00010746863468744366</v>
      </c>
    </row>
    <row r="259" spans="1:35" ht="16.5" customHeight="1">
      <c r="A259" s="99" t="s">
        <v>642</v>
      </c>
      <c r="B259" s="109">
        <v>0</v>
      </c>
      <c r="C259" s="124"/>
      <c r="D259" s="109">
        <v>0</v>
      </c>
      <c r="E259" s="124"/>
      <c r="F259" s="109">
        <v>0</v>
      </c>
      <c r="G259" s="124"/>
      <c r="H259" s="109">
        <v>0</v>
      </c>
      <c r="I259" s="124"/>
      <c r="J259" s="109">
        <v>0</v>
      </c>
      <c r="K259" s="124"/>
      <c r="L259" s="109">
        <v>0</v>
      </c>
      <c r="M259" s="124"/>
      <c r="N259" s="109">
        <v>204498.533328125</v>
      </c>
      <c r="O259" s="124">
        <v>0.006714842827628964</v>
      </c>
      <c r="P259" s="109">
        <v>48649.64897647</v>
      </c>
      <c r="Q259" s="124">
        <v>0.009739063743597186</v>
      </c>
      <c r="R259" s="109">
        <v>0</v>
      </c>
      <c r="S259" s="124"/>
      <c r="T259" s="109">
        <v>0</v>
      </c>
      <c r="U259" s="124"/>
      <c r="V259" s="109">
        <v>92721.45178630501</v>
      </c>
      <c r="W259" s="124">
        <v>0.005110832350676365</v>
      </c>
      <c r="X259" s="109">
        <v>59349.80956695</v>
      </c>
      <c r="Y259" s="124">
        <v>0.01345515207044793</v>
      </c>
      <c r="Z259" s="109">
        <v>0</v>
      </c>
      <c r="AA259" s="124"/>
      <c r="AB259" s="109">
        <v>0</v>
      </c>
      <c r="AC259" s="124"/>
      <c r="AD259" s="109">
        <v>326673.0485</v>
      </c>
      <c r="AE259" s="124">
        <v>0.013316710192792128</v>
      </c>
      <c r="AF259" s="109">
        <v>80854.32278</v>
      </c>
      <c r="AG259" s="124">
        <v>0.018529117766498796</v>
      </c>
      <c r="AH259" s="109">
        <v>812746.81493785</v>
      </c>
      <c r="AI259" s="124">
        <v>0.006801048989312089</v>
      </c>
    </row>
    <row r="260" spans="1:35" ht="16.5" customHeight="1">
      <c r="A260" s="111" t="s">
        <v>595</v>
      </c>
      <c r="B260" s="109">
        <v>0</v>
      </c>
      <c r="C260" s="124"/>
      <c r="D260" s="109">
        <v>0</v>
      </c>
      <c r="E260" s="124"/>
      <c r="F260" s="109">
        <v>0</v>
      </c>
      <c r="G260" s="124"/>
      <c r="H260" s="109">
        <v>0</v>
      </c>
      <c r="I260" s="124"/>
      <c r="J260" s="109">
        <v>0</v>
      </c>
      <c r="K260" s="124"/>
      <c r="L260" s="109">
        <v>0</v>
      </c>
      <c r="M260" s="124"/>
      <c r="N260" s="109">
        <v>114768.593328125</v>
      </c>
      <c r="O260" s="124">
        <v>0.0037685016767816416</v>
      </c>
      <c r="P260" s="109">
        <v>26217.16397647</v>
      </c>
      <c r="Q260" s="124">
        <v>0.005248355055278508</v>
      </c>
      <c r="R260" s="109">
        <v>0</v>
      </c>
      <c r="S260" s="124"/>
      <c r="T260" s="109">
        <v>0</v>
      </c>
      <c r="U260" s="124"/>
      <c r="V260" s="109">
        <v>92721.45178630501</v>
      </c>
      <c r="W260" s="124">
        <v>0.005110832350676365</v>
      </c>
      <c r="X260" s="109">
        <v>59349.80956695</v>
      </c>
      <c r="Y260" s="124">
        <v>0.01345515207044793</v>
      </c>
      <c r="Z260" s="109">
        <v>0</v>
      </c>
      <c r="AA260" s="124"/>
      <c r="AB260" s="109">
        <v>0</v>
      </c>
      <c r="AC260" s="124"/>
      <c r="AD260" s="109">
        <v>161569.9589</v>
      </c>
      <c r="AE260" s="124">
        <v>0.006586341690605172</v>
      </c>
      <c r="AF260" s="109">
        <v>80854.32278</v>
      </c>
      <c r="AG260" s="124">
        <v>0.018529117766498796</v>
      </c>
      <c r="AH260" s="109">
        <v>535481.30033785</v>
      </c>
      <c r="AI260" s="124">
        <v>0.004480896743639341</v>
      </c>
    </row>
    <row r="261" spans="1:35" ht="16.5" customHeight="1">
      <c r="A261" s="111" t="s">
        <v>632</v>
      </c>
      <c r="B261" s="109">
        <v>0</v>
      </c>
      <c r="C261" s="124"/>
      <c r="D261" s="109">
        <v>0</v>
      </c>
      <c r="E261" s="124"/>
      <c r="F261" s="109">
        <v>0</v>
      </c>
      <c r="G261" s="124"/>
      <c r="H261" s="109">
        <v>0</v>
      </c>
      <c r="I261" s="124"/>
      <c r="J261" s="109">
        <v>0</v>
      </c>
      <c r="K261" s="124"/>
      <c r="L261" s="109">
        <v>0</v>
      </c>
      <c r="M261" s="124"/>
      <c r="N261" s="109">
        <v>89729.94</v>
      </c>
      <c r="O261" s="124">
        <v>0.002946341150847322</v>
      </c>
      <c r="P261" s="109">
        <v>22432.485</v>
      </c>
      <c r="Q261" s="124">
        <v>0.0044907086883186785</v>
      </c>
      <c r="R261" s="109">
        <v>0</v>
      </c>
      <c r="S261" s="124"/>
      <c r="T261" s="109">
        <v>0</v>
      </c>
      <c r="U261" s="124"/>
      <c r="V261" s="109">
        <v>0</v>
      </c>
      <c r="W261" s="124"/>
      <c r="X261" s="109">
        <v>0</v>
      </c>
      <c r="Y261" s="124"/>
      <c r="Z261" s="109">
        <v>0</v>
      </c>
      <c r="AA261" s="124"/>
      <c r="AB261" s="109">
        <v>0</v>
      </c>
      <c r="AC261" s="124"/>
      <c r="AD261" s="109">
        <v>165103.0896</v>
      </c>
      <c r="AE261" s="124">
        <v>0.006730368502186956</v>
      </c>
      <c r="AF261" s="109">
        <v>0</v>
      </c>
      <c r="AG261" s="124"/>
      <c r="AH261" s="109">
        <v>277265.5146</v>
      </c>
      <c r="AI261" s="124">
        <v>0.0023201522456727484</v>
      </c>
    </row>
    <row r="262" spans="1:35" ht="16.5" customHeight="1">
      <c r="A262" s="99" t="s">
        <v>643</v>
      </c>
      <c r="B262" s="109">
        <v>0</v>
      </c>
      <c r="C262" s="124"/>
      <c r="D262" s="109">
        <v>0</v>
      </c>
      <c r="E262" s="124"/>
      <c r="F262" s="109">
        <v>0</v>
      </c>
      <c r="G262" s="124"/>
      <c r="H262" s="109">
        <v>0</v>
      </c>
      <c r="I262" s="124"/>
      <c r="J262" s="109">
        <v>0</v>
      </c>
      <c r="K262" s="124"/>
      <c r="L262" s="109">
        <v>0</v>
      </c>
      <c r="M262" s="124"/>
      <c r="N262" s="109">
        <v>437911.95434823</v>
      </c>
      <c r="O262" s="124">
        <v>0.0143791248667297</v>
      </c>
      <c r="P262" s="109">
        <v>69821.11326645</v>
      </c>
      <c r="Q262" s="124">
        <v>0.0139773315338773</v>
      </c>
      <c r="R262" s="109">
        <v>0</v>
      </c>
      <c r="S262" s="124"/>
      <c r="T262" s="109">
        <v>0</v>
      </c>
      <c r="U262" s="124"/>
      <c r="V262" s="109">
        <v>177027.906158325</v>
      </c>
      <c r="W262" s="124">
        <v>0.009757827690744812</v>
      </c>
      <c r="X262" s="109">
        <v>56854.335088395</v>
      </c>
      <c r="Y262" s="124">
        <v>0.012889404870214666</v>
      </c>
      <c r="Z262" s="109">
        <v>0</v>
      </c>
      <c r="AA262" s="124"/>
      <c r="AB262" s="109">
        <v>0</v>
      </c>
      <c r="AC262" s="124"/>
      <c r="AD262" s="109">
        <v>292667.38369375496</v>
      </c>
      <c r="AE262" s="124">
        <v>0.011930481407719901</v>
      </c>
      <c r="AF262" s="109">
        <v>128750.37631227</v>
      </c>
      <c r="AG262" s="124">
        <v>0.029505297962389137</v>
      </c>
      <c r="AH262" s="109">
        <v>1163033.068867425</v>
      </c>
      <c r="AI262" s="124">
        <v>0.009732237312012348</v>
      </c>
    </row>
    <row r="263" spans="1:35" ht="16.5" customHeight="1">
      <c r="A263" s="111" t="s">
        <v>595</v>
      </c>
      <c r="B263" s="109">
        <v>0</v>
      </c>
      <c r="C263" s="124"/>
      <c r="D263" s="109">
        <v>0</v>
      </c>
      <c r="E263" s="124"/>
      <c r="F263" s="109">
        <v>0</v>
      </c>
      <c r="G263" s="124"/>
      <c r="H263" s="109">
        <v>0</v>
      </c>
      <c r="I263" s="124"/>
      <c r="J263" s="109">
        <v>0</v>
      </c>
      <c r="K263" s="124"/>
      <c r="L263" s="109">
        <v>0</v>
      </c>
      <c r="M263" s="124"/>
      <c r="N263" s="109">
        <v>279284.4530658</v>
      </c>
      <c r="O263" s="124">
        <v>0.009170487318498755</v>
      </c>
      <c r="P263" s="109">
        <v>69821.11326645</v>
      </c>
      <c r="Q263" s="124">
        <v>0.0139773315338773</v>
      </c>
      <c r="R263" s="109">
        <v>0</v>
      </c>
      <c r="S263" s="124"/>
      <c r="T263" s="109">
        <v>0</v>
      </c>
      <c r="U263" s="124"/>
      <c r="V263" s="109">
        <v>140639.671008135</v>
      </c>
      <c r="W263" s="124">
        <v>0.007752097993821772</v>
      </c>
      <c r="X263" s="109">
        <v>56854.335088395</v>
      </c>
      <c r="Y263" s="124">
        <v>0.012889404870214666</v>
      </c>
      <c r="Z263" s="109">
        <v>0</v>
      </c>
      <c r="AA263" s="124"/>
      <c r="AB263" s="109">
        <v>0</v>
      </c>
      <c r="AC263" s="124"/>
      <c r="AD263" s="109">
        <v>187519.56134418</v>
      </c>
      <c r="AE263" s="124">
        <v>0.007644167969675497</v>
      </c>
      <c r="AF263" s="109">
        <v>122685.670453905</v>
      </c>
      <c r="AG263" s="124">
        <v>0.02811546937679103</v>
      </c>
      <c r="AH263" s="109">
        <v>856804.804226865</v>
      </c>
      <c r="AI263" s="124">
        <v>0.0071697253569310655</v>
      </c>
    </row>
    <row r="264" spans="1:35" ht="16.5" customHeight="1">
      <c r="A264" s="111" t="s">
        <v>632</v>
      </c>
      <c r="B264" s="109">
        <v>0</v>
      </c>
      <c r="C264" s="124"/>
      <c r="D264" s="109">
        <v>0</v>
      </c>
      <c r="E264" s="124"/>
      <c r="F264" s="109">
        <v>0</v>
      </c>
      <c r="G264" s="124"/>
      <c r="H264" s="109">
        <v>0</v>
      </c>
      <c r="I264" s="124"/>
      <c r="J264" s="109">
        <v>0</v>
      </c>
      <c r="K264" s="124"/>
      <c r="L264" s="109">
        <v>0</v>
      </c>
      <c r="M264" s="124"/>
      <c r="N264" s="109">
        <v>158627.50128243</v>
      </c>
      <c r="O264" s="124">
        <v>0.005208637548230945</v>
      </c>
      <c r="P264" s="109">
        <v>0</v>
      </c>
      <c r="Q264" s="124"/>
      <c r="R264" s="109">
        <v>0</v>
      </c>
      <c r="S264" s="124"/>
      <c r="T264" s="109">
        <v>0</v>
      </c>
      <c r="U264" s="124"/>
      <c r="V264" s="109">
        <v>36388.235150190005</v>
      </c>
      <c r="W264" s="124">
        <v>0.002005729696923041</v>
      </c>
      <c r="X264" s="109">
        <v>0</v>
      </c>
      <c r="Y264" s="124"/>
      <c r="Z264" s="109">
        <v>0</v>
      </c>
      <c r="AA264" s="124"/>
      <c r="AB264" s="109">
        <v>0</v>
      </c>
      <c r="AC264" s="124"/>
      <c r="AD264" s="109">
        <v>105147.822349575</v>
      </c>
      <c r="AE264" s="124">
        <v>0.004286313438044404</v>
      </c>
      <c r="AF264" s="109">
        <v>6064.7058583650005</v>
      </c>
      <c r="AG264" s="124">
        <v>0.0013898285855981076</v>
      </c>
      <c r="AH264" s="109">
        <v>306228.26464055997</v>
      </c>
      <c r="AI264" s="124">
        <v>0.0025625119550812827</v>
      </c>
    </row>
    <row r="265" spans="1:35" ht="16.5" customHeight="1">
      <c r="A265" s="99" t="s">
        <v>644</v>
      </c>
      <c r="B265" s="109">
        <v>0</v>
      </c>
      <c r="C265" s="124"/>
      <c r="D265" s="109">
        <v>0</v>
      </c>
      <c r="E265" s="124"/>
      <c r="F265" s="109">
        <v>0</v>
      </c>
      <c r="G265" s="124"/>
      <c r="H265" s="109">
        <v>0</v>
      </c>
      <c r="I265" s="124"/>
      <c r="J265" s="109">
        <v>0</v>
      </c>
      <c r="K265" s="124"/>
      <c r="L265" s="109">
        <v>0</v>
      </c>
      <c r="M265" s="124"/>
      <c r="N265" s="109">
        <v>2061.8191776</v>
      </c>
      <c r="O265" s="124">
        <v>6.770117854273684E-05</v>
      </c>
      <c r="P265" s="109">
        <v>472.50022820000004</v>
      </c>
      <c r="Q265" s="124">
        <v>9.458875733162413E-05</v>
      </c>
      <c r="R265" s="109">
        <v>0</v>
      </c>
      <c r="S265" s="124"/>
      <c r="T265" s="109">
        <v>0</v>
      </c>
      <c r="U265" s="124"/>
      <c r="V265" s="109">
        <v>644.318493</v>
      </c>
      <c r="W265" s="124">
        <v>3.551501550852357E-05</v>
      </c>
      <c r="X265" s="109">
        <v>0</v>
      </c>
      <c r="Y265" s="124"/>
      <c r="Z265" s="109">
        <v>0</v>
      </c>
      <c r="AA265" s="124"/>
      <c r="AB265" s="109">
        <v>0</v>
      </c>
      <c r="AC265" s="124"/>
      <c r="AD265" s="109">
        <v>1718.182648</v>
      </c>
      <c r="AE265" s="124">
        <v>7.004110221752857E-05</v>
      </c>
      <c r="AF265" s="109">
        <v>859.091324</v>
      </c>
      <c r="AG265" s="124">
        <v>0.00019687511770874512</v>
      </c>
      <c r="AH265" s="109">
        <v>5755.9118708</v>
      </c>
      <c r="AI265" s="124">
        <v>4.816535468609283E-05</v>
      </c>
    </row>
    <row r="266" spans="1:35" ht="16.5" customHeight="1">
      <c r="A266" s="111" t="s">
        <v>595</v>
      </c>
      <c r="B266" s="109">
        <v>0</v>
      </c>
      <c r="C266" s="124"/>
      <c r="D266" s="109">
        <v>0</v>
      </c>
      <c r="E266" s="124"/>
      <c r="F266" s="109">
        <v>0</v>
      </c>
      <c r="G266" s="124"/>
      <c r="H266" s="109">
        <v>0</v>
      </c>
      <c r="I266" s="124"/>
      <c r="J266" s="109">
        <v>0</v>
      </c>
      <c r="K266" s="124"/>
      <c r="L266" s="109">
        <v>0</v>
      </c>
      <c r="M266" s="124"/>
      <c r="N266" s="109">
        <v>2061.8191776</v>
      </c>
      <c r="O266" s="124">
        <v>6.770117854273684E-05</v>
      </c>
      <c r="P266" s="109">
        <v>472.50022820000004</v>
      </c>
      <c r="Q266" s="124">
        <v>9.458875733162413E-05</v>
      </c>
      <c r="R266" s="109">
        <v>0</v>
      </c>
      <c r="S266" s="124"/>
      <c r="T266" s="109">
        <v>0</v>
      </c>
      <c r="U266" s="124"/>
      <c r="V266" s="109">
        <v>644.318493</v>
      </c>
      <c r="W266" s="124">
        <v>3.551501550852357E-05</v>
      </c>
      <c r="X266" s="109">
        <v>0</v>
      </c>
      <c r="Y266" s="124"/>
      <c r="Z266" s="109">
        <v>0</v>
      </c>
      <c r="AA266" s="124"/>
      <c r="AB266" s="109">
        <v>0</v>
      </c>
      <c r="AC266" s="124"/>
      <c r="AD266" s="109">
        <v>1718.182648</v>
      </c>
      <c r="AE266" s="124">
        <v>7.004110221752857E-05</v>
      </c>
      <c r="AF266" s="109">
        <v>859.091324</v>
      </c>
      <c r="AG266" s="124">
        <v>0.00019687511770874512</v>
      </c>
      <c r="AH266" s="109">
        <v>5755.9118708</v>
      </c>
      <c r="AI266" s="124">
        <v>4.816535468609283E-05</v>
      </c>
    </row>
    <row r="267" spans="1:35" ht="16.5" customHeight="1">
      <c r="A267" s="99" t="s">
        <v>645</v>
      </c>
      <c r="B267" s="109">
        <v>0</v>
      </c>
      <c r="C267" s="124"/>
      <c r="D267" s="109">
        <v>0</v>
      </c>
      <c r="E267" s="124"/>
      <c r="F267" s="109">
        <v>0</v>
      </c>
      <c r="G267" s="124"/>
      <c r="H267" s="109">
        <v>0</v>
      </c>
      <c r="I267" s="124"/>
      <c r="J267" s="109">
        <v>0</v>
      </c>
      <c r="K267" s="124"/>
      <c r="L267" s="109">
        <v>0</v>
      </c>
      <c r="M267" s="124"/>
      <c r="N267" s="109">
        <v>38379.55837947</v>
      </c>
      <c r="O267" s="124">
        <v>0.001260217851530711</v>
      </c>
      <c r="P267" s="109">
        <v>9594.888994845</v>
      </c>
      <c r="Q267" s="124">
        <v>0.0019207792347840068</v>
      </c>
      <c r="R267" s="109">
        <v>0</v>
      </c>
      <c r="S267" s="124"/>
      <c r="T267" s="109">
        <v>0</v>
      </c>
      <c r="U267" s="124"/>
      <c r="V267" s="109">
        <v>19189.77798969</v>
      </c>
      <c r="W267" s="124">
        <v>0.0010577459289360558</v>
      </c>
      <c r="X267" s="109">
        <v>14392.334092289999</v>
      </c>
      <c r="Y267" s="124">
        <v>0.0032628755723639615</v>
      </c>
      <c r="Z267" s="109">
        <v>0</v>
      </c>
      <c r="AA267" s="124"/>
      <c r="AB267" s="109">
        <v>0</v>
      </c>
      <c r="AC267" s="124"/>
      <c r="AD267" s="109">
        <v>0</v>
      </c>
      <c r="AE267" s="124"/>
      <c r="AF267" s="109">
        <v>0</v>
      </c>
      <c r="AG267" s="124"/>
      <c r="AH267" s="109">
        <v>81556.559456295</v>
      </c>
      <c r="AI267" s="124">
        <v>0.0006824636480481581</v>
      </c>
    </row>
    <row r="268" spans="1:35" ht="16.5" customHeight="1">
      <c r="A268" s="111" t="s">
        <v>595</v>
      </c>
      <c r="B268" s="109">
        <v>0</v>
      </c>
      <c r="C268" s="124"/>
      <c r="D268" s="109">
        <v>0</v>
      </c>
      <c r="E268" s="124"/>
      <c r="F268" s="109">
        <v>0</v>
      </c>
      <c r="G268" s="124"/>
      <c r="H268" s="109">
        <v>0</v>
      </c>
      <c r="I268" s="124"/>
      <c r="J268" s="109">
        <v>0</v>
      </c>
      <c r="K268" s="124"/>
      <c r="L268" s="109">
        <v>0</v>
      </c>
      <c r="M268" s="124"/>
      <c r="N268" s="109">
        <v>38379.55837947</v>
      </c>
      <c r="O268" s="124">
        <v>0.001260217851530711</v>
      </c>
      <c r="P268" s="109">
        <v>9594.888994845</v>
      </c>
      <c r="Q268" s="124">
        <v>0.0019207792347840068</v>
      </c>
      <c r="R268" s="109">
        <v>0</v>
      </c>
      <c r="S268" s="124"/>
      <c r="T268" s="109">
        <v>0</v>
      </c>
      <c r="U268" s="124"/>
      <c r="V268" s="109">
        <v>19189.77798969</v>
      </c>
      <c r="W268" s="124">
        <v>0.0010577459289360558</v>
      </c>
      <c r="X268" s="109">
        <v>14392.334092289999</v>
      </c>
      <c r="Y268" s="124">
        <v>0.0032628755723639615</v>
      </c>
      <c r="Z268" s="109">
        <v>0</v>
      </c>
      <c r="AA268" s="124"/>
      <c r="AB268" s="109">
        <v>0</v>
      </c>
      <c r="AC268" s="124"/>
      <c r="AD268" s="109">
        <v>0</v>
      </c>
      <c r="AE268" s="124"/>
      <c r="AF268" s="109">
        <v>0</v>
      </c>
      <c r="AG268" s="124"/>
      <c r="AH268" s="109">
        <v>81556.559456295</v>
      </c>
      <c r="AI268" s="124">
        <v>0.0006824636480481581</v>
      </c>
    </row>
    <row r="269" spans="1:35" ht="16.5" customHeight="1">
      <c r="A269" s="99" t="s">
        <v>1108</v>
      </c>
      <c r="B269" s="109">
        <v>0</v>
      </c>
      <c r="C269" s="124"/>
      <c r="D269" s="109">
        <v>0</v>
      </c>
      <c r="E269" s="124"/>
      <c r="F269" s="109">
        <v>0</v>
      </c>
      <c r="G269" s="124"/>
      <c r="H269" s="109">
        <v>0</v>
      </c>
      <c r="I269" s="124"/>
      <c r="J269" s="109">
        <v>0</v>
      </c>
      <c r="K269" s="124"/>
      <c r="L269" s="109">
        <v>0</v>
      </c>
      <c r="M269" s="124"/>
      <c r="N269" s="109">
        <v>44278.377912</v>
      </c>
      <c r="O269" s="124">
        <v>0.0014539094413179674</v>
      </c>
      <c r="P269" s="109">
        <v>0</v>
      </c>
      <c r="Q269" s="124"/>
      <c r="R269" s="109">
        <v>0</v>
      </c>
      <c r="S269" s="124"/>
      <c r="T269" s="109">
        <v>0</v>
      </c>
      <c r="U269" s="124"/>
      <c r="V269" s="109">
        <v>0</v>
      </c>
      <c r="W269" s="124"/>
      <c r="X269" s="109">
        <v>0</v>
      </c>
      <c r="Y269" s="124"/>
      <c r="Z269" s="109">
        <v>0</v>
      </c>
      <c r="AA269" s="124"/>
      <c r="AB269" s="109">
        <v>0</v>
      </c>
      <c r="AC269" s="124"/>
      <c r="AD269" s="109">
        <v>0</v>
      </c>
      <c r="AE269" s="124"/>
      <c r="AF269" s="109">
        <v>0</v>
      </c>
      <c r="AG269" s="124"/>
      <c r="AH269" s="109">
        <v>44278.377912</v>
      </c>
      <c r="AI269" s="124">
        <v>0.00037052057518037056</v>
      </c>
    </row>
    <row r="270" spans="1:35" ht="16.5" customHeight="1">
      <c r="A270" s="111" t="s">
        <v>595</v>
      </c>
      <c r="B270" s="109">
        <v>0</v>
      </c>
      <c r="C270" s="124"/>
      <c r="D270" s="109">
        <v>0</v>
      </c>
      <c r="E270" s="124"/>
      <c r="F270" s="109">
        <v>0</v>
      </c>
      <c r="G270" s="124"/>
      <c r="H270" s="109">
        <v>0</v>
      </c>
      <c r="I270" s="124"/>
      <c r="J270" s="109">
        <v>0</v>
      </c>
      <c r="K270" s="124"/>
      <c r="L270" s="109">
        <v>0</v>
      </c>
      <c r="M270" s="124"/>
      <c r="N270" s="109">
        <v>44278.377912</v>
      </c>
      <c r="O270" s="124">
        <v>0.0014539094413179674</v>
      </c>
      <c r="P270" s="109">
        <v>0</v>
      </c>
      <c r="Q270" s="124"/>
      <c r="R270" s="109">
        <v>0</v>
      </c>
      <c r="S270" s="124"/>
      <c r="T270" s="109">
        <v>0</v>
      </c>
      <c r="U270" s="124"/>
      <c r="V270" s="109">
        <v>0</v>
      </c>
      <c r="W270" s="124"/>
      <c r="X270" s="109">
        <v>0</v>
      </c>
      <c r="Y270" s="124"/>
      <c r="Z270" s="109">
        <v>0</v>
      </c>
      <c r="AA270" s="124"/>
      <c r="AB270" s="109">
        <v>0</v>
      </c>
      <c r="AC270" s="124"/>
      <c r="AD270" s="109">
        <v>0</v>
      </c>
      <c r="AE270" s="124"/>
      <c r="AF270" s="109">
        <v>0</v>
      </c>
      <c r="AG270" s="124"/>
      <c r="AH270" s="109">
        <v>44278.377912</v>
      </c>
      <c r="AI270" s="124">
        <v>0.00037052057518037056</v>
      </c>
    </row>
    <row r="271" spans="1:35" ht="16.5" customHeight="1">
      <c r="A271" s="99" t="s">
        <v>1109</v>
      </c>
      <c r="B271" s="109">
        <v>0</v>
      </c>
      <c r="C271" s="124"/>
      <c r="D271" s="109">
        <v>9648.5964605899</v>
      </c>
      <c r="E271" s="124">
        <v>0.010341810166783056</v>
      </c>
      <c r="F271" s="109">
        <v>15276.9375766399</v>
      </c>
      <c r="G271" s="124">
        <v>0.0018402585732528124</v>
      </c>
      <c r="H271" s="109">
        <v>7236.446225259199</v>
      </c>
      <c r="I271" s="124">
        <v>0.0029348691313011116</v>
      </c>
      <c r="J271" s="109">
        <v>0</v>
      </c>
      <c r="K271" s="124"/>
      <c r="L271" s="109">
        <v>0</v>
      </c>
      <c r="M271" s="124"/>
      <c r="N271" s="109">
        <v>0</v>
      </c>
      <c r="O271" s="124"/>
      <c r="P271" s="109">
        <v>0</v>
      </c>
      <c r="Q271" s="124"/>
      <c r="R271" s="109">
        <v>0</v>
      </c>
      <c r="S271" s="124"/>
      <c r="T271" s="109">
        <v>10366.8832720821</v>
      </c>
      <c r="U271" s="124">
        <v>0.002671931987435536</v>
      </c>
      <c r="V271" s="109">
        <v>25670.3798795299</v>
      </c>
      <c r="W271" s="124">
        <v>0.0014149585173107793</v>
      </c>
      <c r="X271" s="109">
        <v>0</v>
      </c>
      <c r="Y271" s="124"/>
      <c r="Z271" s="109">
        <v>0</v>
      </c>
      <c r="AA271" s="124"/>
      <c r="AB271" s="109">
        <v>0</v>
      </c>
      <c r="AC271" s="124"/>
      <c r="AD271" s="109">
        <v>0</v>
      </c>
      <c r="AE271" s="124"/>
      <c r="AF271" s="109">
        <v>0</v>
      </c>
      <c r="AG271" s="124"/>
      <c r="AH271" s="109">
        <v>68199.243414101</v>
      </c>
      <c r="AI271" s="124">
        <v>0.0005706898962486726</v>
      </c>
    </row>
    <row r="272" spans="1:35" ht="16.5" customHeight="1">
      <c r="A272" s="111" t="s">
        <v>632</v>
      </c>
      <c r="B272" s="109">
        <v>0</v>
      </c>
      <c r="C272" s="124"/>
      <c r="D272" s="109">
        <v>9648.5964605899</v>
      </c>
      <c r="E272" s="124">
        <v>0.010341810166783056</v>
      </c>
      <c r="F272" s="109">
        <v>15276.9375766399</v>
      </c>
      <c r="G272" s="124">
        <v>0.0018402585732528124</v>
      </c>
      <c r="H272" s="109">
        <v>7236.446225259199</v>
      </c>
      <c r="I272" s="124">
        <v>0.0029348691313011116</v>
      </c>
      <c r="J272" s="109">
        <v>0</v>
      </c>
      <c r="K272" s="124"/>
      <c r="L272" s="109">
        <v>0</v>
      </c>
      <c r="M272" s="124"/>
      <c r="N272" s="109">
        <v>0</v>
      </c>
      <c r="O272" s="124"/>
      <c r="P272" s="109">
        <v>0</v>
      </c>
      <c r="Q272" s="124"/>
      <c r="R272" s="109">
        <v>0</v>
      </c>
      <c r="S272" s="124"/>
      <c r="T272" s="109">
        <v>10366.8832720821</v>
      </c>
      <c r="U272" s="124">
        <v>0.002671931987435536</v>
      </c>
      <c r="V272" s="109">
        <v>25670.3798795299</v>
      </c>
      <c r="W272" s="124">
        <v>0.0014149585173107793</v>
      </c>
      <c r="X272" s="109">
        <v>0</v>
      </c>
      <c r="Y272" s="124"/>
      <c r="Z272" s="109">
        <v>0</v>
      </c>
      <c r="AA272" s="124"/>
      <c r="AB272" s="109">
        <v>0</v>
      </c>
      <c r="AC272" s="124"/>
      <c r="AD272" s="109">
        <v>0</v>
      </c>
      <c r="AE272" s="124"/>
      <c r="AF272" s="109">
        <v>0</v>
      </c>
      <c r="AG272" s="124"/>
      <c r="AH272" s="109">
        <v>68199.243414101</v>
      </c>
      <c r="AI272" s="124">
        <v>0.0005706898962486726</v>
      </c>
    </row>
    <row r="273" spans="1:35" ht="16.5" customHeight="1">
      <c r="A273" s="106" t="s">
        <v>54</v>
      </c>
      <c r="B273" s="107">
        <v>0</v>
      </c>
      <c r="C273" s="121"/>
      <c r="D273" s="107">
        <v>64393.6086216426</v>
      </c>
      <c r="E273" s="121">
        <v>0.0690200361305646</v>
      </c>
      <c r="F273" s="107">
        <v>333677.38817250374</v>
      </c>
      <c r="G273" s="121">
        <v>0.04019474919004774</v>
      </c>
      <c r="H273" s="107">
        <v>22891.069960808898</v>
      </c>
      <c r="I273" s="121">
        <v>0.009283879478842643</v>
      </c>
      <c r="J273" s="107">
        <v>0</v>
      </c>
      <c r="K273" s="121"/>
      <c r="L273" s="107">
        <v>236350.67991171568</v>
      </c>
      <c r="M273" s="121">
        <v>0.036026475274498315</v>
      </c>
      <c r="N273" s="107">
        <v>464251.8267597575</v>
      </c>
      <c r="O273" s="121">
        <v>0.015244011770634367</v>
      </c>
      <c r="P273" s="107">
        <v>0</v>
      </c>
      <c r="Q273" s="121"/>
      <c r="R273" s="107">
        <v>71611.36326771</v>
      </c>
      <c r="S273" s="121">
        <v>0.05125341098156647</v>
      </c>
      <c r="T273" s="107">
        <v>182664.5351367994</v>
      </c>
      <c r="U273" s="121">
        <v>0.04707945499072187</v>
      </c>
      <c r="V273" s="107">
        <v>270894.2376353358</v>
      </c>
      <c r="W273" s="121">
        <v>0.014931766130121957</v>
      </c>
      <c r="X273" s="107">
        <v>4616.411397388701</v>
      </c>
      <c r="Y273" s="121">
        <v>0.0010465832632798127</v>
      </c>
      <c r="Z273" s="107">
        <v>0</v>
      </c>
      <c r="AA273" s="121"/>
      <c r="AB273" s="107">
        <v>109398.209170137</v>
      </c>
      <c r="AC273" s="121">
        <v>0.020015042592010555</v>
      </c>
      <c r="AD273" s="107">
        <v>328809.355877018</v>
      </c>
      <c r="AE273" s="121">
        <v>0.013403796000308544</v>
      </c>
      <c r="AF273" s="107">
        <v>26005.598399326802</v>
      </c>
      <c r="AG273" s="121">
        <v>0.005959616984740749</v>
      </c>
      <c r="AH273" s="107">
        <v>2115564.2843101434</v>
      </c>
      <c r="AI273" s="121">
        <v>0.01770299935132013</v>
      </c>
    </row>
    <row r="274" spans="1:35" ht="16.5" customHeight="1">
      <c r="A274" s="99" t="s">
        <v>647</v>
      </c>
      <c r="B274" s="109">
        <v>0</v>
      </c>
      <c r="C274" s="124"/>
      <c r="D274" s="109">
        <v>2206.2785906647</v>
      </c>
      <c r="E274" s="124">
        <v>0.002364791029751181</v>
      </c>
      <c r="F274" s="109">
        <v>18865.933818503403</v>
      </c>
      <c r="G274" s="124">
        <v>0.002272588748743004</v>
      </c>
      <c r="H274" s="109">
        <v>1440.8349070761</v>
      </c>
      <c r="I274" s="124">
        <v>0.0005843561550030431</v>
      </c>
      <c r="J274" s="109">
        <v>0</v>
      </c>
      <c r="K274" s="124"/>
      <c r="L274" s="109">
        <v>0</v>
      </c>
      <c r="M274" s="124"/>
      <c r="N274" s="109">
        <v>0</v>
      </c>
      <c r="O274" s="124"/>
      <c r="P274" s="109">
        <v>0</v>
      </c>
      <c r="Q274" s="124"/>
      <c r="R274" s="109">
        <v>71611.36326771</v>
      </c>
      <c r="S274" s="124">
        <v>0.05125341098156647</v>
      </c>
      <c r="T274" s="109">
        <v>13507.8280333832</v>
      </c>
      <c r="U274" s="124">
        <v>0.0034814704531660316</v>
      </c>
      <c r="V274" s="109">
        <v>22513.0473162442</v>
      </c>
      <c r="W274" s="124">
        <v>0.0012409254635200077</v>
      </c>
      <c r="X274" s="109">
        <v>0</v>
      </c>
      <c r="Y274" s="124"/>
      <c r="Z274" s="109">
        <v>0</v>
      </c>
      <c r="AA274" s="124"/>
      <c r="AB274" s="109">
        <v>0</v>
      </c>
      <c r="AC274" s="124"/>
      <c r="AD274" s="109">
        <v>0</v>
      </c>
      <c r="AE274" s="124"/>
      <c r="AF274" s="109">
        <v>0</v>
      </c>
      <c r="AG274" s="124"/>
      <c r="AH274" s="109">
        <v>130145.28593358159</v>
      </c>
      <c r="AI274" s="124">
        <v>0.0010890531332688185</v>
      </c>
    </row>
    <row r="275" spans="1:35" ht="16.5" customHeight="1">
      <c r="A275" s="111" t="s">
        <v>646</v>
      </c>
      <c r="B275" s="109">
        <v>0</v>
      </c>
      <c r="C275" s="124"/>
      <c r="D275" s="109">
        <v>2206.2785906647</v>
      </c>
      <c r="E275" s="124">
        <v>0.002364791029751181</v>
      </c>
      <c r="F275" s="109">
        <v>18865.933818503403</v>
      </c>
      <c r="G275" s="124">
        <v>0.002272588748743004</v>
      </c>
      <c r="H275" s="109">
        <v>1440.8349070761</v>
      </c>
      <c r="I275" s="124">
        <v>0.0005843561550030431</v>
      </c>
      <c r="J275" s="109">
        <v>0</v>
      </c>
      <c r="K275" s="124"/>
      <c r="L275" s="109">
        <v>0</v>
      </c>
      <c r="M275" s="124"/>
      <c r="N275" s="109">
        <v>0</v>
      </c>
      <c r="O275" s="124"/>
      <c r="P275" s="109">
        <v>0</v>
      </c>
      <c r="Q275" s="124"/>
      <c r="R275" s="109">
        <v>0</v>
      </c>
      <c r="S275" s="124"/>
      <c r="T275" s="109">
        <v>13507.8280333832</v>
      </c>
      <c r="U275" s="124">
        <v>0.0034814704531660316</v>
      </c>
      <c r="V275" s="109">
        <v>22513.0473162442</v>
      </c>
      <c r="W275" s="124">
        <v>0.0012409254635200077</v>
      </c>
      <c r="X275" s="109">
        <v>0</v>
      </c>
      <c r="Y275" s="124"/>
      <c r="Z275" s="109">
        <v>0</v>
      </c>
      <c r="AA275" s="124"/>
      <c r="AB275" s="109">
        <v>0</v>
      </c>
      <c r="AC275" s="124"/>
      <c r="AD275" s="109">
        <v>0</v>
      </c>
      <c r="AE275" s="124"/>
      <c r="AF275" s="109">
        <v>0</v>
      </c>
      <c r="AG275" s="124"/>
      <c r="AH275" s="109">
        <v>58533.9226658716</v>
      </c>
      <c r="AI275" s="124">
        <v>0.0004898106867605994</v>
      </c>
    </row>
    <row r="276" spans="1:35" ht="16.5" customHeight="1">
      <c r="A276" s="111" t="s">
        <v>1110</v>
      </c>
      <c r="B276" s="109">
        <v>0</v>
      </c>
      <c r="C276" s="124"/>
      <c r="D276" s="109">
        <v>0</v>
      </c>
      <c r="E276" s="124"/>
      <c r="F276" s="109">
        <v>0</v>
      </c>
      <c r="G276" s="124"/>
      <c r="H276" s="109">
        <v>0</v>
      </c>
      <c r="I276" s="124"/>
      <c r="J276" s="109">
        <v>0</v>
      </c>
      <c r="K276" s="124"/>
      <c r="L276" s="109">
        <v>0</v>
      </c>
      <c r="M276" s="124"/>
      <c r="N276" s="109">
        <v>0</v>
      </c>
      <c r="O276" s="124"/>
      <c r="P276" s="109">
        <v>0</v>
      </c>
      <c r="Q276" s="124"/>
      <c r="R276" s="109">
        <v>71611.36326771</v>
      </c>
      <c r="S276" s="124">
        <v>0.05125341098156647</v>
      </c>
      <c r="T276" s="109">
        <v>0</v>
      </c>
      <c r="U276" s="124"/>
      <c r="V276" s="109">
        <v>0</v>
      </c>
      <c r="W276" s="124"/>
      <c r="X276" s="109">
        <v>0</v>
      </c>
      <c r="Y276" s="124"/>
      <c r="Z276" s="109">
        <v>0</v>
      </c>
      <c r="AA276" s="124"/>
      <c r="AB276" s="109">
        <v>0</v>
      </c>
      <c r="AC276" s="124"/>
      <c r="AD276" s="109">
        <v>0</v>
      </c>
      <c r="AE276" s="124"/>
      <c r="AF276" s="109">
        <v>0</v>
      </c>
      <c r="AG276" s="124"/>
      <c r="AH276" s="109">
        <v>71611.36326771</v>
      </c>
      <c r="AI276" s="124">
        <v>0.0005992424465082191</v>
      </c>
    </row>
    <row r="277" spans="1:35" ht="16.5" customHeight="1">
      <c r="A277" s="99" t="s">
        <v>648</v>
      </c>
      <c r="B277" s="109">
        <v>0</v>
      </c>
      <c r="C277" s="124"/>
      <c r="D277" s="109">
        <v>0</v>
      </c>
      <c r="E277" s="124"/>
      <c r="F277" s="109">
        <v>0</v>
      </c>
      <c r="G277" s="124"/>
      <c r="H277" s="109">
        <v>0</v>
      </c>
      <c r="I277" s="124"/>
      <c r="J277" s="109">
        <v>0</v>
      </c>
      <c r="K277" s="124"/>
      <c r="L277" s="109">
        <v>0</v>
      </c>
      <c r="M277" s="124"/>
      <c r="N277" s="109">
        <v>10031.2414907564</v>
      </c>
      <c r="O277" s="124">
        <v>0.00032938236221157196</v>
      </c>
      <c r="P277" s="109">
        <v>0</v>
      </c>
      <c r="Q277" s="124"/>
      <c r="R277" s="109">
        <v>0</v>
      </c>
      <c r="S277" s="124"/>
      <c r="T277" s="109">
        <v>5745.487752986401</v>
      </c>
      <c r="U277" s="124">
        <v>0.0014808262143710098</v>
      </c>
      <c r="V277" s="109">
        <v>0</v>
      </c>
      <c r="W277" s="124"/>
      <c r="X277" s="109">
        <v>0</v>
      </c>
      <c r="Y277" s="124"/>
      <c r="Z277" s="109">
        <v>0</v>
      </c>
      <c r="AA277" s="124"/>
      <c r="AB277" s="109">
        <v>0</v>
      </c>
      <c r="AC277" s="124"/>
      <c r="AD277" s="109">
        <v>57318.11839299629</v>
      </c>
      <c r="AE277" s="124">
        <v>0.0023365526324883815</v>
      </c>
      <c r="AF277" s="109">
        <v>0</v>
      </c>
      <c r="AG277" s="124"/>
      <c r="AH277" s="109">
        <v>73094.84763673911</v>
      </c>
      <c r="AI277" s="124">
        <v>0.0006116562138502874</v>
      </c>
    </row>
    <row r="278" spans="1:35" ht="16.5" customHeight="1">
      <c r="A278" s="111" t="s">
        <v>646</v>
      </c>
      <c r="B278" s="109">
        <v>0</v>
      </c>
      <c r="C278" s="124"/>
      <c r="D278" s="109">
        <v>0</v>
      </c>
      <c r="E278" s="124"/>
      <c r="F278" s="109">
        <v>0</v>
      </c>
      <c r="G278" s="124"/>
      <c r="H278" s="109">
        <v>0</v>
      </c>
      <c r="I278" s="124"/>
      <c r="J278" s="109">
        <v>0</v>
      </c>
      <c r="K278" s="124"/>
      <c r="L278" s="109">
        <v>0</v>
      </c>
      <c r="M278" s="124"/>
      <c r="N278" s="109">
        <v>10031.2414907564</v>
      </c>
      <c r="O278" s="124">
        <v>0.00032938236221157196</v>
      </c>
      <c r="P278" s="109">
        <v>0</v>
      </c>
      <c r="Q278" s="124"/>
      <c r="R278" s="109">
        <v>0</v>
      </c>
      <c r="S278" s="124"/>
      <c r="T278" s="109">
        <v>5745.487752986401</v>
      </c>
      <c r="U278" s="124">
        <v>0.0014808262143710098</v>
      </c>
      <c r="V278" s="109">
        <v>0</v>
      </c>
      <c r="W278" s="124"/>
      <c r="X278" s="109">
        <v>0</v>
      </c>
      <c r="Y278" s="124"/>
      <c r="Z278" s="109">
        <v>0</v>
      </c>
      <c r="AA278" s="124"/>
      <c r="AB278" s="109">
        <v>0</v>
      </c>
      <c r="AC278" s="124"/>
      <c r="AD278" s="109">
        <v>57318.11839299629</v>
      </c>
      <c r="AE278" s="124">
        <v>0.0023365526324883815</v>
      </c>
      <c r="AF278" s="109">
        <v>0</v>
      </c>
      <c r="AG278" s="124"/>
      <c r="AH278" s="109">
        <v>73094.84763673911</v>
      </c>
      <c r="AI278" s="124">
        <v>0.0006116562138502874</v>
      </c>
    </row>
    <row r="279" spans="1:35" ht="16.5" customHeight="1">
      <c r="A279" s="99" t="s">
        <v>649</v>
      </c>
      <c r="B279" s="109">
        <v>0</v>
      </c>
      <c r="C279" s="124"/>
      <c r="D279" s="109">
        <v>0</v>
      </c>
      <c r="E279" s="124"/>
      <c r="F279" s="109">
        <v>0</v>
      </c>
      <c r="G279" s="124"/>
      <c r="H279" s="109">
        <v>0</v>
      </c>
      <c r="I279" s="124"/>
      <c r="J279" s="109">
        <v>0</v>
      </c>
      <c r="K279" s="124"/>
      <c r="L279" s="109">
        <v>297.8497387628</v>
      </c>
      <c r="M279" s="124">
        <v>4.540065741745259E-05</v>
      </c>
      <c r="N279" s="109">
        <v>2619.3256438258</v>
      </c>
      <c r="O279" s="124">
        <v>8.600726727192296E-05</v>
      </c>
      <c r="P279" s="109">
        <v>0</v>
      </c>
      <c r="Q279" s="124"/>
      <c r="R279" s="109">
        <v>0</v>
      </c>
      <c r="S279" s="124"/>
      <c r="T279" s="109">
        <v>306.610025197</v>
      </c>
      <c r="U279" s="124">
        <v>7.902482477047728E-05</v>
      </c>
      <c r="V279" s="109">
        <v>1778.3381461426002</v>
      </c>
      <c r="W279" s="124">
        <v>9.802249590196614E-05</v>
      </c>
      <c r="X279" s="109">
        <v>0</v>
      </c>
      <c r="Y279" s="124"/>
      <c r="Z279" s="109">
        <v>0</v>
      </c>
      <c r="AA279" s="124"/>
      <c r="AB279" s="109">
        <v>1585.6118445902</v>
      </c>
      <c r="AC279" s="124">
        <v>0.0002900969663453361</v>
      </c>
      <c r="AD279" s="109">
        <v>0</v>
      </c>
      <c r="AE279" s="124"/>
      <c r="AF279" s="109">
        <v>2172.5510356816003</v>
      </c>
      <c r="AG279" s="124">
        <v>0.0004978763362276386</v>
      </c>
      <c r="AH279" s="109">
        <v>8760.2864342</v>
      </c>
      <c r="AI279" s="124">
        <v>7.3305900563826E-05</v>
      </c>
    </row>
    <row r="280" spans="1:35" ht="16.5" customHeight="1">
      <c r="A280" s="111" t="s">
        <v>646</v>
      </c>
      <c r="B280" s="109">
        <v>0</v>
      </c>
      <c r="C280" s="124"/>
      <c r="D280" s="109">
        <v>0</v>
      </c>
      <c r="E280" s="124"/>
      <c r="F280" s="109">
        <v>0</v>
      </c>
      <c r="G280" s="124"/>
      <c r="H280" s="109">
        <v>0</v>
      </c>
      <c r="I280" s="124"/>
      <c r="J280" s="109">
        <v>0</v>
      </c>
      <c r="K280" s="124"/>
      <c r="L280" s="109">
        <v>297.8497387628</v>
      </c>
      <c r="M280" s="124">
        <v>4.540065741745259E-05</v>
      </c>
      <c r="N280" s="109">
        <v>2619.3256438258</v>
      </c>
      <c r="O280" s="124">
        <v>8.600726727192296E-05</v>
      </c>
      <c r="P280" s="109">
        <v>0</v>
      </c>
      <c r="Q280" s="124"/>
      <c r="R280" s="109">
        <v>0</v>
      </c>
      <c r="S280" s="124"/>
      <c r="T280" s="109">
        <v>306.610025197</v>
      </c>
      <c r="U280" s="124">
        <v>7.902482477047728E-05</v>
      </c>
      <c r="V280" s="109">
        <v>1778.3381461426002</v>
      </c>
      <c r="W280" s="124">
        <v>9.802249590196614E-05</v>
      </c>
      <c r="X280" s="109">
        <v>0</v>
      </c>
      <c r="Y280" s="124"/>
      <c r="Z280" s="109">
        <v>0</v>
      </c>
      <c r="AA280" s="124"/>
      <c r="AB280" s="109">
        <v>1585.6118445902</v>
      </c>
      <c r="AC280" s="124">
        <v>0.0002900969663453361</v>
      </c>
      <c r="AD280" s="109">
        <v>0</v>
      </c>
      <c r="AE280" s="124"/>
      <c r="AF280" s="109">
        <v>2172.5510356816003</v>
      </c>
      <c r="AG280" s="124">
        <v>0.0004978763362276386</v>
      </c>
      <c r="AH280" s="109">
        <v>8760.2864342</v>
      </c>
      <c r="AI280" s="124">
        <v>7.3305900563826E-05</v>
      </c>
    </row>
    <row r="281" spans="1:35" ht="16.5" customHeight="1">
      <c r="A281" s="99" t="s">
        <v>650</v>
      </c>
      <c r="B281" s="109">
        <v>0</v>
      </c>
      <c r="C281" s="124"/>
      <c r="D281" s="109">
        <v>0</v>
      </c>
      <c r="E281" s="124"/>
      <c r="F281" s="109">
        <v>0</v>
      </c>
      <c r="G281" s="124"/>
      <c r="H281" s="109">
        <v>0</v>
      </c>
      <c r="I281" s="124"/>
      <c r="J281" s="109">
        <v>0</v>
      </c>
      <c r="K281" s="124"/>
      <c r="L281" s="109">
        <v>0</v>
      </c>
      <c r="M281" s="124"/>
      <c r="N281" s="109">
        <v>0</v>
      </c>
      <c r="O281" s="124"/>
      <c r="P281" s="109">
        <v>0</v>
      </c>
      <c r="Q281" s="124"/>
      <c r="R281" s="109">
        <v>0</v>
      </c>
      <c r="S281" s="124"/>
      <c r="T281" s="109">
        <v>1234.7703097814</v>
      </c>
      <c r="U281" s="124">
        <v>0.00031824630424125415</v>
      </c>
      <c r="V281" s="109">
        <v>5665.4167154676</v>
      </c>
      <c r="W281" s="124">
        <v>0.00031227935360855845</v>
      </c>
      <c r="X281" s="109">
        <v>472.1180596223</v>
      </c>
      <c r="Y281" s="124">
        <v>0.00010703354119876244</v>
      </c>
      <c r="Z281" s="109">
        <v>0</v>
      </c>
      <c r="AA281" s="124"/>
      <c r="AB281" s="109">
        <v>7372.305084871299</v>
      </c>
      <c r="AC281" s="124">
        <v>0.0013488063597596298</v>
      </c>
      <c r="AD281" s="109">
        <v>0</v>
      </c>
      <c r="AE281" s="124"/>
      <c r="AF281" s="109">
        <v>0</v>
      </c>
      <c r="AG281" s="124"/>
      <c r="AH281" s="109">
        <v>14744.610169742598</v>
      </c>
      <c r="AI281" s="124">
        <v>0.00012338260113685823</v>
      </c>
    </row>
    <row r="282" spans="1:35" ht="16.5" customHeight="1">
      <c r="A282" s="111" t="s">
        <v>646</v>
      </c>
      <c r="B282" s="109">
        <v>0</v>
      </c>
      <c r="C282" s="124"/>
      <c r="D282" s="109">
        <v>0</v>
      </c>
      <c r="E282" s="124"/>
      <c r="F282" s="109">
        <v>0</v>
      </c>
      <c r="G282" s="124"/>
      <c r="H282" s="109">
        <v>0</v>
      </c>
      <c r="I282" s="124"/>
      <c r="J282" s="109">
        <v>0</v>
      </c>
      <c r="K282" s="124"/>
      <c r="L282" s="109">
        <v>0</v>
      </c>
      <c r="M282" s="124"/>
      <c r="N282" s="109">
        <v>0</v>
      </c>
      <c r="O282" s="124"/>
      <c r="P282" s="109">
        <v>0</v>
      </c>
      <c r="Q282" s="124"/>
      <c r="R282" s="109">
        <v>0</v>
      </c>
      <c r="S282" s="124"/>
      <c r="T282" s="109">
        <v>1234.7703097814</v>
      </c>
      <c r="U282" s="124">
        <v>0.00031824630424125415</v>
      </c>
      <c r="V282" s="109">
        <v>5665.4167154676</v>
      </c>
      <c r="W282" s="124">
        <v>0.00031227935360855845</v>
      </c>
      <c r="X282" s="109">
        <v>472.1180596223</v>
      </c>
      <c r="Y282" s="124">
        <v>0.00010703354119876244</v>
      </c>
      <c r="Z282" s="109">
        <v>0</v>
      </c>
      <c r="AA282" s="124"/>
      <c r="AB282" s="109">
        <v>7372.305084871299</v>
      </c>
      <c r="AC282" s="124">
        <v>0.0013488063597596298</v>
      </c>
      <c r="AD282" s="109">
        <v>0</v>
      </c>
      <c r="AE282" s="124"/>
      <c r="AF282" s="109">
        <v>0</v>
      </c>
      <c r="AG282" s="124"/>
      <c r="AH282" s="109">
        <v>14744.610169742598</v>
      </c>
      <c r="AI282" s="124">
        <v>0.00012338260113685823</v>
      </c>
    </row>
    <row r="283" spans="1:35" ht="16.5" customHeight="1">
      <c r="A283" s="99" t="s">
        <v>651</v>
      </c>
      <c r="B283" s="109">
        <v>0</v>
      </c>
      <c r="C283" s="124"/>
      <c r="D283" s="109">
        <v>11413.993391509499</v>
      </c>
      <c r="E283" s="124">
        <v>0.012234043923595775</v>
      </c>
      <c r="F283" s="109">
        <v>60669.400558189496</v>
      </c>
      <c r="G283" s="124">
        <v>0.0073082307204055215</v>
      </c>
      <c r="H283" s="109">
        <v>16102.72926603</v>
      </c>
      <c r="I283" s="124">
        <v>0.006530747494206341</v>
      </c>
      <c r="J283" s="109">
        <v>0</v>
      </c>
      <c r="K283" s="124"/>
      <c r="L283" s="109">
        <v>47298.7091130394</v>
      </c>
      <c r="M283" s="124">
        <v>0.007209650401738218</v>
      </c>
      <c r="N283" s="109">
        <v>120226.80386081</v>
      </c>
      <c r="O283" s="124">
        <v>0.0039477255824527935</v>
      </c>
      <c r="P283" s="109">
        <v>0</v>
      </c>
      <c r="Q283" s="124"/>
      <c r="R283" s="109">
        <v>0</v>
      </c>
      <c r="S283" s="124"/>
      <c r="T283" s="109">
        <v>20012.327705246</v>
      </c>
      <c r="U283" s="124">
        <v>0.0051579223123585805</v>
      </c>
      <c r="V283" s="109">
        <v>132239.61494734022</v>
      </c>
      <c r="W283" s="124">
        <v>0.00728908455479637</v>
      </c>
      <c r="X283" s="109">
        <v>0</v>
      </c>
      <c r="Y283" s="124"/>
      <c r="Z283" s="109">
        <v>0</v>
      </c>
      <c r="AA283" s="124"/>
      <c r="AB283" s="109">
        <v>9472.193685900002</v>
      </c>
      <c r="AC283" s="124">
        <v>0.001732993268365259</v>
      </c>
      <c r="AD283" s="109">
        <v>18944.387371800003</v>
      </c>
      <c r="AE283" s="124">
        <v>0.000772261187657333</v>
      </c>
      <c r="AF283" s="109">
        <v>0</v>
      </c>
      <c r="AG283" s="124"/>
      <c r="AH283" s="109">
        <v>436380.15989986464</v>
      </c>
      <c r="AI283" s="124">
        <v>0.0036516203950547263</v>
      </c>
    </row>
    <row r="284" spans="1:35" ht="16.5" customHeight="1">
      <c r="A284" s="111" t="s">
        <v>646</v>
      </c>
      <c r="B284" s="109">
        <v>0</v>
      </c>
      <c r="C284" s="124"/>
      <c r="D284" s="109">
        <v>11413.993391509499</v>
      </c>
      <c r="E284" s="124">
        <v>0.012234043923595775</v>
      </c>
      <c r="F284" s="109">
        <v>60669.400558189496</v>
      </c>
      <c r="G284" s="124">
        <v>0.0073082307204055215</v>
      </c>
      <c r="H284" s="109">
        <v>16102.72926603</v>
      </c>
      <c r="I284" s="124">
        <v>0.006530747494206341</v>
      </c>
      <c r="J284" s="109">
        <v>0</v>
      </c>
      <c r="K284" s="124"/>
      <c r="L284" s="109">
        <v>47298.7091130394</v>
      </c>
      <c r="M284" s="124">
        <v>0.007209650401738218</v>
      </c>
      <c r="N284" s="109">
        <v>120226.80386081</v>
      </c>
      <c r="O284" s="124">
        <v>0.0039477255824527935</v>
      </c>
      <c r="P284" s="109">
        <v>0</v>
      </c>
      <c r="Q284" s="124"/>
      <c r="R284" s="109">
        <v>0</v>
      </c>
      <c r="S284" s="124"/>
      <c r="T284" s="109">
        <v>20012.327705246</v>
      </c>
      <c r="U284" s="124">
        <v>0.0051579223123585805</v>
      </c>
      <c r="V284" s="109">
        <v>132239.61494734022</v>
      </c>
      <c r="W284" s="124">
        <v>0.00728908455479637</v>
      </c>
      <c r="X284" s="109">
        <v>0</v>
      </c>
      <c r="Y284" s="124"/>
      <c r="Z284" s="109">
        <v>0</v>
      </c>
      <c r="AA284" s="124"/>
      <c r="AB284" s="109">
        <v>9472.193685900002</v>
      </c>
      <c r="AC284" s="124">
        <v>0.001732993268365259</v>
      </c>
      <c r="AD284" s="109">
        <v>18944.387371800003</v>
      </c>
      <c r="AE284" s="124">
        <v>0.000772261187657333</v>
      </c>
      <c r="AF284" s="109">
        <v>0</v>
      </c>
      <c r="AG284" s="124"/>
      <c r="AH284" s="109">
        <v>436380.15989986464</v>
      </c>
      <c r="AI284" s="124">
        <v>0.0036516203950547263</v>
      </c>
    </row>
    <row r="285" spans="1:35" ht="16.5" customHeight="1">
      <c r="A285" s="99" t="s">
        <v>652</v>
      </c>
      <c r="B285" s="109">
        <v>0</v>
      </c>
      <c r="C285" s="124"/>
      <c r="D285" s="109">
        <v>6059.4539030999995</v>
      </c>
      <c r="E285" s="124">
        <v>0.006494801833219333</v>
      </c>
      <c r="F285" s="109">
        <v>20198.179677</v>
      </c>
      <c r="G285" s="124">
        <v>0.002433070969114697</v>
      </c>
      <c r="H285" s="109">
        <v>4712.908591300001</v>
      </c>
      <c r="I285" s="124">
        <v>0.0019114036797467865</v>
      </c>
      <c r="J285" s="109">
        <v>0</v>
      </c>
      <c r="K285" s="124"/>
      <c r="L285" s="109">
        <v>101442.22482885</v>
      </c>
      <c r="M285" s="124">
        <v>0.015462641385046034</v>
      </c>
      <c r="N285" s="109">
        <v>39849.848702</v>
      </c>
      <c r="O285" s="124">
        <v>0.001308495793998551</v>
      </c>
      <c r="P285" s="109">
        <v>0</v>
      </c>
      <c r="Q285" s="124"/>
      <c r="R285" s="109">
        <v>0</v>
      </c>
      <c r="S285" s="124"/>
      <c r="T285" s="109">
        <v>37413.666314</v>
      </c>
      <c r="U285" s="124">
        <v>0.009642895474749424</v>
      </c>
      <c r="V285" s="109">
        <v>0</v>
      </c>
      <c r="W285" s="124"/>
      <c r="X285" s="109">
        <v>0</v>
      </c>
      <c r="Y285" s="124"/>
      <c r="Z285" s="109">
        <v>0</v>
      </c>
      <c r="AA285" s="124"/>
      <c r="AB285" s="109">
        <v>0</v>
      </c>
      <c r="AC285" s="124"/>
      <c r="AD285" s="109">
        <v>0</v>
      </c>
      <c r="AE285" s="124"/>
      <c r="AF285" s="109">
        <v>0</v>
      </c>
      <c r="AG285" s="124"/>
      <c r="AH285" s="109">
        <v>209676.28201625</v>
      </c>
      <c r="AI285" s="124">
        <v>0.0017545669077748155</v>
      </c>
    </row>
    <row r="286" spans="1:35" ht="16.5" customHeight="1">
      <c r="A286" s="111" t="s">
        <v>646</v>
      </c>
      <c r="B286" s="109">
        <v>0</v>
      </c>
      <c r="C286" s="124"/>
      <c r="D286" s="109">
        <v>6059.4539030999995</v>
      </c>
      <c r="E286" s="124">
        <v>0.006494801833219333</v>
      </c>
      <c r="F286" s="109">
        <v>20198.179677</v>
      </c>
      <c r="G286" s="124">
        <v>0.002433070969114697</v>
      </c>
      <c r="H286" s="109">
        <v>4712.908591300001</v>
      </c>
      <c r="I286" s="124">
        <v>0.0019114036797467865</v>
      </c>
      <c r="J286" s="109">
        <v>0</v>
      </c>
      <c r="K286" s="124"/>
      <c r="L286" s="109">
        <v>101442.22482885</v>
      </c>
      <c r="M286" s="124">
        <v>0.015462641385046034</v>
      </c>
      <c r="N286" s="109">
        <v>39849.848702</v>
      </c>
      <c r="O286" s="124">
        <v>0.001308495793998551</v>
      </c>
      <c r="P286" s="109">
        <v>0</v>
      </c>
      <c r="Q286" s="124"/>
      <c r="R286" s="109">
        <v>0</v>
      </c>
      <c r="S286" s="124"/>
      <c r="T286" s="109">
        <v>37413.666314</v>
      </c>
      <c r="U286" s="124">
        <v>0.009642895474749424</v>
      </c>
      <c r="V286" s="109">
        <v>0</v>
      </c>
      <c r="W286" s="124"/>
      <c r="X286" s="109">
        <v>0</v>
      </c>
      <c r="Y286" s="124"/>
      <c r="Z286" s="109">
        <v>0</v>
      </c>
      <c r="AA286" s="124"/>
      <c r="AB286" s="109">
        <v>0</v>
      </c>
      <c r="AC286" s="124"/>
      <c r="AD286" s="109">
        <v>0</v>
      </c>
      <c r="AE286" s="124"/>
      <c r="AF286" s="109">
        <v>0</v>
      </c>
      <c r="AG286" s="124"/>
      <c r="AH286" s="109">
        <v>209676.28201625</v>
      </c>
      <c r="AI286" s="124">
        <v>0.0017545669077748155</v>
      </c>
    </row>
    <row r="287" spans="1:35" ht="16.5" customHeight="1">
      <c r="A287" s="99" t="s">
        <v>653</v>
      </c>
      <c r="B287" s="109">
        <v>0</v>
      </c>
      <c r="C287" s="124"/>
      <c r="D287" s="109">
        <v>0</v>
      </c>
      <c r="E287" s="124"/>
      <c r="F287" s="109">
        <v>0</v>
      </c>
      <c r="G287" s="124"/>
      <c r="H287" s="109">
        <v>0</v>
      </c>
      <c r="I287" s="124"/>
      <c r="J287" s="109">
        <v>0</v>
      </c>
      <c r="K287" s="124"/>
      <c r="L287" s="109">
        <v>1745.6324207999999</v>
      </c>
      <c r="M287" s="124">
        <v>0.00026608336083401503</v>
      </c>
      <c r="N287" s="109">
        <v>49235.9578144073</v>
      </c>
      <c r="O287" s="124">
        <v>0.0016166948134588189</v>
      </c>
      <c r="P287" s="109">
        <v>0</v>
      </c>
      <c r="Q287" s="124"/>
      <c r="R287" s="109">
        <v>0</v>
      </c>
      <c r="S287" s="124"/>
      <c r="T287" s="109">
        <v>0</v>
      </c>
      <c r="U287" s="124"/>
      <c r="V287" s="109">
        <v>0</v>
      </c>
      <c r="W287" s="124"/>
      <c r="X287" s="109">
        <v>0</v>
      </c>
      <c r="Y287" s="124"/>
      <c r="Z287" s="109">
        <v>0</v>
      </c>
      <c r="AA287" s="124"/>
      <c r="AB287" s="109">
        <v>0</v>
      </c>
      <c r="AC287" s="124"/>
      <c r="AD287" s="109">
        <v>0</v>
      </c>
      <c r="AE287" s="124"/>
      <c r="AF287" s="109">
        <v>0</v>
      </c>
      <c r="AG287" s="124"/>
      <c r="AH287" s="109">
        <v>50981.5902352073</v>
      </c>
      <c r="AI287" s="124">
        <v>0.0004266129209859699</v>
      </c>
    </row>
    <row r="288" spans="1:35" ht="16.5" customHeight="1">
      <c r="A288" s="111" t="s">
        <v>646</v>
      </c>
      <c r="B288" s="109">
        <v>0</v>
      </c>
      <c r="C288" s="124"/>
      <c r="D288" s="109">
        <v>0</v>
      </c>
      <c r="E288" s="124"/>
      <c r="F288" s="109">
        <v>0</v>
      </c>
      <c r="G288" s="124"/>
      <c r="H288" s="109">
        <v>0</v>
      </c>
      <c r="I288" s="124"/>
      <c r="J288" s="109">
        <v>0</v>
      </c>
      <c r="K288" s="124"/>
      <c r="L288" s="109">
        <v>1745.6324207999999</v>
      </c>
      <c r="M288" s="124">
        <v>0.00026608336083401503</v>
      </c>
      <c r="N288" s="109">
        <v>49235.9578144073</v>
      </c>
      <c r="O288" s="124">
        <v>0.0016166948134588189</v>
      </c>
      <c r="P288" s="109">
        <v>0</v>
      </c>
      <c r="Q288" s="124"/>
      <c r="R288" s="109">
        <v>0</v>
      </c>
      <c r="S288" s="124"/>
      <c r="T288" s="109">
        <v>0</v>
      </c>
      <c r="U288" s="124"/>
      <c r="V288" s="109">
        <v>0</v>
      </c>
      <c r="W288" s="124"/>
      <c r="X288" s="109">
        <v>0</v>
      </c>
      <c r="Y288" s="124"/>
      <c r="Z288" s="109">
        <v>0</v>
      </c>
      <c r="AA288" s="124"/>
      <c r="AB288" s="109">
        <v>0</v>
      </c>
      <c r="AC288" s="124"/>
      <c r="AD288" s="109">
        <v>0</v>
      </c>
      <c r="AE288" s="124"/>
      <c r="AF288" s="109">
        <v>0</v>
      </c>
      <c r="AG288" s="124"/>
      <c r="AH288" s="109">
        <v>50981.5902352073</v>
      </c>
      <c r="AI288" s="124">
        <v>0.0004266129209859699</v>
      </c>
    </row>
    <row r="289" spans="1:35" ht="16.5" customHeight="1">
      <c r="A289" s="99" t="s">
        <v>654</v>
      </c>
      <c r="B289" s="109">
        <v>0</v>
      </c>
      <c r="C289" s="124"/>
      <c r="D289" s="109">
        <v>0</v>
      </c>
      <c r="E289" s="124"/>
      <c r="F289" s="109">
        <v>0</v>
      </c>
      <c r="G289" s="124"/>
      <c r="H289" s="109">
        <v>0</v>
      </c>
      <c r="I289" s="124"/>
      <c r="J289" s="109">
        <v>0</v>
      </c>
      <c r="K289" s="124"/>
      <c r="L289" s="109">
        <v>0</v>
      </c>
      <c r="M289" s="124"/>
      <c r="N289" s="109">
        <v>0</v>
      </c>
      <c r="O289" s="124"/>
      <c r="P289" s="109">
        <v>0</v>
      </c>
      <c r="Q289" s="124"/>
      <c r="R289" s="109">
        <v>0</v>
      </c>
      <c r="S289" s="124"/>
      <c r="T289" s="109">
        <v>0</v>
      </c>
      <c r="U289" s="124"/>
      <c r="V289" s="109">
        <v>9.8362475978</v>
      </c>
      <c r="W289" s="124">
        <v>5.42176718155356E-07</v>
      </c>
      <c r="X289" s="109">
        <v>0</v>
      </c>
      <c r="Y289" s="124"/>
      <c r="Z289" s="109">
        <v>0</v>
      </c>
      <c r="AA289" s="124"/>
      <c r="AB289" s="109">
        <v>0</v>
      </c>
      <c r="AC289" s="124"/>
      <c r="AD289" s="109">
        <v>0</v>
      </c>
      <c r="AE289" s="124"/>
      <c r="AF289" s="109">
        <v>0</v>
      </c>
      <c r="AG289" s="124"/>
      <c r="AH289" s="109">
        <v>9.8362475978</v>
      </c>
      <c r="AI289" s="124">
        <v>8.230952192504956E-08</v>
      </c>
    </row>
    <row r="290" spans="1:35" ht="16.5" customHeight="1">
      <c r="A290" s="111" t="s">
        <v>646</v>
      </c>
      <c r="B290" s="109">
        <v>0</v>
      </c>
      <c r="C290" s="124"/>
      <c r="D290" s="109">
        <v>0</v>
      </c>
      <c r="E290" s="124"/>
      <c r="F290" s="109">
        <v>0</v>
      </c>
      <c r="G290" s="124"/>
      <c r="H290" s="109">
        <v>0</v>
      </c>
      <c r="I290" s="124"/>
      <c r="J290" s="109">
        <v>0</v>
      </c>
      <c r="K290" s="124"/>
      <c r="L290" s="109">
        <v>0</v>
      </c>
      <c r="M290" s="124"/>
      <c r="N290" s="109">
        <v>0</v>
      </c>
      <c r="O290" s="124"/>
      <c r="P290" s="109">
        <v>0</v>
      </c>
      <c r="Q290" s="124"/>
      <c r="R290" s="109">
        <v>0</v>
      </c>
      <c r="S290" s="124"/>
      <c r="T290" s="109">
        <v>0</v>
      </c>
      <c r="U290" s="124"/>
      <c r="V290" s="109">
        <v>9.8362475978</v>
      </c>
      <c r="W290" s="124">
        <v>5.42176718155356E-07</v>
      </c>
      <c r="X290" s="109">
        <v>0</v>
      </c>
      <c r="Y290" s="124"/>
      <c r="Z290" s="109">
        <v>0</v>
      </c>
      <c r="AA290" s="124"/>
      <c r="AB290" s="109">
        <v>0</v>
      </c>
      <c r="AC290" s="124"/>
      <c r="AD290" s="109">
        <v>0</v>
      </c>
      <c r="AE290" s="124"/>
      <c r="AF290" s="109">
        <v>0</v>
      </c>
      <c r="AG290" s="124"/>
      <c r="AH290" s="109">
        <v>9.8362475978</v>
      </c>
      <c r="AI290" s="124">
        <v>8.230952192504956E-08</v>
      </c>
    </row>
    <row r="291" spans="1:35" ht="16.5" customHeight="1">
      <c r="A291" s="99" t="s">
        <v>655</v>
      </c>
      <c r="B291" s="109">
        <v>0</v>
      </c>
      <c r="C291" s="124"/>
      <c r="D291" s="109">
        <v>634.5971964028</v>
      </c>
      <c r="E291" s="124">
        <v>0.0006801905089902845</v>
      </c>
      <c r="F291" s="109">
        <v>8884.3607496397</v>
      </c>
      <c r="G291" s="124">
        <v>0.0010702093240464265</v>
      </c>
      <c r="H291" s="109">
        <v>634.5971964028</v>
      </c>
      <c r="I291" s="124">
        <v>0.00025737214988647217</v>
      </c>
      <c r="J291" s="109">
        <v>0</v>
      </c>
      <c r="K291" s="124"/>
      <c r="L291" s="109">
        <v>0</v>
      </c>
      <c r="M291" s="124"/>
      <c r="N291" s="109">
        <v>0</v>
      </c>
      <c r="O291" s="124"/>
      <c r="P291" s="109">
        <v>0</v>
      </c>
      <c r="Q291" s="124"/>
      <c r="R291" s="109">
        <v>0</v>
      </c>
      <c r="S291" s="124"/>
      <c r="T291" s="109">
        <v>0</v>
      </c>
      <c r="U291" s="124"/>
      <c r="V291" s="109">
        <v>0</v>
      </c>
      <c r="W291" s="124"/>
      <c r="X291" s="109">
        <v>0</v>
      </c>
      <c r="Y291" s="124"/>
      <c r="Z291" s="109">
        <v>0</v>
      </c>
      <c r="AA291" s="124"/>
      <c r="AB291" s="109">
        <v>19037.9158920851</v>
      </c>
      <c r="AC291" s="124">
        <v>0.003483098126867818</v>
      </c>
      <c r="AD291" s="109">
        <v>69805.6916043121</v>
      </c>
      <c r="AE291" s="124">
        <v>0.002845604096115223</v>
      </c>
      <c r="AF291" s="109">
        <v>0</v>
      </c>
      <c r="AG291" s="124"/>
      <c r="AH291" s="109">
        <v>98997.1626388425</v>
      </c>
      <c r="AI291" s="124">
        <v>0.0008284062644541397</v>
      </c>
    </row>
    <row r="292" spans="1:35" ht="16.5" customHeight="1">
      <c r="A292" s="111" t="s">
        <v>646</v>
      </c>
      <c r="B292" s="109">
        <v>0</v>
      </c>
      <c r="C292" s="124"/>
      <c r="D292" s="109">
        <v>634.5971964028</v>
      </c>
      <c r="E292" s="124">
        <v>0.0006801905089902845</v>
      </c>
      <c r="F292" s="109">
        <v>8884.3607496397</v>
      </c>
      <c r="G292" s="124">
        <v>0.0010702093240464265</v>
      </c>
      <c r="H292" s="109">
        <v>634.5971964028</v>
      </c>
      <c r="I292" s="124">
        <v>0.00025737214988647217</v>
      </c>
      <c r="J292" s="109">
        <v>0</v>
      </c>
      <c r="K292" s="124"/>
      <c r="L292" s="109">
        <v>0</v>
      </c>
      <c r="M292" s="124"/>
      <c r="N292" s="109">
        <v>0</v>
      </c>
      <c r="O292" s="124"/>
      <c r="P292" s="109">
        <v>0</v>
      </c>
      <c r="Q292" s="124"/>
      <c r="R292" s="109">
        <v>0</v>
      </c>
      <c r="S292" s="124"/>
      <c r="T292" s="109">
        <v>0</v>
      </c>
      <c r="U292" s="124"/>
      <c r="V292" s="109">
        <v>0</v>
      </c>
      <c r="W292" s="124"/>
      <c r="X292" s="109">
        <v>0</v>
      </c>
      <c r="Y292" s="124"/>
      <c r="Z292" s="109">
        <v>0</v>
      </c>
      <c r="AA292" s="124"/>
      <c r="AB292" s="109">
        <v>19037.9158920851</v>
      </c>
      <c r="AC292" s="124">
        <v>0.003483098126867818</v>
      </c>
      <c r="AD292" s="109">
        <v>69805.6916043121</v>
      </c>
      <c r="AE292" s="124">
        <v>0.002845604096115223</v>
      </c>
      <c r="AF292" s="109">
        <v>0</v>
      </c>
      <c r="AG292" s="124"/>
      <c r="AH292" s="109">
        <v>98997.1626388425</v>
      </c>
      <c r="AI292" s="124">
        <v>0.0008284062644541397</v>
      </c>
    </row>
    <row r="293" spans="1:35" ht="16.5" customHeight="1">
      <c r="A293" s="99" t="s">
        <v>656</v>
      </c>
      <c r="B293" s="109">
        <v>0</v>
      </c>
      <c r="C293" s="124"/>
      <c r="D293" s="109">
        <v>12041.101797345602</v>
      </c>
      <c r="E293" s="124">
        <v>0.012906207601871774</v>
      </c>
      <c r="F293" s="109">
        <v>56128.0552192458</v>
      </c>
      <c r="G293" s="124">
        <v>0.0067611806554192</v>
      </c>
      <c r="H293" s="109">
        <v>0</v>
      </c>
      <c r="I293" s="124"/>
      <c r="J293" s="109">
        <v>0</v>
      </c>
      <c r="K293" s="124"/>
      <c r="L293" s="109">
        <v>32219.4479690377</v>
      </c>
      <c r="M293" s="124">
        <v>0.004911147901279992</v>
      </c>
      <c r="N293" s="109">
        <v>1751.056954839</v>
      </c>
      <c r="O293" s="124">
        <v>5.7497098109277086E-05</v>
      </c>
      <c r="P293" s="109">
        <v>0</v>
      </c>
      <c r="Q293" s="124"/>
      <c r="R293" s="109">
        <v>0</v>
      </c>
      <c r="S293" s="124"/>
      <c r="T293" s="109">
        <v>69594.832613112</v>
      </c>
      <c r="U293" s="124">
        <v>0.017937180784119003</v>
      </c>
      <c r="V293" s="109">
        <v>21012.6834580681</v>
      </c>
      <c r="W293" s="124">
        <v>0.0011582249881022509</v>
      </c>
      <c r="X293" s="109">
        <v>0</v>
      </c>
      <c r="Y293" s="124"/>
      <c r="Z293" s="109">
        <v>0</v>
      </c>
      <c r="AA293" s="124"/>
      <c r="AB293" s="109">
        <v>32592.9814017437</v>
      </c>
      <c r="AC293" s="124">
        <v>0.0059630766893264955</v>
      </c>
      <c r="AD293" s="109">
        <v>39057.2326591056</v>
      </c>
      <c r="AE293" s="124">
        <v>0.0015921541450756233</v>
      </c>
      <c r="AF293" s="109">
        <v>0</v>
      </c>
      <c r="AG293" s="124"/>
      <c r="AH293" s="109">
        <v>264397.3920724975</v>
      </c>
      <c r="AI293" s="124">
        <v>0.0022124720553582445</v>
      </c>
    </row>
    <row r="294" spans="1:35" ht="16.5" customHeight="1">
      <c r="A294" s="111" t="s">
        <v>646</v>
      </c>
      <c r="B294" s="109">
        <v>0</v>
      </c>
      <c r="C294" s="124"/>
      <c r="D294" s="109">
        <v>12041.101797345602</v>
      </c>
      <c r="E294" s="124">
        <v>0.012906207601871774</v>
      </c>
      <c r="F294" s="109">
        <v>56128.0552192458</v>
      </c>
      <c r="G294" s="124">
        <v>0.0067611806554192</v>
      </c>
      <c r="H294" s="109">
        <v>0</v>
      </c>
      <c r="I294" s="124"/>
      <c r="J294" s="109">
        <v>0</v>
      </c>
      <c r="K294" s="124"/>
      <c r="L294" s="109">
        <v>32219.4479690377</v>
      </c>
      <c r="M294" s="124">
        <v>0.004911147901279992</v>
      </c>
      <c r="N294" s="109">
        <v>1751.056954839</v>
      </c>
      <c r="O294" s="124">
        <v>5.7497098109277086E-05</v>
      </c>
      <c r="P294" s="109">
        <v>0</v>
      </c>
      <c r="Q294" s="124"/>
      <c r="R294" s="109">
        <v>0</v>
      </c>
      <c r="S294" s="124"/>
      <c r="T294" s="109">
        <v>69594.832613112</v>
      </c>
      <c r="U294" s="124">
        <v>0.017937180784119003</v>
      </c>
      <c r="V294" s="109">
        <v>21012.6834580681</v>
      </c>
      <c r="W294" s="124">
        <v>0.0011582249881022509</v>
      </c>
      <c r="X294" s="109">
        <v>0</v>
      </c>
      <c r="Y294" s="124"/>
      <c r="Z294" s="109">
        <v>0</v>
      </c>
      <c r="AA294" s="124"/>
      <c r="AB294" s="109">
        <v>32592.9814017437</v>
      </c>
      <c r="AC294" s="124">
        <v>0.0059630766893264955</v>
      </c>
      <c r="AD294" s="109">
        <v>39057.2326591056</v>
      </c>
      <c r="AE294" s="124">
        <v>0.0015921541450756233</v>
      </c>
      <c r="AF294" s="109">
        <v>0</v>
      </c>
      <c r="AG294" s="124"/>
      <c r="AH294" s="109">
        <v>264397.3920724975</v>
      </c>
      <c r="AI294" s="124">
        <v>0.0022124720553582445</v>
      </c>
    </row>
    <row r="295" spans="1:35" ht="16.5" customHeight="1">
      <c r="A295" s="99" t="s">
        <v>1111</v>
      </c>
      <c r="B295" s="109">
        <v>0</v>
      </c>
      <c r="C295" s="124"/>
      <c r="D295" s="109">
        <v>32038.18374262</v>
      </c>
      <c r="E295" s="124">
        <v>0.03434000123313624</v>
      </c>
      <c r="F295" s="109">
        <v>168931.4581499253</v>
      </c>
      <c r="G295" s="124">
        <v>0.020349468772318895</v>
      </c>
      <c r="H295" s="109">
        <v>0</v>
      </c>
      <c r="I295" s="124"/>
      <c r="J295" s="109">
        <v>0</v>
      </c>
      <c r="K295" s="124"/>
      <c r="L295" s="109">
        <v>41668.621369099696</v>
      </c>
      <c r="M295" s="124">
        <v>0.006351467057497094</v>
      </c>
      <c r="N295" s="109">
        <v>107074.98250823</v>
      </c>
      <c r="O295" s="124">
        <v>0.003515876943529164</v>
      </c>
      <c r="P295" s="109">
        <v>0</v>
      </c>
      <c r="Q295" s="124"/>
      <c r="R295" s="109">
        <v>0</v>
      </c>
      <c r="S295" s="124"/>
      <c r="T295" s="109">
        <v>16862.2019698</v>
      </c>
      <c r="U295" s="124">
        <v>0.0043460175675980465</v>
      </c>
      <c r="V295" s="109">
        <v>21077.752462250002</v>
      </c>
      <c r="W295" s="124">
        <v>0.001161811609808365</v>
      </c>
      <c r="X295" s="109">
        <v>0</v>
      </c>
      <c r="Y295" s="124"/>
      <c r="Z295" s="109">
        <v>0</v>
      </c>
      <c r="AA295" s="124"/>
      <c r="AB295" s="109">
        <v>39337.2012609467</v>
      </c>
      <c r="AC295" s="124">
        <v>0.007196971181346016</v>
      </c>
      <c r="AD295" s="109">
        <v>79168.60644086</v>
      </c>
      <c r="AE295" s="124">
        <v>0.0032272799766649525</v>
      </c>
      <c r="AF295" s="109">
        <v>0</v>
      </c>
      <c r="AG295" s="124"/>
      <c r="AH295" s="109">
        <v>506159.00790373166</v>
      </c>
      <c r="AI295" s="124">
        <v>0.004235528390717991</v>
      </c>
    </row>
    <row r="296" spans="1:35" ht="16.5" customHeight="1">
      <c r="A296" s="111" t="s">
        <v>646</v>
      </c>
      <c r="B296" s="109">
        <v>0</v>
      </c>
      <c r="C296" s="124"/>
      <c r="D296" s="109">
        <v>32038.18374262</v>
      </c>
      <c r="E296" s="124">
        <v>0.03434000123313624</v>
      </c>
      <c r="F296" s="109">
        <v>168931.4581499253</v>
      </c>
      <c r="G296" s="124">
        <v>0.020349468772318895</v>
      </c>
      <c r="H296" s="109">
        <v>0</v>
      </c>
      <c r="I296" s="124"/>
      <c r="J296" s="109">
        <v>0</v>
      </c>
      <c r="K296" s="124"/>
      <c r="L296" s="109">
        <v>41668.621369099696</v>
      </c>
      <c r="M296" s="124">
        <v>0.006351467057497094</v>
      </c>
      <c r="N296" s="109">
        <v>107074.98250823</v>
      </c>
      <c r="O296" s="124">
        <v>0.003515876943529164</v>
      </c>
      <c r="P296" s="109">
        <v>0</v>
      </c>
      <c r="Q296" s="124"/>
      <c r="R296" s="109">
        <v>0</v>
      </c>
      <c r="S296" s="124"/>
      <c r="T296" s="109">
        <v>16862.2019698</v>
      </c>
      <c r="U296" s="124">
        <v>0.0043460175675980465</v>
      </c>
      <c r="V296" s="109">
        <v>21077.752462250002</v>
      </c>
      <c r="W296" s="124">
        <v>0.001161811609808365</v>
      </c>
      <c r="X296" s="109">
        <v>0</v>
      </c>
      <c r="Y296" s="124"/>
      <c r="Z296" s="109">
        <v>0</v>
      </c>
      <c r="AA296" s="124"/>
      <c r="AB296" s="109">
        <v>39337.2012609467</v>
      </c>
      <c r="AC296" s="124">
        <v>0.007196971181346016</v>
      </c>
      <c r="AD296" s="109">
        <v>79168.60644086</v>
      </c>
      <c r="AE296" s="124">
        <v>0.0032272799766649525</v>
      </c>
      <c r="AF296" s="109">
        <v>0</v>
      </c>
      <c r="AG296" s="124"/>
      <c r="AH296" s="109">
        <v>506159.00790373166</v>
      </c>
      <c r="AI296" s="124">
        <v>0.004235528390717991</v>
      </c>
    </row>
    <row r="297" spans="1:35" ht="16.5" customHeight="1">
      <c r="A297" s="99" t="s">
        <v>1388</v>
      </c>
      <c r="B297" s="109">
        <v>0</v>
      </c>
      <c r="C297" s="124"/>
      <c r="D297" s="109">
        <v>0</v>
      </c>
      <c r="E297" s="124"/>
      <c r="F297" s="109">
        <v>0</v>
      </c>
      <c r="G297" s="124"/>
      <c r="H297" s="109">
        <v>0</v>
      </c>
      <c r="I297" s="124"/>
      <c r="J297" s="109">
        <v>0</v>
      </c>
      <c r="K297" s="124"/>
      <c r="L297" s="109">
        <v>2136.8092895152</v>
      </c>
      <c r="M297" s="124">
        <v>0.000325709691479596</v>
      </c>
      <c r="N297" s="109">
        <v>24415.612262391</v>
      </c>
      <c r="O297" s="124">
        <v>0.0008017025658527699</v>
      </c>
      <c r="P297" s="109">
        <v>0</v>
      </c>
      <c r="Q297" s="124"/>
      <c r="R297" s="109">
        <v>0</v>
      </c>
      <c r="S297" s="124"/>
      <c r="T297" s="109">
        <v>3290.4389154479</v>
      </c>
      <c r="U297" s="124">
        <v>0.0008480686779375856</v>
      </c>
      <c r="V297" s="109">
        <v>12183.452830234699</v>
      </c>
      <c r="W297" s="124">
        <v>0.0006715553269292097</v>
      </c>
      <c r="X297" s="109">
        <v>757.9270592787001</v>
      </c>
      <c r="Y297" s="124">
        <v>0.00017182909120202572</v>
      </c>
      <c r="Z297" s="109">
        <v>0</v>
      </c>
      <c r="AA297" s="124"/>
      <c r="AB297" s="109">
        <v>0</v>
      </c>
      <c r="AC297" s="124"/>
      <c r="AD297" s="109">
        <v>14331.2195622239</v>
      </c>
      <c r="AE297" s="124">
        <v>0.0005842070489001756</v>
      </c>
      <c r="AF297" s="109">
        <v>4360.058910816</v>
      </c>
      <c r="AG297" s="124">
        <v>0.0009991802818904536</v>
      </c>
      <c r="AH297" s="109">
        <v>61475.51882990739</v>
      </c>
      <c r="AI297" s="124">
        <v>0.0005144259042559886</v>
      </c>
    </row>
    <row r="298" spans="1:35" ht="16.5" customHeight="1">
      <c r="A298" s="111" t="s">
        <v>646</v>
      </c>
      <c r="B298" s="109">
        <v>0</v>
      </c>
      <c r="C298" s="124"/>
      <c r="D298" s="109">
        <v>0</v>
      </c>
      <c r="E298" s="124"/>
      <c r="F298" s="109">
        <v>0</v>
      </c>
      <c r="G298" s="124"/>
      <c r="H298" s="109">
        <v>0</v>
      </c>
      <c r="I298" s="124"/>
      <c r="J298" s="109">
        <v>0</v>
      </c>
      <c r="K298" s="124"/>
      <c r="L298" s="109">
        <v>2136.8092895152</v>
      </c>
      <c r="M298" s="124">
        <v>0.000325709691479596</v>
      </c>
      <c r="N298" s="109">
        <v>24415.612262391</v>
      </c>
      <c r="O298" s="124">
        <v>0.0008017025658527699</v>
      </c>
      <c r="P298" s="109">
        <v>0</v>
      </c>
      <c r="Q298" s="124"/>
      <c r="R298" s="109">
        <v>0</v>
      </c>
      <c r="S298" s="124"/>
      <c r="T298" s="109">
        <v>3290.4389154479</v>
      </c>
      <c r="U298" s="124">
        <v>0.0008480686779375856</v>
      </c>
      <c r="V298" s="109">
        <v>12183.452830234699</v>
      </c>
      <c r="W298" s="124">
        <v>0.0006715553269292097</v>
      </c>
      <c r="X298" s="109">
        <v>757.9270592787001</v>
      </c>
      <c r="Y298" s="124">
        <v>0.00017182909120202572</v>
      </c>
      <c r="Z298" s="109">
        <v>0</v>
      </c>
      <c r="AA298" s="124"/>
      <c r="AB298" s="109">
        <v>0</v>
      </c>
      <c r="AC298" s="124"/>
      <c r="AD298" s="109">
        <v>14331.2195622239</v>
      </c>
      <c r="AE298" s="124">
        <v>0.0005842070489001756</v>
      </c>
      <c r="AF298" s="109">
        <v>4360.058910816</v>
      </c>
      <c r="AG298" s="124">
        <v>0.0009991802818904536</v>
      </c>
      <c r="AH298" s="109">
        <v>61475.51882990739</v>
      </c>
      <c r="AI298" s="124">
        <v>0.0005144259042559886</v>
      </c>
    </row>
    <row r="299" spans="1:35" ht="16.5" customHeight="1">
      <c r="A299" s="99" t="s">
        <v>1389</v>
      </c>
      <c r="B299" s="109">
        <v>0</v>
      </c>
      <c r="C299" s="124"/>
      <c r="D299" s="109">
        <v>0</v>
      </c>
      <c r="E299" s="124"/>
      <c r="F299" s="109">
        <v>0</v>
      </c>
      <c r="G299" s="124"/>
      <c r="H299" s="109">
        <v>0</v>
      </c>
      <c r="I299" s="124"/>
      <c r="J299" s="109">
        <v>0</v>
      </c>
      <c r="K299" s="124"/>
      <c r="L299" s="109">
        <v>9541.385182610898</v>
      </c>
      <c r="M299" s="124">
        <v>0.0014543748192059132</v>
      </c>
      <c r="N299" s="109">
        <v>109046.997522498</v>
      </c>
      <c r="O299" s="124">
        <v>0.003580629343749498</v>
      </c>
      <c r="P299" s="109">
        <v>0</v>
      </c>
      <c r="Q299" s="124"/>
      <c r="R299" s="109">
        <v>0</v>
      </c>
      <c r="S299" s="124"/>
      <c r="T299" s="109">
        <v>14696.371497845501</v>
      </c>
      <c r="U299" s="124">
        <v>0.0037878023774104586</v>
      </c>
      <c r="V299" s="109">
        <v>54414.0955119906</v>
      </c>
      <c r="W299" s="124">
        <v>0.0029993201607370736</v>
      </c>
      <c r="X299" s="109">
        <v>3386.3662784877</v>
      </c>
      <c r="Y299" s="124">
        <v>0.0007677206308790246</v>
      </c>
      <c r="Z299" s="109">
        <v>0</v>
      </c>
      <c r="AA299" s="124"/>
      <c r="AB299" s="109">
        <v>0</v>
      </c>
      <c r="AC299" s="124"/>
      <c r="AD299" s="109">
        <v>50184.0998457201</v>
      </c>
      <c r="AE299" s="124">
        <v>0.0020457369134068574</v>
      </c>
      <c r="AF299" s="109">
        <v>19472.988452829202</v>
      </c>
      <c r="AG299" s="124">
        <v>0.004462560366622657</v>
      </c>
      <c r="AH299" s="109">
        <v>260742.30429198203</v>
      </c>
      <c r="AI299" s="124">
        <v>0.0021818863543765395</v>
      </c>
    </row>
    <row r="300" spans="1:35" ht="16.5" customHeight="1">
      <c r="A300" s="111" t="s">
        <v>646</v>
      </c>
      <c r="B300" s="109">
        <v>0</v>
      </c>
      <c r="C300" s="124"/>
      <c r="D300" s="109">
        <v>0</v>
      </c>
      <c r="E300" s="124"/>
      <c r="F300" s="109">
        <v>0</v>
      </c>
      <c r="G300" s="124"/>
      <c r="H300" s="109">
        <v>0</v>
      </c>
      <c r="I300" s="124"/>
      <c r="J300" s="109">
        <v>0</v>
      </c>
      <c r="K300" s="124"/>
      <c r="L300" s="109">
        <v>9541.385182610898</v>
      </c>
      <c r="M300" s="124">
        <v>0.0014543748192059132</v>
      </c>
      <c r="N300" s="109">
        <v>109046.997522498</v>
      </c>
      <c r="O300" s="124">
        <v>0.003580629343749498</v>
      </c>
      <c r="P300" s="109">
        <v>0</v>
      </c>
      <c r="Q300" s="124"/>
      <c r="R300" s="109">
        <v>0</v>
      </c>
      <c r="S300" s="124"/>
      <c r="T300" s="109">
        <v>14696.371497845501</v>
      </c>
      <c r="U300" s="124">
        <v>0.0037878023774104586</v>
      </c>
      <c r="V300" s="109">
        <v>54414.0955119906</v>
      </c>
      <c r="W300" s="124">
        <v>0.0029993201607370736</v>
      </c>
      <c r="X300" s="109">
        <v>3386.3662784877</v>
      </c>
      <c r="Y300" s="124">
        <v>0.0007677206308790246</v>
      </c>
      <c r="Z300" s="109">
        <v>0</v>
      </c>
      <c r="AA300" s="124"/>
      <c r="AB300" s="109">
        <v>0</v>
      </c>
      <c r="AC300" s="124"/>
      <c r="AD300" s="109">
        <v>50184.0998457201</v>
      </c>
      <c r="AE300" s="124">
        <v>0.0020457369134068574</v>
      </c>
      <c r="AF300" s="109">
        <v>19472.988452829202</v>
      </c>
      <c r="AG300" s="124">
        <v>0.004462560366622657</v>
      </c>
      <c r="AH300" s="109">
        <v>260742.30429198203</v>
      </c>
      <c r="AI300" s="124">
        <v>0.0021818863543765395</v>
      </c>
    </row>
    <row r="301" spans="1:35" ht="16.5" customHeight="1">
      <c r="A301" s="150" t="s">
        <v>207</v>
      </c>
      <c r="B301" s="107">
        <v>0</v>
      </c>
      <c r="C301" s="121"/>
      <c r="D301" s="107">
        <v>391254.4700920795</v>
      </c>
      <c r="E301" s="121">
        <v>0.4193645649006864</v>
      </c>
      <c r="F301" s="107">
        <v>4430929.789259438</v>
      </c>
      <c r="G301" s="121">
        <v>0.5337494174640338</v>
      </c>
      <c r="H301" s="107">
        <v>1092937.1202220148</v>
      </c>
      <c r="I301" s="121">
        <v>0.4432600363140031</v>
      </c>
      <c r="J301" s="107">
        <v>0</v>
      </c>
      <c r="K301" s="121"/>
      <c r="L301" s="107">
        <v>2354685.7478086627</v>
      </c>
      <c r="M301" s="121">
        <v>0.3589201770197123</v>
      </c>
      <c r="N301" s="107">
        <v>14144265.9006145</v>
      </c>
      <c r="O301" s="121">
        <v>0.4644362034735233</v>
      </c>
      <c r="P301" s="107">
        <v>2427644.807915879</v>
      </c>
      <c r="Q301" s="121">
        <v>0.48598475073357067</v>
      </c>
      <c r="R301" s="107">
        <v>0</v>
      </c>
      <c r="S301" s="121"/>
      <c r="T301" s="107">
        <v>1479034.2844237392</v>
      </c>
      <c r="U301" s="121">
        <v>0.3812022293824782</v>
      </c>
      <c r="V301" s="107">
        <v>8639246.500739519</v>
      </c>
      <c r="W301" s="121">
        <v>0.4761976829613086</v>
      </c>
      <c r="X301" s="107">
        <v>2163241.1453221813</v>
      </c>
      <c r="Y301" s="121">
        <v>0.4904268234007693</v>
      </c>
      <c r="Z301" s="107">
        <v>0</v>
      </c>
      <c r="AA301" s="121"/>
      <c r="AB301" s="107">
        <v>1736055.8713950284</v>
      </c>
      <c r="AC301" s="121">
        <v>0.3176215814834987</v>
      </c>
      <c r="AD301" s="107">
        <v>9691838.989931408</v>
      </c>
      <c r="AE301" s="121">
        <v>0.3950843562294049</v>
      </c>
      <c r="AF301" s="107">
        <v>1864718.3757872637</v>
      </c>
      <c r="AG301" s="121">
        <v>0.4273313435613017</v>
      </c>
      <c r="AH301" s="107">
        <v>50415853.00351175</v>
      </c>
      <c r="AI301" s="121">
        <v>0.4218788432176875</v>
      </c>
    </row>
    <row r="302" spans="1:35" ht="16.5" customHeight="1">
      <c r="A302" s="106" t="s">
        <v>49</v>
      </c>
      <c r="B302" s="107">
        <v>0</v>
      </c>
      <c r="C302" s="121"/>
      <c r="D302" s="107">
        <v>147189.87382759983</v>
      </c>
      <c r="E302" s="121">
        <v>0.15776488734038335</v>
      </c>
      <c r="F302" s="107">
        <v>226894.6537132937</v>
      </c>
      <c r="G302" s="121">
        <v>0.02733171027415785</v>
      </c>
      <c r="H302" s="107">
        <v>0</v>
      </c>
      <c r="I302" s="121"/>
      <c r="J302" s="107">
        <v>0</v>
      </c>
      <c r="K302" s="121"/>
      <c r="L302" s="107">
        <v>867161.1997376361</v>
      </c>
      <c r="M302" s="121">
        <v>0.13217969812069774</v>
      </c>
      <c r="N302" s="107">
        <v>327479.06451715314</v>
      </c>
      <c r="O302" s="121">
        <v>0.010752988844390996</v>
      </c>
      <c r="P302" s="107">
        <v>0</v>
      </c>
      <c r="Q302" s="121"/>
      <c r="R302" s="107">
        <v>0</v>
      </c>
      <c r="S302" s="121"/>
      <c r="T302" s="107">
        <v>376944.2436418665</v>
      </c>
      <c r="U302" s="121">
        <v>0.0971525728256913</v>
      </c>
      <c r="V302" s="107">
        <v>488494.7675805599</v>
      </c>
      <c r="W302" s="121">
        <v>0.026925968189549083</v>
      </c>
      <c r="X302" s="107">
        <v>846.2205812502001</v>
      </c>
      <c r="Y302" s="121">
        <v>0.0001918460512163933</v>
      </c>
      <c r="Z302" s="107">
        <v>0</v>
      </c>
      <c r="AA302" s="121"/>
      <c r="AB302" s="107">
        <v>346797.737523208</v>
      </c>
      <c r="AC302" s="121">
        <v>0.06344867562269632</v>
      </c>
      <c r="AD302" s="107">
        <v>51.0169437875</v>
      </c>
      <c r="AE302" s="121">
        <v>2.0796874993503E-06</v>
      </c>
      <c r="AF302" s="107">
        <v>0</v>
      </c>
      <c r="AG302" s="121"/>
      <c r="AH302" s="107">
        <v>2781858.778066355</v>
      </c>
      <c r="AI302" s="121">
        <v>0.023278538264618003</v>
      </c>
    </row>
    <row r="303" spans="1:35" ht="16.5" customHeight="1">
      <c r="A303" s="99" t="s">
        <v>657</v>
      </c>
      <c r="B303" s="109">
        <v>0</v>
      </c>
      <c r="C303" s="124"/>
      <c r="D303" s="109">
        <v>3108.5103697467</v>
      </c>
      <c r="E303" s="124">
        <v>0.0033318446135357934</v>
      </c>
      <c r="F303" s="109">
        <v>74315.6498192332</v>
      </c>
      <c r="G303" s="124">
        <v>0.008952056720832496</v>
      </c>
      <c r="H303" s="109">
        <v>0</v>
      </c>
      <c r="I303" s="124"/>
      <c r="J303" s="109">
        <v>0</v>
      </c>
      <c r="K303" s="124"/>
      <c r="L303" s="109">
        <v>164903.09095341</v>
      </c>
      <c r="M303" s="124">
        <v>0.02513585800193371</v>
      </c>
      <c r="N303" s="109">
        <v>0</v>
      </c>
      <c r="O303" s="124"/>
      <c r="P303" s="109">
        <v>0</v>
      </c>
      <c r="Q303" s="124"/>
      <c r="R303" s="109">
        <v>0</v>
      </c>
      <c r="S303" s="124"/>
      <c r="T303" s="109">
        <v>1926.3837206817</v>
      </c>
      <c r="U303" s="124">
        <v>0.0004965008429511093</v>
      </c>
      <c r="V303" s="109">
        <v>245.45059339620002</v>
      </c>
      <c r="W303" s="124">
        <v>1.3529305344713048E-05</v>
      </c>
      <c r="X303" s="109">
        <v>766.0946581200001</v>
      </c>
      <c r="Y303" s="124">
        <v>0.0001736807615824696</v>
      </c>
      <c r="Z303" s="109">
        <v>0</v>
      </c>
      <c r="AA303" s="124"/>
      <c r="AB303" s="109">
        <v>0</v>
      </c>
      <c r="AC303" s="124"/>
      <c r="AD303" s="109">
        <v>51.0169437875</v>
      </c>
      <c r="AE303" s="124">
        <v>2.0796874993503E-06</v>
      </c>
      <c r="AF303" s="109">
        <v>0</v>
      </c>
      <c r="AG303" s="124"/>
      <c r="AH303" s="109">
        <v>245316.19705837528</v>
      </c>
      <c r="AI303" s="124">
        <v>0.002052800999525701</v>
      </c>
    </row>
    <row r="304" spans="1:35" ht="16.5" customHeight="1">
      <c r="A304" s="111" t="s">
        <v>658</v>
      </c>
      <c r="B304" s="109">
        <v>0</v>
      </c>
      <c r="C304" s="124"/>
      <c r="D304" s="109">
        <v>3108.5103697467</v>
      </c>
      <c r="E304" s="124">
        <v>0.0033318446135357934</v>
      </c>
      <c r="F304" s="109">
        <v>74315.6498192332</v>
      </c>
      <c r="G304" s="124">
        <v>0.008952056720832496</v>
      </c>
      <c r="H304" s="109">
        <v>0</v>
      </c>
      <c r="I304" s="124"/>
      <c r="J304" s="109">
        <v>0</v>
      </c>
      <c r="K304" s="124"/>
      <c r="L304" s="109">
        <v>164903.09095341</v>
      </c>
      <c r="M304" s="124">
        <v>0.02513585800193371</v>
      </c>
      <c r="N304" s="109">
        <v>0</v>
      </c>
      <c r="O304" s="124"/>
      <c r="P304" s="109">
        <v>0</v>
      </c>
      <c r="Q304" s="124"/>
      <c r="R304" s="109">
        <v>0</v>
      </c>
      <c r="S304" s="124"/>
      <c r="T304" s="109">
        <v>1926.3837206817</v>
      </c>
      <c r="U304" s="124">
        <v>0.0004965008429511093</v>
      </c>
      <c r="V304" s="109">
        <v>245.45059339620002</v>
      </c>
      <c r="W304" s="124">
        <v>1.3529305344713048E-05</v>
      </c>
      <c r="X304" s="109">
        <v>766.0946581200001</v>
      </c>
      <c r="Y304" s="124">
        <v>0.0001736807615824696</v>
      </c>
      <c r="Z304" s="109">
        <v>0</v>
      </c>
      <c r="AA304" s="124"/>
      <c r="AB304" s="109">
        <v>0</v>
      </c>
      <c r="AC304" s="124"/>
      <c r="AD304" s="109">
        <v>51.0169437875</v>
      </c>
      <c r="AE304" s="124">
        <v>2.0796874993503E-06</v>
      </c>
      <c r="AF304" s="109">
        <v>0</v>
      </c>
      <c r="AG304" s="124"/>
      <c r="AH304" s="109">
        <v>245316.19705837528</v>
      </c>
      <c r="AI304" s="124">
        <v>0.002052800999525701</v>
      </c>
    </row>
    <row r="305" spans="1:35" ht="16.5" customHeight="1">
      <c r="A305" s="99" t="s">
        <v>659</v>
      </c>
      <c r="B305" s="109">
        <v>0</v>
      </c>
      <c r="C305" s="124"/>
      <c r="D305" s="109">
        <v>0</v>
      </c>
      <c r="E305" s="124"/>
      <c r="F305" s="109">
        <v>0</v>
      </c>
      <c r="G305" s="124"/>
      <c r="H305" s="109">
        <v>0</v>
      </c>
      <c r="I305" s="124"/>
      <c r="J305" s="109">
        <v>0</v>
      </c>
      <c r="K305" s="124"/>
      <c r="L305" s="109">
        <v>0</v>
      </c>
      <c r="M305" s="124"/>
      <c r="N305" s="109">
        <v>392.94601698</v>
      </c>
      <c r="O305" s="124">
        <v>1.2902638961864062E-05</v>
      </c>
      <c r="P305" s="109">
        <v>0</v>
      </c>
      <c r="Q305" s="124"/>
      <c r="R305" s="109">
        <v>0</v>
      </c>
      <c r="S305" s="124"/>
      <c r="T305" s="109">
        <v>40908.53039280001</v>
      </c>
      <c r="U305" s="124">
        <v>0.010543652132156033</v>
      </c>
      <c r="V305" s="109">
        <v>0</v>
      </c>
      <c r="W305" s="124"/>
      <c r="X305" s="109">
        <v>0</v>
      </c>
      <c r="Y305" s="124"/>
      <c r="Z305" s="109">
        <v>0</v>
      </c>
      <c r="AA305" s="124"/>
      <c r="AB305" s="109">
        <v>0</v>
      </c>
      <c r="AC305" s="124"/>
      <c r="AD305" s="109">
        <v>0</v>
      </c>
      <c r="AE305" s="124"/>
      <c r="AF305" s="109">
        <v>0</v>
      </c>
      <c r="AG305" s="124"/>
      <c r="AH305" s="109">
        <v>41301.47640978</v>
      </c>
      <c r="AI305" s="124">
        <v>0.0003456099233256436</v>
      </c>
    </row>
    <row r="306" spans="1:35" ht="16.5" customHeight="1">
      <c r="A306" s="111" t="s">
        <v>658</v>
      </c>
      <c r="B306" s="109">
        <v>0</v>
      </c>
      <c r="C306" s="124"/>
      <c r="D306" s="109">
        <v>0</v>
      </c>
      <c r="E306" s="124"/>
      <c r="F306" s="109">
        <v>0</v>
      </c>
      <c r="G306" s="124"/>
      <c r="H306" s="109">
        <v>0</v>
      </c>
      <c r="I306" s="124"/>
      <c r="J306" s="109">
        <v>0</v>
      </c>
      <c r="K306" s="124"/>
      <c r="L306" s="109">
        <v>0</v>
      </c>
      <c r="M306" s="124"/>
      <c r="N306" s="109">
        <v>392.94601698</v>
      </c>
      <c r="O306" s="124">
        <v>1.2902638961864062E-05</v>
      </c>
      <c r="P306" s="109">
        <v>0</v>
      </c>
      <c r="Q306" s="124"/>
      <c r="R306" s="109">
        <v>0</v>
      </c>
      <c r="S306" s="124"/>
      <c r="T306" s="109">
        <v>40908.53039280001</v>
      </c>
      <c r="U306" s="124">
        <v>0.010543652132156033</v>
      </c>
      <c r="V306" s="109">
        <v>0</v>
      </c>
      <c r="W306" s="124"/>
      <c r="X306" s="109">
        <v>0</v>
      </c>
      <c r="Y306" s="124"/>
      <c r="Z306" s="109">
        <v>0</v>
      </c>
      <c r="AA306" s="124"/>
      <c r="AB306" s="109">
        <v>0</v>
      </c>
      <c r="AC306" s="124"/>
      <c r="AD306" s="109">
        <v>0</v>
      </c>
      <c r="AE306" s="124"/>
      <c r="AF306" s="109">
        <v>0</v>
      </c>
      <c r="AG306" s="124"/>
      <c r="AH306" s="109">
        <v>41301.47640978</v>
      </c>
      <c r="AI306" s="124">
        <v>0.0003456099233256436</v>
      </c>
    </row>
    <row r="307" spans="1:35" ht="16.5" customHeight="1">
      <c r="A307" s="99" t="s">
        <v>660</v>
      </c>
      <c r="B307" s="109">
        <v>0</v>
      </c>
      <c r="C307" s="124"/>
      <c r="D307" s="109">
        <v>3868.5358140858</v>
      </c>
      <c r="E307" s="124">
        <v>0.0041464748967468875</v>
      </c>
      <c r="F307" s="109">
        <v>120006.70951793679</v>
      </c>
      <c r="G307" s="124">
        <v>0.014455997802592102</v>
      </c>
      <c r="H307" s="109">
        <v>0</v>
      </c>
      <c r="I307" s="124"/>
      <c r="J307" s="109">
        <v>0</v>
      </c>
      <c r="K307" s="124"/>
      <c r="L307" s="109">
        <v>205627.32741290997</v>
      </c>
      <c r="M307" s="124">
        <v>0.03134337430114227</v>
      </c>
      <c r="N307" s="109">
        <v>195.8868568621</v>
      </c>
      <c r="O307" s="124">
        <v>6.432072809621229E-06</v>
      </c>
      <c r="P307" s="109">
        <v>0</v>
      </c>
      <c r="Q307" s="124"/>
      <c r="R307" s="109">
        <v>0</v>
      </c>
      <c r="S307" s="124"/>
      <c r="T307" s="109">
        <v>140082.6977329092</v>
      </c>
      <c r="U307" s="124">
        <v>0.03610452931082827</v>
      </c>
      <c r="V307" s="109">
        <v>221889.6618533788</v>
      </c>
      <c r="W307" s="124">
        <v>0.012230620209598423</v>
      </c>
      <c r="X307" s="109">
        <v>0</v>
      </c>
      <c r="Y307" s="124"/>
      <c r="Z307" s="109">
        <v>0</v>
      </c>
      <c r="AA307" s="124"/>
      <c r="AB307" s="109">
        <v>111806.58481339601</v>
      </c>
      <c r="AC307" s="124">
        <v>0.02045566901033174</v>
      </c>
      <c r="AD307" s="109">
        <v>0</v>
      </c>
      <c r="AE307" s="124"/>
      <c r="AF307" s="109">
        <v>0</v>
      </c>
      <c r="AG307" s="124"/>
      <c r="AH307" s="109">
        <v>803477.4040014785</v>
      </c>
      <c r="AI307" s="124">
        <v>0.006723482745161201</v>
      </c>
    </row>
    <row r="308" spans="1:35" ht="16.5" customHeight="1">
      <c r="A308" s="111" t="s">
        <v>658</v>
      </c>
      <c r="B308" s="109">
        <v>0</v>
      </c>
      <c r="C308" s="124"/>
      <c r="D308" s="109">
        <v>3868.5358140858</v>
      </c>
      <c r="E308" s="124">
        <v>0.0041464748967468875</v>
      </c>
      <c r="F308" s="109">
        <v>120006.70951793679</v>
      </c>
      <c r="G308" s="124">
        <v>0.014455997802592102</v>
      </c>
      <c r="H308" s="109">
        <v>0</v>
      </c>
      <c r="I308" s="124"/>
      <c r="J308" s="109">
        <v>0</v>
      </c>
      <c r="K308" s="124"/>
      <c r="L308" s="109">
        <v>205627.32741290997</v>
      </c>
      <c r="M308" s="124">
        <v>0.03134337430114227</v>
      </c>
      <c r="N308" s="109">
        <v>195.8868568621</v>
      </c>
      <c r="O308" s="124">
        <v>6.432072809621229E-06</v>
      </c>
      <c r="P308" s="109">
        <v>0</v>
      </c>
      <c r="Q308" s="124"/>
      <c r="R308" s="109">
        <v>0</v>
      </c>
      <c r="S308" s="124"/>
      <c r="T308" s="109">
        <v>140082.6977329092</v>
      </c>
      <c r="U308" s="124">
        <v>0.03610452931082827</v>
      </c>
      <c r="V308" s="109">
        <v>221889.6618533788</v>
      </c>
      <c r="W308" s="124">
        <v>0.012230620209598423</v>
      </c>
      <c r="X308" s="109">
        <v>0</v>
      </c>
      <c r="Y308" s="124"/>
      <c r="Z308" s="109">
        <v>0</v>
      </c>
      <c r="AA308" s="124"/>
      <c r="AB308" s="109">
        <v>111806.58481339601</v>
      </c>
      <c r="AC308" s="124">
        <v>0.02045566901033174</v>
      </c>
      <c r="AD308" s="109">
        <v>0</v>
      </c>
      <c r="AE308" s="124"/>
      <c r="AF308" s="109">
        <v>0</v>
      </c>
      <c r="AG308" s="124"/>
      <c r="AH308" s="109">
        <v>803477.4040014785</v>
      </c>
      <c r="AI308" s="124">
        <v>0.006723482745161201</v>
      </c>
    </row>
    <row r="309" spans="1:35" ht="16.5" customHeight="1">
      <c r="A309" s="99" t="s">
        <v>661</v>
      </c>
      <c r="B309" s="109">
        <v>0</v>
      </c>
      <c r="C309" s="124"/>
      <c r="D309" s="109">
        <v>140212.8276437673</v>
      </c>
      <c r="E309" s="124">
        <v>0.15028656783010066</v>
      </c>
      <c r="F309" s="109">
        <v>32572.2943761237</v>
      </c>
      <c r="G309" s="124">
        <v>0.00392365575073325</v>
      </c>
      <c r="H309" s="109">
        <v>0</v>
      </c>
      <c r="I309" s="124"/>
      <c r="J309" s="109">
        <v>0</v>
      </c>
      <c r="K309" s="124"/>
      <c r="L309" s="109">
        <v>220434.412603809</v>
      </c>
      <c r="M309" s="124">
        <v>0.03360038954948669</v>
      </c>
      <c r="N309" s="109">
        <v>135338.744110808</v>
      </c>
      <c r="O309" s="124">
        <v>0.004443936004834834</v>
      </c>
      <c r="P309" s="109">
        <v>0</v>
      </c>
      <c r="Q309" s="124"/>
      <c r="R309" s="109">
        <v>0</v>
      </c>
      <c r="S309" s="124"/>
      <c r="T309" s="109">
        <v>194026.63179547564</v>
      </c>
      <c r="U309" s="124">
        <v>0.05000789053975589</v>
      </c>
      <c r="V309" s="109">
        <v>266359.65513378487</v>
      </c>
      <c r="W309" s="124">
        <v>0.014681818674605947</v>
      </c>
      <c r="X309" s="109">
        <v>80.1259231302</v>
      </c>
      <c r="Y309" s="124">
        <v>1.8165289633923693E-05</v>
      </c>
      <c r="Z309" s="109">
        <v>0</v>
      </c>
      <c r="AA309" s="124"/>
      <c r="AB309" s="109">
        <v>234991.152709812</v>
      </c>
      <c r="AC309" s="124">
        <v>0.04299300661236458</v>
      </c>
      <c r="AD309" s="109">
        <v>0</v>
      </c>
      <c r="AE309" s="124"/>
      <c r="AF309" s="109">
        <v>0</v>
      </c>
      <c r="AG309" s="124"/>
      <c r="AH309" s="109">
        <v>1224015.8442967106</v>
      </c>
      <c r="AI309" s="124">
        <v>0.010242539949409341</v>
      </c>
    </row>
    <row r="310" spans="1:35" ht="16.5" customHeight="1">
      <c r="A310" s="111" t="s">
        <v>658</v>
      </c>
      <c r="B310" s="109">
        <v>0</v>
      </c>
      <c r="C310" s="124"/>
      <c r="D310" s="109">
        <v>140212.8276437673</v>
      </c>
      <c r="E310" s="124">
        <v>0.15028656783010066</v>
      </c>
      <c r="F310" s="109">
        <v>32572.2943761237</v>
      </c>
      <c r="G310" s="124">
        <v>0.00392365575073325</v>
      </c>
      <c r="H310" s="109">
        <v>0</v>
      </c>
      <c r="I310" s="124"/>
      <c r="J310" s="109">
        <v>0</v>
      </c>
      <c r="K310" s="124"/>
      <c r="L310" s="109">
        <v>220434.412603809</v>
      </c>
      <c r="M310" s="124">
        <v>0.03360038954948669</v>
      </c>
      <c r="N310" s="109">
        <v>135338.744110808</v>
      </c>
      <c r="O310" s="124">
        <v>0.004443936004834834</v>
      </c>
      <c r="P310" s="109">
        <v>0</v>
      </c>
      <c r="Q310" s="124"/>
      <c r="R310" s="109">
        <v>0</v>
      </c>
      <c r="S310" s="124"/>
      <c r="T310" s="109">
        <v>194026.63179547564</v>
      </c>
      <c r="U310" s="124">
        <v>0.05000789053975589</v>
      </c>
      <c r="V310" s="109">
        <v>266359.65513378487</v>
      </c>
      <c r="W310" s="124">
        <v>0.014681818674605947</v>
      </c>
      <c r="X310" s="109">
        <v>80.1259231302</v>
      </c>
      <c r="Y310" s="124">
        <v>1.8165289633923693E-05</v>
      </c>
      <c r="Z310" s="109">
        <v>0</v>
      </c>
      <c r="AA310" s="124"/>
      <c r="AB310" s="109">
        <v>234991.152709812</v>
      </c>
      <c r="AC310" s="124">
        <v>0.04299300661236458</v>
      </c>
      <c r="AD310" s="109">
        <v>0</v>
      </c>
      <c r="AE310" s="124"/>
      <c r="AF310" s="109">
        <v>0</v>
      </c>
      <c r="AG310" s="124"/>
      <c r="AH310" s="109">
        <v>1224015.8442967106</v>
      </c>
      <c r="AI310" s="124">
        <v>0.010242539949409341</v>
      </c>
    </row>
    <row r="311" spans="1:35" ht="16.5" customHeight="1">
      <c r="A311" s="99" t="s">
        <v>1390</v>
      </c>
      <c r="B311" s="109">
        <v>0</v>
      </c>
      <c r="C311" s="124"/>
      <c r="D311" s="109">
        <v>0</v>
      </c>
      <c r="E311" s="124"/>
      <c r="F311" s="109">
        <v>0</v>
      </c>
      <c r="G311" s="124"/>
      <c r="H311" s="109">
        <v>0</v>
      </c>
      <c r="I311" s="124"/>
      <c r="J311" s="109">
        <v>0</v>
      </c>
      <c r="K311" s="124"/>
      <c r="L311" s="109">
        <v>166905.504486755</v>
      </c>
      <c r="M311" s="124">
        <v>0.025441082009223733</v>
      </c>
      <c r="N311" s="109">
        <v>191551.487532503</v>
      </c>
      <c r="O311" s="124">
        <v>0.006289718127784677</v>
      </c>
      <c r="P311" s="109">
        <v>0</v>
      </c>
      <c r="Q311" s="124"/>
      <c r="R311" s="109">
        <v>0</v>
      </c>
      <c r="S311" s="124"/>
      <c r="T311" s="109">
        <v>0</v>
      </c>
      <c r="U311" s="124"/>
      <c r="V311" s="109">
        <v>0</v>
      </c>
      <c r="W311" s="124"/>
      <c r="X311" s="109">
        <v>0</v>
      </c>
      <c r="Y311" s="124"/>
      <c r="Z311" s="109">
        <v>0</v>
      </c>
      <c r="AA311" s="124"/>
      <c r="AB311" s="109">
        <v>0</v>
      </c>
      <c r="AC311" s="124"/>
      <c r="AD311" s="109">
        <v>0</v>
      </c>
      <c r="AE311" s="124"/>
      <c r="AF311" s="109">
        <v>0</v>
      </c>
      <c r="AG311" s="124"/>
      <c r="AH311" s="109">
        <v>358456.99201925803</v>
      </c>
      <c r="AI311" s="124">
        <v>0.0029995608945829573</v>
      </c>
    </row>
    <row r="312" spans="1:35" ht="16.5" customHeight="1">
      <c r="A312" s="111" t="s">
        <v>658</v>
      </c>
      <c r="B312" s="109">
        <v>0</v>
      </c>
      <c r="C312" s="124"/>
      <c r="D312" s="109">
        <v>0</v>
      </c>
      <c r="E312" s="124"/>
      <c r="F312" s="109">
        <v>0</v>
      </c>
      <c r="G312" s="124"/>
      <c r="H312" s="109">
        <v>0</v>
      </c>
      <c r="I312" s="124"/>
      <c r="J312" s="109">
        <v>0</v>
      </c>
      <c r="K312" s="124"/>
      <c r="L312" s="109">
        <v>166905.504486755</v>
      </c>
      <c r="M312" s="124">
        <v>0.025441082009223733</v>
      </c>
      <c r="N312" s="109">
        <v>191551.487532503</v>
      </c>
      <c r="O312" s="124">
        <v>0.006289718127784677</v>
      </c>
      <c r="P312" s="109">
        <v>0</v>
      </c>
      <c r="Q312" s="124"/>
      <c r="R312" s="109">
        <v>0</v>
      </c>
      <c r="S312" s="124"/>
      <c r="T312" s="109">
        <v>0</v>
      </c>
      <c r="U312" s="124"/>
      <c r="V312" s="109">
        <v>0</v>
      </c>
      <c r="W312" s="124"/>
      <c r="X312" s="109">
        <v>0</v>
      </c>
      <c r="Y312" s="124"/>
      <c r="Z312" s="109">
        <v>0</v>
      </c>
      <c r="AA312" s="124"/>
      <c r="AB312" s="109">
        <v>0</v>
      </c>
      <c r="AC312" s="124"/>
      <c r="AD312" s="109">
        <v>0</v>
      </c>
      <c r="AE312" s="124"/>
      <c r="AF312" s="109">
        <v>0</v>
      </c>
      <c r="AG312" s="124"/>
      <c r="AH312" s="109">
        <v>358456.99201925803</v>
      </c>
      <c r="AI312" s="124">
        <v>0.0029995608945829573</v>
      </c>
    </row>
    <row r="313" spans="1:35" ht="16.5" customHeight="1">
      <c r="A313" s="99" t="s">
        <v>1391</v>
      </c>
      <c r="B313" s="109">
        <v>0</v>
      </c>
      <c r="C313" s="124"/>
      <c r="D313" s="109">
        <v>0</v>
      </c>
      <c r="E313" s="124"/>
      <c r="F313" s="109">
        <v>0</v>
      </c>
      <c r="G313" s="124"/>
      <c r="H313" s="109">
        <v>0</v>
      </c>
      <c r="I313" s="124"/>
      <c r="J313" s="109">
        <v>0</v>
      </c>
      <c r="K313" s="124"/>
      <c r="L313" s="109">
        <v>109290.86428075201</v>
      </c>
      <c r="M313" s="124">
        <v>0.01665899425891134</v>
      </c>
      <c r="N313" s="109">
        <v>0</v>
      </c>
      <c r="O313" s="124"/>
      <c r="P313" s="109">
        <v>0</v>
      </c>
      <c r="Q313" s="124"/>
      <c r="R313" s="109">
        <v>0</v>
      </c>
      <c r="S313" s="124"/>
      <c r="T313" s="109">
        <v>0</v>
      </c>
      <c r="U313" s="124"/>
      <c r="V313" s="109">
        <v>0</v>
      </c>
      <c r="W313" s="124"/>
      <c r="X313" s="109">
        <v>0</v>
      </c>
      <c r="Y313" s="124"/>
      <c r="Z313" s="109">
        <v>0</v>
      </c>
      <c r="AA313" s="124"/>
      <c r="AB313" s="109">
        <v>0</v>
      </c>
      <c r="AC313" s="124"/>
      <c r="AD313" s="109">
        <v>0</v>
      </c>
      <c r="AE313" s="124"/>
      <c r="AF313" s="109">
        <v>0</v>
      </c>
      <c r="AG313" s="124"/>
      <c r="AH313" s="109">
        <v>109290.86428075201</v>
      </c>
      <c r="AI313" s="124">
        <v>0.000914543752613158</v>
      </c>
    </row>
    <row r="314" spans="1:35" ht="16.5" customHeight="1">
      <c r="A314" s="111" t="s">
        <v>658</v>
      </c>
      <c r="B314" s="109">
        <v>0</v>
      </c>
      <c r="C314" s="124"/>
      <c r="D314" s="109">
        <v>0</v>
      </c>
      <c r="E314" s="124"/>
      <c r="F314" s="109">
        <v>0</v>
      </c>
      <c r="G314" s="124"/>
      <c r="H314" s="109">
        <v>0</v>
      </c>
      <c r="I314" s="124"/>
      <c r="J314" s="109">
        <v>0</v>
      </c>
      <c r="K314" s="124"/>
      <c r="L314" s="109">
        <v>109290.86428075201</v>
      </c>
      <c r="M314" s="124">
        <v>0.01665899425891134</v>
      </c>
      <c r="N314" s="109">
        <v>0</v>
      </c>
      <c r="O314" s="124"/>
      <c r="P314" s="109">
        <v>0</v>
      </c>
      <c r="Q314" s="124"/>
      <c r="R314" s="109">
        <v>0</v>
      </c>
      <c r="S314" s="124"/>
      <c r="T314" s="109">
        <v>0</v>
      </c>
      <c r="U314" s="124"/>
      <c r="V314" s="109">
        <v>0</v>
      </c>
      <c r="W314" s="124"/>
      <c r="X314" s="109">
        <v>0</v>
      </c>
      <c r="Y314" s="124"/>
      <c r="Z314" s="109">
        <v>0</v>
      </c>
      <c r="AA314" s="124"/>
      <c r="AB314" s="109">
        <v>0</v>
      </c>
      <c r="AC314" s="124"/>
      <c r="AD314" s="109">
        <v>0</v>
      </c>
      <c r="AE314" s="124"/>
      <c r="AF314" s="109">
        <v>0</v>
      </c>
      <c r="AG314" s="124"/>
      <c r="AH314" s="109">
        <v>109290.86428075201</v>
      </c>
      <c r="AI314" s="124">
        <v>0.000914543752613158</v>
      </c>
    </row>
    <row r="315" spans="1:35" ht="16.5" customHeight="1">
      <c r="A315" s="106" t="s">
        <v>50</v>
      </c>
      <c r="B315" s="107">
        <v>0</v>
      </c>
      <c r="C315" s="121"/>
      <c r="D315" s="107">
        <v>3487.7097523043</v>
      </c>
      <c r="E315" s="121">
        <v>0.003738287980277269</v>
      </c>
      <c r="F315" s="107">
        <v>829.3124391383</v>
      </c>
      <c r="G315" s="121">
        <v>9.989890436962355E-05</v>
      </c>
      <c r="H315" s="107">
        <v>484.8483286215</v>
      </c>
      <c r="I315" s="121">
        <v>0.00019663884021790112</v>
      </c>
      <c r="J315" s="107">
        <v>0</v>
      </c>
      <c r="K315" s="121"/>
      <c r="L315" s="107">
        <v>253889.58568214107</v>
      </c>
      <c r="M315" s="121">
        <v>0.03869989663007051</v>
      </c>
      <c r="N315" s="107">
        <v>443030.90582519316</v>
      </c>
      <c r="O315" s="121">
        <v>0.014547208979855902</v>
      </c>
      <c r="P315" s="107">
        <v>33861.0964343398</v>
      </c>
      <c r="Q315" s="121">
        <v>0.0067785766915117234</v>
      </c>
      <c r="R315" s="107">
        <v>0</v>
      </c>
      <c r="S315" s="121"/>
      <c r="T315" s="107">
        <v>201750.3619515931</v>
      </c>
      <c r="U315" s="121">
        <v>0.05199858351129024</v>
      </c>
      <c r="V315" s="107">
        <v>290405.56766584923</v>
      </c>
      <c r="W315" s="121">
        <v>0.016007236097465585</v>
      </c>
      <c r="X315" s="107">
        <v>209264.95495739658</v>
      </c>
      <c r="Y315" s="121">
        <v>0.047442305417862284</v>
      </c>
      <c r="Z315" s="107">
        <v>0</v>
      </c>
      <c r="AA315" s="121"/>
      <c r="AB315" s="107">
        <v>18053.629177821</v>
      </c>
      <c r="AC315" s="121">
        <v>0.003303017112213294</v>
      </c>
      <c r="AD315" s="107">
        <v>780365.4453354998</v>
      </c>
      <c r="AE315" s="121">
        <v>0.03181131877183929</v>
      </c>
      <c r="AF315" s="107">
        <v>60137.61304912741</v>
      </c>
      <c r="AG315" s="121">
        <v>0.013781537907569329</v>
      </c>
      <c r="AH315" s="107">
        <v>2295561.030599025</v>
      </c>
      <c r="AI315" s="121">
        <v>0.019209208501485876</v>
      </c>
    </row>
    <row r="316" spans="1:35" ht="16.5" customHeight="1">
      <c r="A316" s="99" t="s">
        <v>663</v>
      </c>
      <c r="B316" s="109">
        <v>0</v>
      </c>
      <c r="C316" s="124"/>
      <c r="D316" s="109">
        <v>0</v>
      </c>
      <c r="E316" s="124"/>
      <c r="F316" s="109">
        <v>0</v>
      </c>
      <c r="G316" s="124"/>
      <c r="H316" s="109">
        <v>0</v>
      </c>
      <c r="I316" s="124"/>
      <c r="J316" s="109">
        <v>0</v>
      </c>
      <c r="K316" s="124"/>
      <c r="L316" s="109">
        <v>26844.2895345747</v>
      </c>
      <c r="M316" s="124">
        <v>0.004091822936748365</v>
      </c>
      <c r="N316" s="109">
        <v>0</v>
      </c>
      <c r="O316" s="124"/>
      <c r="P316" s="109">
        <v>0</v>
      </c>
      <c r="Q316" s="124"/>
      <c r="R316" s="109">
        <v>0</v>
      </c>
      <c r="S316" s="124"/>
      <c r="T316" s="109">
        <v>103862.09004174022</v>
      </c>
      <c r="U316" s="124">
        <v>0.026769129484825335</v>
      </c>
      <c r="V316" s="109">
        <v>40311.8191370176</v>
      </c>
      <c r="W316" s="124">
        <v>0.0022219987434505895</v>
      </c>
      <c r="X316" s="109">
        <v>0</v>
      </c>
      <c r="Y316" s="124"/>
      <c r="Z316" s="109">
        <v>0</v>
      </c>
      <c r="AA316" s="124"/>
      <c r="AB316" s="109">
        <v>0</v>
      </c>
      <c r="AC316" s="124"/>
      <c r="AD316" s="109">
        <v>0</v>
      </c>
      <c r="AE316" s="124"/>
      <c r="AF316" s="109">
        <v>0</v>
      </c>
      <c r="AG316" s="124"/>
      <c r="AH316" s="109">
        <v>171018.1987133325</v>
      </c>
      <c r="AI316" s="124">
        <v>0.0014310768447640433</v>
      </c>
    </row>
    <row r="317" spans="1:35" ht="16.5" customHeight="1">
      <c r="A317" s="111" t="s">
        <v>662</v>
      </c>
      <c r="B317" s="109">
        <v>0</v>
      </c>
      <c r="C317" s="124"/>
      <c r="D317" s="109">
        <v>0</v>
      </c>
      <c r="E317" s="124"/>
      <c r="F317" s="109">
        <v>0</v>
      </c>
      <c r="G317" s="124"/>
      <c r="H317" s="109">
        <v>0</v>
      </c>
      <c r="I317" s="124"/>
      <c r="J317" s="109">
        <v>0</v>
      </c>
      <c r="K317" s="124"/>
      <c r="L317" s="109">
        <v>26844.2895345747</v>
      </c>
      <c r="M317" s="124">
        <v>0.004091822936748365</v>
      </c>
      <c r="N317" s="109">
        <v>0</v>
      </c>
      <c r="O317" s="124"/>
      <c r="P317" s="109">
        <v>0</v>
      </c>
      <c r="Q317" s="124"/>
      <c r="R317" s="109">
        <v>0</v>
      </c>
      <c r="S317" s="124"/>
      <c r="T317" s="109">
        <v>103862.09004174022</v>
      </c>
      <c r="U317" s="124">
        <v>0.026769129484825335</v>
      </c>
      <c r="V317" s="109">
        <v>40311.8191370176</v>
      </c>
      <c r="W317" s="124">
        <v>0.0022219987434505895</v>
      </c>
      <c r="X317" s="109">
        <v>0</v>
      </c>
      <c r="Y317" s="124"/>
      <c r="Z317" s="109">
        <v>0</v>
      </c>
      <c r="AA317" s="124"/>
      <c r="AB317" s="109">
        <v>0</v>
      </c>
      <c r="AC317" s="124"/>
      <c r="AD317" s="109">
        <v>0</v>
      </c>
      <c r="AE317" s="124"/>
      <c r="AF317" s="109">
        <v>0</v>
      </c>
      <c r="AG317" s="124"/>
      <c r="AH317" s="109">
        <v>171018.1987133325</v>
      </c>
      <c r="AI317" s="124">
        <v>0.0014310768447640433</v>
      </c>
    </row>
    <row r="318" spans="1:35" ht="16.5" customHeight="1">
      <c r="A318" s="99" t="s">
        <v>664</v>
      </c>
      <c r="B318" s="109">
        <v>0</v>
      </c>
      <c r="C318" s="124"/>
      <c r="D318" s="109">
        <v>0</v>
      </c>
      <c r="E318" s="124"/>
      <c r="F318" s="109">
        <v>0</v>
      </c>
      <c r="G318" s="124"/>
      <c r="H318" s="109">
        <v>0</v>
      </c>
      <c r="I318" s="124"/>
      <c r="J318" s="109">
        <v>0</v>
      </c>
      <c r="K318" s="124"/>
      <c r="L318" s="109">
        <v>0</v>
      </c>
      <c r="M318" s="124">
        <v>0</v>
      </c>
      <c r="N318" s="109">
        <v>0</v>
      </c>
      <c r="O318" s="124">
        <v>0</v>
      </c>
      <c r="P318" s="109">
        <v>0</v>
      </c>
      <c r="Q318" s="124">
        <v>0</v>
      </c>
      <c r="R318" s="109">
        <v>0</v>
      </c>
      <c r="S318" s="124"/>
      <c r="T318" s="109">
        <v>0</v>
      </c>
      <c r="U318" s="124"/>
      <c r="V318" s="109">
        <v>0</v>
      </c>
      <c r="W318" s="124"/>
      <c r="X318" s="109">
        <v>0</v>
      </c>
      <c r="Y318" s="124"/>
      <c r="Z318" s="109">
        <v>0</v>
      </c>
      <c r="AA318" s="124"/>
      <c r="AB318" s="109">
        <v>0</v>
      </c>
      <c r="AC318" s="124"/>
      <c r="AD318" s="109">
        <v>0</v>
      </c>
      <c r="AE318" s="124"/>
      <c r="AF318" s="109">
        <v>0</v>
      </c>
      <c r="AG318" s="124"/>
      <c r="AH318" s="109">
        <v>0</v>
      </c>
      <c r="AI318" s="124">
        <v>0</v>
      </c>
    </row>
    <row r="319" spans="1:35" ht="16.5" customHeight="1">
      <c r="A319" s="111" t="s">
        <v>665</v>
      </c>
      <c r="B319" s="109">
        <v>0</v>
      </c>
      <c r="C319" s="124"/>
      <c r="D319" s="109">
        <v>0</v>
      </c>
      <c r="E319" s="124"/>
      <c r="F319" s="109">
        <v>0</v>
      </c>
      <c r="G319" s="124"/>
      <c r="H319" s="109">
        <v>0</v>
      </c>
      <c r="I319" s="124"/>
      <c r="J319" s="109">
        <v>0</v>
      </c>
      <c r="K319" s="124"/>
      <c r="L319" s="109">
        <v>0</v>
      </c>
      <c r="M319" s="124">
        <v>0</v>
      </c>
      <c r="N319" s="109">
        <v>0</v>
      </c>
      <c r="O319" s="124">
        <v>0</v>
      </c>
      <c r="P319" s="109">
        <v>0</v>
      </c>
      <c r="Q319" s="124">
        <v>0</v>
      </c>
      <c r="R319" s="109">
        <v>0</v>
      </c>
      <c r="S319" s="124"/>
      <c r="T319" s="109">
        <v>0</v>
      </c>
      <c r="U319" s="124"/>
      <c r="V319" s="109">
        <v>0</v>
      </c>
      <c r="W319" s="124"/>
      <c r="X319" s="109">
        <v>0</v>
      </c>
      <c r="Y319" s="124"/>
      <c r="Z319" s="109">
        <v>0</v>
      </c>
      <c r="AA319" s="124"/>
      <c r="AB319" s="109">
        <v>0</v>
      </c>
      <c r="AC319" s="124"/>
      <c r="AD319" s="109">
        <v>0</v>
      </c>
      <c r="AE319" s="124"/>
      <c r="AF319" s="109">
        <v>0</v>
      </c>
      <c r="AG319" s="124"/>
      <c r="AH319" s="109">
        <v>0</v>
      </c>
      <c r="AI319" s="124">
        <v>0</v>
      </c>
    </row>
    <row r="320" spans="1:35" ht="16.5" customHeight="1">
      <c r="A320" s="99" t="s">
        <v>666</v>
      </c>
      <c r="B320" s="109">
        <v>0</v>
      </c>
      <c r="C320" s="124"/>
      <c r="D320" s="109">
        <v>3487.7097523043</v>
      </c>
      <c r="E320" s="124">
        <v>0.003738287980277269</v>
      </c>
      <c r="F320" s="109">
        <v>829.3124391383</v>
      </c>
      <c r="G320" s="124">
        <v>9.989890436962355E-05</v>
      </c>
      <c r="H320" s="109">
        <v>484.8483286215</v>
      </c>
      <c r="I320" s="124">
        <v>0.00019663884021790112</v>
      </c>
      <c r="J320" s="109">
        <v>0</v>
      </c>
      <c r="K320" s="124"/>
      <c r="L320" s="109">
        <v>40988.0835896812</v>
      </c>
      <c r="M320" s="124">
        <v>0.006247734005014484</v>
      </c>
      <c r="N320" s="109">
        <v>102073.66266051489</v>
      </c>
      <c r="O320" s="124">
        <v>0.003351655341733013</v>
      </c>
      <c r="P320" s="109">
        <v>14201.607536674801</v>
      </c>
      <c r="Q320" s="124">
        <v>0.0028429878523506223</v>
      </c>
      <c r="R320" s="109">
        <v>0</v>
      </c>
      <c r="S320" s="124"/>
      <c r="T320" s="109">
        <v>0</v>
      </c>
      <c r="U320" s="124">
        <v>0</v>
      </c>
      <c r="V320" s="109">
        <v>254.2310549972</v>
      </c>
      <c r="W320" s="124">
        <v>1.401328684348948E-05</v>
      </c>
      <c r="X320" s="109">
        <v>0</v>
      </c>
      <c r="Y320" s="124">
        <v>0</v>
      </c>
      <c r="Z320" s="109">
        <v>0</v>
      </c>
      <c r="AA320" s="124"/>
      <c r="AB320" s="109">
        <v>4E-05</v>
      </c>
      <c r="AC320" s="124">
        <v>7.318234089511646E-12</v>
      </c>
      <c r="AD320" s="109">
        <v>4E-05</v>
      </c>
      <c r="AE320" s="124">
        <v>1.6305857191389485E-12</v>
      </c>
      <c r="AF320" s="109">
        <v>0.0039205</v>
      </c>
      <c r="AG320" s="124">
        <v>8.984480199187011E-10</v>
      </c>
      <c r="AH320" s="109">
        <v>162319.45936243222</v>
      </c>
      <c r="AI320" s="124">
        <v>0.0013582859689545165</v>
      </c>
    </row>
    <row r="321" spans="1:35" ht="16.5" customHeight="1">
      <c r="A321" s="111" t="s">
        <v>665</v>
      </c>
      <c r="B321" s="109">
        <v>0</v>
      </c>
      <c r="C321" s="124"/>
      <c r="D321" s="109">
        <v>3487.7097523043</v>
      </c>
      <c r="E321" s="124">
        <v>0.003738287980277269</v>
      </c>
      <c r="F321" s="109">
        <v>829.3124391383</v>
      </c>
      <c r="G321" s="124">
        <v>9.989890436962355E-05</v>
      </c>
      <c r="H321" s="109">
        <v>484.8483286215</v>
      </c>
      <c r="I321" s="124">
        <v>0.00019663884021790112</v>
      </c>
      <c r="J321" s="109">
        <v>0</v>
      </c>
      <c r="K321" s="124"/>
      <c r="L321" s="109">
        <v>40988.0835896812</v>
      </c>
      <c r="M321" s="124">
        <v>0.006247734005014484</v>
      </c>
      <c r="N321" s="109">
        <v>102073.66266051489</v>
      </c>
      <c r="O321" s="124">
        <v>0.003351655341733013</v>
      </c>
      <c r="P321" s="109">
        <v>14201.607536674801</v>
      </c>
      <c r="Q321" s="124">
        <v>0.0028429878523506223</v>
      </c>
      <c r="R321" s="109">
        <v>0</v>
      </c>
      <c r="S321" s="124"/>
      <c r="T321" s="109">
        <v>0</v>
      </c>
      <c r="U321" s="124">
        <v>0</v>
      </c>
      <c r="V321" s="109">
        <v>254.2310549972</v>
      </c>
      <c r="W321" s="124">
        <v>1.401328684348948E-05</v>
      </c>
      <c r="X321" s="109">
        <v>0</v>
      </c>
      <c r="Y321" s="124">
        <v>0</v>
      </c>
      <c r="Z321" s="109">
        <v>0</v>
      </c>
      <c r="AA321" s="124"/>
      <c r="AB321" s="109">
        <v>4E-05</v>
      </c>
      <c r="AC321" s="124">
        <v>7.318234089511646E-12</v>
      </c>
      <c r="AD321" s="109">
        <v>4E-05</v>
      </c>
      <c r="AE321" s="124">
        <v>1.6305857191389485E-12</v>
      </c>
      <c r="AF321" s="109">
        <v>0.0039205</v>
      </c>
      <c r="AG321" s="124">
        <v>8.984480199187011E-10</v>
      </c>
      <c r="AH321" s="109">
        <v>162319.45936243222</v>
      </c>
      <c r="AI321" s="124">
        <v>0.0013582859689545165</v>
      </c>
    </row>
    <row r="322" spans="1:35" ht="16.5" customHeight="1">
      <c r="A322" s="99" t="s">
        <v>1045</v>
      </c>
      <c r="B322" s="109">
        <v>0</v>
      </c>
      <c r="C322" s="124"/>
      <c r="D322" s="109">
        <v>0</v>
      </c>
      <c r="E322" s="124"/>
      <c r="F322" s="109">
        <v>0</v>
      </c>
      <c r="G322" s="124"/>
      <c r="H322" s="109">
        <v>0</v>
      </c>
      <c r="I322" s="124"/>
      <c r="J322" s="109">
        <v>0</v>
      </c>
      <c r="K322" s="124"/>
      <c r="L322" s="109">
        <v>0</v>
      </c>
      <c r="M322" s="124"/>
      <c r="N322" s="109">
        <v>0</v>
      </c>
      <c r="O322" s="124"/>
      <c r="P322" s="109">
        <v>0</v>
      </c>
      <c r="Q322" s="124"/>
      <c r="R322" s="109">
        <v>0</v>
      </c>
      <c r="S322" s="124"/>
      <c r="T322" s="109">
        <v>0</v>
      </c>
      <c r="U322" s="124"/>
      <c r="V322" s="109">
        <v>0</v>
      </c>
      <c r="W322" s="124"/>
      <c r="X322" s="109">
        <v>0</v>
      </c>
      <c r="Y322" s="124"/>
      <c r="Z322" s="109">
        <v>0</v>
      </c>
      <c r="AA322" s="124"/>
      <c r="AB322" s="109">
        <v>0</v>
      </c>
      <c r="AC322" s="124"/>
      <c r="AD322" s="109">
        <v>0</v>
      </c>
      <c r="AE322" s="124"/>
      <c r="AF322" s="109">
        <v>4180.224225465</v>
      </c>
      <c r="AG322" s="124">
        <v>0.0009579681617613098</v>
      </c>
      <c r="AH322" s="109">
        <v>4180.224225465</v>
      </c>
      <c r="AI322" s="124">
        <v>3.498003218366431E-05</v>
      </c>
    </row>
    <row r="323" spans="1:35" ht="16.5" customHeight="1">
      <c r="A323" s="111" t="s">
        <v>667</v>
      </c>
      <c r="B323" s="109">
        <v>0</v>
      </c>
      <c r="C323" s="124"/>
      <c r="D323" s="109">
        <v>0</v>
      </c>
      <c r="E323" s="124"/>
      <c r="F323" s="109">
        <v>0</v>
      </c>
      <c r="G323" s="124"/>
      <c r="H323" s="109">
        <v>0</v>
      </c>
      <c r="I323" s="124"/>
      <c r="J323" s="109">
        <v>0</v>
      </c>
      <c r="K323" s="124"/>
      <c r="L323" s="109">
        <v>0</v>
      </c>
      <c r="M323" s="124"/>
      <c r="N323" s="109">
        <v>0</v>
      </c>
      <c r="O323" s="124"/>
      <c r="P323" s="109">
        <v>0</v>
      </c>
      <c r="Q323" s="124"/>
      <c r="R323" s="109">
        <v>0</v>
      </c>
      <c r="S323" s="124"/>
      <c r="T323" s="109">
        <v>0</v>
      </c>
      <c r="U323" s="124"/>
      <c r="V323" s="109">
        <v>0</v>
      </c>
      <c r="W323" s="124"/>
      <c r="X323" s="109">
        <v>0</v>
      </c>
      <c r="Y323" s="124"/>
      <c r="Z323" s="109">
        <v>0</v>
      </c>
      <c r="AA323" s="124"/>
      <c r="AB323" s="109">
        <v>0</v>
      </c>
      <c r="AC323" s="124"/>
      <c r="AD323" s="109">
        <v>0</v>
      </c>
      <c r="AE323" s="124"/>
      <c r="AF323" s="109">
        <v>4180.224225465</v>
      </c>
      <c r="AG323" s="124">
        <v>0.0009579681617613098</v>
      </c>
      <c r="AH323" s="109">
        <v>4180.224225465</v>
      </c>
      <c r="AI323" s="124">
        <v>3.498003218366431E-05</v>
      </c>
    </row>
    <row r="324" spans="1:35" ht="16.5" customHeight="1">
      <c r="A324" s="99" t="s">
        <v>1392</v>
      </c>
      <c r="B324" s="109">
        <v>0</v>
      </c>
      <c r="C324" s="124"/>
      <c r="D324" s="109">
        <v>0</v>
      </c>
      <c r="E324" s="124"/>
      <c r="F324" s="109">
        <v>0</v>
      </c>
      <c r="G324" s="124"/>
      <c r="H324" s="109">
        <v>0</v>
      </c>
      <c r="I324" s="124"/>
      <c r="J324" s="109">
        <v>0</v>
      </c>
      <c r="K324" s="124"/>
      <c r="L324" s="109">
        <v>0</v>
      </c>
      <c r="M324" s="124"/>
      <c r="N324" s="109">
        <v>0</v>
      </c>
      <c r="O324" s="124"/>
      <c r="P324" s="109">
        <v>0</v>
      </c>
      <c r="Q324" s="124"/>
      <c r="R324" s="109">
        <v>0</v>
      </c>
      <c r="S324" s="124"/>
      <c r="T324" s="109">
        <v>0</v>
      </c>
      <c r="U324" s="124"/>
      <c r="V324" s="109">
        <v>0</v>
      </c>
      <c r="W324" s="124"/>
      <c r="X324" s="109">
        <v>0</v>
      </c>
      <c r="Y324" s="124"/>
      <c r="Z324" s="109">
        <v>0</v>
      </c>
      <c r="AA324" s="124"/>
      <c r="AB324" s="109">
        <v>7058.2042862260005</v>
      </c>
      <c r="AC324" s="124">
        <v>0.0012913397804549082</v>
      </c>
      <c r="AD324" s="109">
        <v>716824.222606145</v>
      </c>
      <c r="AE324" s="124">
        <v>0.02922108351286146</v>
      </c>
      <c r="AF324" s="109">
        <v>53374.9907189574</v>
      </c>
      <c r="AG324" s="124">
        <v>0.01223177011213527</v>
      </c>
      <c r="AH324" s="109">
        <v>777257.4176113284</v>
      </c>
      <c r="AI324" s="124">
        <v>0.006504074426775915</v>
      </c>
    </row>
    <row r="325" spans="1:35" ht="16.5" customHeight="1">
      <c r="A325" s="111" t="s">
        <v>665</v>
      </c>
      <c r="B325" s="109">
        <v>0</v>
      </c>
      <c r="C325" s="124"/>
      <c r="D325" s="109">
        <v>0</v>
      </c>
      <c r="E325" s="124"/>
      <c r="F325" s="109">
        <v>0</v>
      </c>
      <c r="G325" s="124"/>
      <c r="H325" s="109">
        <v>0</v>
      </c>
      <c r="I325" s="124"/>
      <c r="J325" s="109">
        <v>0</v>
      </c>
      <c r="K325" s="124"/>
      <c r="L325" s="109">
        <v>0</v>
      </c>
      <c r="M325" s="124"/>
      <c r="N325" s="109">
        <v>0</v>
      </c>
      <c r="O325" s="124"/>
      <c r="P325" s="109">
        <v>0</v>
      </c>
      <c r="Q325" s="124"/>
      <c r="R325" s="109">
        <v>0</v>
      </c>
      <c r="S325" s="124"/>
      <c r="T325" s="109">
        <v>0</v>
      </c>
      <c r="U325" s="124"/>
      <c r="V325" s="109">
        <v>0</v>
      </c>
      <c r="W325" s="124"/>
      <c r="X325" s="109">
        <v>0</v>
      </c>
      <c r="Y325" s="124"/>
      <c r="Z325" s="109">
        <v>0</v>
      </c>
      <c r="AA325" s="124"/>
      <c r="AB325" s="109">
        <v>7058.2042862260005</v>
      </c>
      <c r="AC325" s="124">
        <v>0.0012913397804549082</v>
      </c>
      <c r="AD325" s="109">
        <v>716824.222606145</v>
      </c>
      <c r="AE325" s="124">
        <v>0.02922108351286146</v>
      </c>
      <c r="AF325" s="109">
        <v>53374.9907189574</v>
      </c>
      <c r="AG325" s="124">
        <v>0.01223177011213527</v>
      </c>
      <c r="AH325" s="109">
        <v>777257.4176113284</v>
      </c>
      <c r="AI325" s="124">
        <v>0.006504074426775915</v>
      </c>
    </row>
    <row r="326" spans="1:35" ht="16.5" customHeight="1">
      <c r="A326" s="99" t="s">
        <v>870</v>
      </c>
      <c r="B326" s="109">
        <v>0</v>
      </c>
      <c r="C326" s="124"/>
      <c r="D326" s="109">
        <v>0</v>
      </c>
      <c r="E326" s="124"/>
      <c r="F326" s="109">
        <v>0</v>
      </c>
      <c r="G326" s="124"/>
      <c r="H326" s="109">
        <v>0</v>
      </c>
      <c r="I326" s="124"/>
      <c r="J326" s="109">
        <v>0</v>
      </c>
      <c r="K326" s="124"/>
      <c r="L326" s="109">
        <v>0</v>
      </c>
      <c r="M326" s="124"/>
      <c r="N326" s="109">
        <v>34021.765639885</v>
      </c>
      <c r="O326" s="124">
        <v>0.0011171268823903888</v>
      </c>
      <c r="P326" s="109">
        <v>0</v>
      </c>
      <c r="Q326" s="124"/>
      <c r="R326" s="109">
        <v>0</v>
      </c>
      <c r="S326" s="124"/>
      <c r="T326" s="109">
        <v>0</v>
      </c>
      <c r="U326" s="124"/>
      <c r="V326" s="109">
        <v>0</v>
      </c>
      <c r="W326" s="124"/>
      <c r="X326" s="109">
        <v>0</v>
      </c>
      <c r="Y326" s="124"/>
      <c r="Z326" s="109">
        <v>0</v>
      </c>
      <c r="AA326" s="124"/>
      <c r="AB326" s="109">
        <v>0</v>
      </c>
      <c r="AC326" s="124"/>
      <c r="AD326" s="109">
        <v>1479.0333633550001</v>
      </c>
      <c r="AE326" s="124">
        <v>6.029226701041776E-05</v>
      </c>
      <c r="AF326" s="109">
        <v>0</v>
      </c>
      <c r="AG326" s="124"/>
      <c r="AH326" s="109">
        <v>35500.799003240005</v>
      </c>
      <c r="AI326" s="124">
        <v>0.0002970699715374707</v>
      </c>
    </row>
    <row r="327" spans="1:35" ht="16.5" customHeight="1">
      <c r="A327" s="111" t="s">
        <v>667</v>
      </c>
      <c r="B327" s="109">
        <v>0</v>
      </c>
      <c r="C327" s="124"/>
      <c r="D327" s="109">
        <v>0</v>
      </c>
      <c r="E327" s="124"/>
      <c r="F327" s="109">
        <v>0</v>
      </c>
      <c r="G327" s="124"/>
      <c r="H327" s="109">
        <v>0</v>
      </c>
      <c r="I327" s="124"/>
      <c r="J327" s="109">
        <v>0</v>
      </c>
      <c r="K327" s="124"/>
      <c r="L327" s="109">
        <v>0</v>
      </c>
      <c r="M327" s="124"/>
      <c r="N327" s="109">
        <v>34021.765639885</v>
      </c>
      <c r="O327" s="124">
        <v>0.0011171268823903888</v>
      </c>
      <c r="P327" s="109">
        <v>0</v>
      </c>
      <c r="Q327" s="124"/>
      <c r="R327" s="109">
        <v>0</v>
      </c>
      <c r="S327" s="124"/>
      <c r="T327" s="109">
        <v>0</v>
      </c>
      <c r="U327" s="124"/>
      <c r="V327" s="109">
        <v>0</v>
      </c>
      <c r="W327" s="124"/>
      <c r="X327" s="109">
        <v>0</v>
      </c>
      <c r="Y327" s="124"/>
      <c r="Z327" s="109">
        <v>0</v>
      </c>
      <c r="AA327" s="124"/>
      <c r="AB327" s="109">
        <v>0</v>
      </c>
      <c r="AC327" s="124"/>
      <c r="AD327" s="109">
        <v>1479.0333633550001</v>
      </c>
      <c r="AE327" s="124">
        <v>6.029226701041776E-05</v>
      </c>
      <c r="AF327" s="109">
        <v>0</v>
      </c>
      <c r="AG327" s="124"/>
      <c r="AH327" s="109">
        <v>35500.799003240005</v>
      </c>
      <c r="AI327" s="124">
        <v>0.0002970699715374707</v>
      </c>
    </row>
    <row r="328" spans="1:35" ht="16.5" customHeight="1">
      <c r="A328" s="99" t="s">
        <v>668</v>
      </c>
      <c r="B328" s="109">
        <v>0</v>
      </c>
      <c r="C328" s="124"/>
      <c r="D328" s="109">
        <v>0</v>
      </c>
      <c r="E328" s="124"/>
      <c r="F328" s="109">
        <v>0</v>
      </c>
      <c r="G328" s="124"/>
      <c r="H328" s="109">
        <v>0</v>
      </c>
      <c r="I328" s="124"/>
      <c r="J328" s="109">
        <v>0</v>
      </c>
      <c r="K328" s="124"/>
      <c r="L328" s="109">
        <v>0</v>
      </c>
      <c r="M328" s="124"/>
      <c r="N328" s="109">
        <v>0</v>
      </c>
      <c r="O328" s="124"/>
      <c r="P328" s="109">
        <v>0</v>
      </c>
      <c r="Q328" s="124"/>
      <c r="R328" s="109">
        <v>0</v>
      </c>
      <c r="S328" s="124"/>
      <c r="T328" s="109">
        <v>0</v>
      </c>
      <c r="U328" s="124"/>
      <c r="V328" s="109">
        <v>0</v>
      </c>
      <c r="W328" s="124"/>
      <c r="X328" s="109">
        <v>0</v>
      </c>
      <c r="Y328" s="124"/>
      <c r="Z328" s="109">
        <v>0</v>
      </c>
      <c r="AA328" s="124"/>
      <c r="AB328" s="109">
        <v>10114.240255535</v>
      </c>
      <c r="AC328" s="124">
        <v>0.0018504594456891803</v>
      </c>
      <c r="AD328" s="109">
        <v>62062.189326</v>
      </c>
      <c r="AE328" s="124">
        <v>0.002529942990336832</v>
      </c>
      <c r="AF328" s="109">
        <v>2582.394184205</v>
      </c>
      <c r="AG328" s="124">
        <v>0.0005917987352247293</v>
      </c>
      <c r="AH328" s="109">
        <v>74758.82376573999</v>
      </c>
      <c r="AI328" s="124">
        <v>0.0006255803326070573</v>
      </c>
    </row>
    <row r="329" spans="1:35" ht="16.5" customHeight="1">
      <c r="A329" s="111" t="s">
        <v>665</v>
      </c>
      <c r="B329" s="109">
        <v>0</v>
      </c>
      <c r="C329" s="124"/>
      <c r="D329" s="109">
        <v>0</v>
      </c>
      <c r="E329" s="124"/>
      <c r="F329" s="109">
        <v>0</v>
      </c>
      <c r="G329" s="124"/>
      <c r="H329" s="109">
        <v>0</v>
      </c>
      <c r="I329" s="124"/>
      <c r="J329" s="109">
        <v>0</v>
      </c>
      <c r="K329" s="124"/>
      <c r="L329" s="109">
        <v>0</v>
      </c>
      <c r="M329" s="124"/>
      <c r="N329" s="109">
        <v>0</v>
      </c>
      <c r="O329" s="124"/>
      <c r="P329" s="109">
        <v>0</v>
      </c>
      <c r="Q329" s="124"/>
      <c r="R329" s="109">
        <v>0</v>
      </c>
      <c r="S329" s="124"/>
      <c r="T329" s="109">
        <v>0</v>
      </c>
      <c r="U329" s="124"/>
      <c r="V329" s="109">
        <v>0</v>
      </c>
      <c r="W329" s="124"/>
      <c r="X329" s="109">
        <v>0</v>
      </c>
      <c r="Y329" s="124"/>
      <c r="Z329" s="109">
        <v>0</v>
      </c>
      <c r="AA329" s="124"/>
      <c r="AB329" s="109">
        <v>10114.240255535</v>
      </c>
      <c r="AC329" s="124">
        <v>0.0018504594456891803</v>
      </c>
      <c r="AD329" s="109">
        <v>62062.189326</v>
      </c>
      <c r="AE329" s="124">
        <v>0.002529942990336832</v>
      </c>
      <c r="AF329" s="109">
        <v>2582.394184205</v>
      </c>
      <c r="AG329" s="124">
        <v>0.0005917987352247293</v>
      </c>
      <c r="AH329" s="109">
        <v>74758.82376573999</v>
      </c>
      <c r="AI329" s="124">
        <v>0.0006255803326070573</v>
      </c>
    </row>
    <row r="330" spans="1:35" ht="16.5" customHeight="1">
      <c r="A330" s="99" t="s">
        <v>762</v>
      </c>
      <c r="B330" s="109">
        <v>0</v>
      </c>
      <c r="C330" s="124"/>
      <c r="D330" s="109">
        <v>0</v>
      </c>
      <c r="E330" s="124"/>
      <c r="F330" s="109">
        <v>0</v>
      </c>
      <c r="G330" s="124"/>
      <c r="H330" s="109">
        <v>0</v>
      </c>
      <c r="I330" s="124"/>
      <c r="J330" s="109">
        <v>0</v>
      </c>
      <c r="K330" s="124"/>
      <c r="L330" s="109">
        <v>0</v>
      </c>
      <c r="M330" s="124"/>
      <c r="N330" s="109">
        <v>0</v>
      </c>
      <c r="O330" s="124"/>
      <c r="P330" s="109">
        <v>0</v>
      </c>
      <c r="Q330" s="124"/>
      <c r="R330" s="109">
        <v>0</v>
      </c>
      <c r="S330" s="124"/>
      <c r="T330" s="109">
        <v>97888.2719098529</v>
      </c>
      <c r="U330" s="124">
        <v>0.025229454026464905</v>
      </c>
      <c r="V330" s="109">
        <v>249839.5174738344</v>
      </c>
      <c r="W330" s="124">
        <v>0.013771224067171505</v>
      </c>
      <c r="X330" s="109">
        <v>209264.95495739658</v>
      </c>
      <c r="Y330" s="124">
        <v>0.047442305417862284</v>
      </c>
      <c r="Z330" s="109">
        <v>0</v>
      </c>
      <c r="AA330" s="124"/>
      <c r="AB330" s="109">
        <v>0</v>
      </c>
      <c r="AC330" s="124"/>
      <c r="AD330" s="109">
        <v>0</v>
      </c>
      <c r="AE330" s="124"/>
      <c r="AF330" s="109">
        <v>0</v>
      </c>
      <c r="AG330" s="124"/>
      <c r="AH330" s="109">
        <v>556992.744341084</v>
      </c>
      <c r="AI330" s="124">
        <v>0.0046609040740993495</v>
      </c>
    </row>
    <row r="331" spans="1:35" ht="16.5" customHeight="1">
      <c r="A331" s="111" t="s">
        <v>665</v>
      </c>
      <c r="B331" s="109">
        <v>0</v>
      </c>
      <c r="C331" s="124"/>
      <c r="D331" s="109">
        <v>0</v>
      </c>
      <c r="E331" s="124"/>
      <c r="F331" s="109">
        <v>0</v>
      </c>
      <c r="G331" s="124"/>
      <c r="H331" s="109">
        <v>0</v>
      </c>
      <c r="I331" s="124"/>
      <c r="J331" s="109">
        <v>0</v>
      </c>
      <c r="K331" s="124"/>
      <c r="L331" s="109">
        <v>0</v>
      </c>
      <c r="M331" s="124"/>
      <c r="N331" s="109">
        <v>0</v>
      </c>
      <c r="O331" s="124"/>
      <c r="P331" s="109">
        <v>0</v>
      </c>
      <c r="Q331" s="124"/>
      <c r="R331" s="109">
        <v>0</v>
      </c>
      <c r="S331" s="124"/>
      <c r="T331" s="109">
        <v>97888.2719098529</v>
      </c>
      <c r="U331" s="124">
        <v>0.025229454026464905</v>
      </c>
      <c r="V331" s="109">
        <v>249839.5174738344</v>
      </c>
      <c r="W331" s="124">
        <v>0.013771224067171505</v>
      </c>
      <c r="X331" s="109">
        <v>209264.95495739658</v>
      </c>
      <c r="Y331" s="124">
        <v>0.047442305417862284</v>
      </c>
      <c r="Z331" s="109">
        <v>0</v>
      </c>
      <c r="AA331" s="124"/>
      <c r="AB331" s="109">
        <v>0</v>
      </c>
      <c r="AC331" s="124"/>
      <c r="AD331" s="109">
        <v>0</v>
      </c>
      <c r="AE331" s="124"/>
      <c r="AF331" s="109">
        <v>0</v>
      </c>
      <c r="AG331" s="124"/>
      <c r="AH331" s="109">
        <v>556992.744341084</v>
      </c>
      <c r="AI331" s="124">
        <v>0.0046609040740993495</v>
      </c>
    </row>
    <row r="332" spans="1:35" ht="16.5" customHeight="1">
      <c r="A332" s="99" t="s">
        <v>669</v>
      </c>
      <c r="B332" s="109">
        <v>0</v>
      </c>
      <c r="C332" s="124"/>
      <c r="D332" s="109">
        <v>0</v>
      </c>
      <c r="E332" s="124"/>
      <c r="F332" s="109">
        <v>0</v>
      </c>
      <c r="G332" s="124"/>
      <c r="H332" s="109">
        <v>0</v>
      </c>
      <c r="I332" s="124"/>
      <c r="J332" s="109">
        <v>0</v>
      </c>
      <c r="K332" s="124"/>
      <c r="L332" s="109">
        <v>2388.231</v>
      </c>
      <c r="M332" s="124">
        <v>0.0003640334146846069</v>
      </c>
      <c r="N332" s="109">
        <v>11941.155</v>
      </c>
      <c r="O332" s="124">
        <v>0.00039209561897786014</v>
      </c>
      <c r="P332" s="109">
        <v>0</v>
      </c>
      <c r="Q332" s="124"/>
      <c r="R332" s="109">
        <v>0</v>
      </c>
      <c r="S332" s="124"/>
      <c r="T332" s="109">
        <v>0</v>
      </c>
      <c r="U332" s="124"/>
      <c r="V332" s="109">
        <v>0</v>
      </c>
      <c r="W332" s="124"/>
      <c r="X332" s="109">
        <v>0</v>
      </c>
      <c r="Y332" s="124"/>
      <c r="Z332" s="109">
        <v>0</v>
      </c>
      <c r="AA332" s="124"/>
      <c r="AB332" s="109">
        <v>0</v>
      </c>
      <c r="AC332" s="124"/>
      <c r="AD332" s="109">
        <v>0</v>
      </c>
      <c r="AE332" s="124"/>
      <c r="AF332" s="109">
        <v>0</v>
      </c>
      <c r="AG332" s="124"/>
      <c r="AH332" s="109">
        <v>14329.386</v>
      </c>
      <c r="AI332" s="124">
        <v>0.00011990801364163462</v>
      </c>
    </row>
    <row r="333" spans="1:35" ht="16.5" customHeight="1">
      <c r="A333" s="111" t="s">
        <v>662</v>
      </c>
      <c r="B333" s="109">
        <v>0</v>
      </c>
      <c r="C333" s="124"/>
      <c r="D333" s="109">
        <v>0</v>
      </c>
      <c r="E333" s="124"/>
      <c r="F333" s="109">
        <v>0</v>
      </c>
      <c r="G333" s="124"/>
      <c r="H333" s="109">
        <v>0</v>
      </c>
      <c r="I333" s="124"/>
      <c r="J333" s="109">
        <v>0</v>
      </c>
      <c r="K333" s="124"/>
      <c r="L333" s="109">
        <v>2388.231</v>
      </c>
      <c r="M333" s="124">
        <v>0.0003640334146846069</v>
      </c>
      <c r="N333" s="109">
        <v>11941.155</v>
      </c>
      <c r="O333" s="124">
        <v>0.00039209561897786014</v>
      </c>
      <c r="P333" s="109">
        <v>0</v>
      </c>
      <c r="Q333" s="124"/>
      <c r="R333" s="109">
        <v>0</v>
      </c>
      <c r="S333" s="124"/>
      <c r="T333" s="109">
        <v>0</v>
      </c>
      <c r="U333" s="124"/>
      <c r="V333" s="109">
        <v>0</v>
      </c>
      <c r="W333" s="124"/>
      <c r="X333" s="109">
        <v>0</v>
      </c>
      <c r="Y333" s="124"/>
      <c r="Z333" s="109">
        <v>0</v>
      </c>
      <c r="AA333" s="124"/>
      <c r="AB333" s="109">
        <v>0</v>
      </c>
      <c r="AC333" s="124"/>
      <c r="AD333" s="109">
        <v>0</v>
      </c>
      <c r="AE333" s="124"/>
      <c r="AF333" s="109">
        <v>0</v>
      </c>
      <c r="AG333" s="124"/>
      <c r="AH333" s="109">
        <v>14329.386</v>
      </c>
      <c r="AI333" s="124">
        <v>0.00011990801364163462</v>
      </c>
    </row>
    <row r="334" spans="1:35" ht="16.5" customHeight="1">
      <c r="A334" s="99" t="s">
        <v>803</v>
      </c>
      <c r="B334" s="109">
        <v>0</v>
      </c>
      <c r="C334" s="124"/>
      <c r="D334" s="109">
        <v>0</v>
      </c>
      <c r="E334" s="124"/>
      <c r="F334" s="109">
        <v>0</v>
      </c>
      <c r="G334" s="124"/>
      <c r="H334" s="109">
        <v>0</v>
      </c>
      <c r="I334" s="124"/>
      <c r="J334" s="109">
        <v>0</v>
      </c>
      <c r="K334" s="124"/>
      <c r="L334" s="109">
        <v>65428.63618977</v>
      </c>
      <c r="M334" s="124">
        <v>0.009973159987588647</v>
      </c>
      <c r="N334" s="109">
        <v>158916.67649992002</v>
      </c>
      <c r="O334" s="124">
        <v>0.00521813280525548</v>
      </c>
      <c r="P334" s="109">
        <v>10343.7444829</v>
      </c>
      <c r="Q334" s="124">
        <v>0.002070690929654357</v>
      </c>
      <c r="R334" s="109">
        <v>0</v>
      </c>
      <c r="S334" s="124"/>
      <c r="T334" s="109">
        <v>0</v>
      </c>
      <c r="U334" s="124"/>
      <c r="V334" s="109">
        <v>0</v>
      </c>
      <c r="W334" s="124"/>
      <c r="X334" s="109">
        <v>0</v>
      </c>
      <c r="Y334" s="124"/>
      <c r="Z334" s="109">
        <v>0</v>
      </c>
      <c r="AA334" s="124"/>
      <c r="AB334" s="109">
        <v>0</v>
      </c>
      <c r="AC334" s="124"/>
      <c r="AD334" s="109">
        <v>0</v>
      </c>
      <c r="AE334" s="124"/>
      <c r="AF334" s="109">
        <v>0</v>
      </c>
      <c r="AG334" s="124"/>
      <c r="AH334" s="109">
        <v>234689.05717259</v>
      </c>
      <c r="AI334" s="124">
        <v>0.0019638733068530144</v>
      </c>
    </row>
    <row r="335" spans="1:35" ht="16.5" customHeight="1">
      <c r="A335" s="111" t="s">
        <v>665</v>
      </c>
      <c r="B335" s="109">
        <v>0</v>
      </c>
      <c r="C335" s="124"/>
      <c r="D335" s="109">
        <v>0</v>
      </c>
      <c r="E335" s="124"/>
      <c r="F335" s="109">
        <v>0</v>
      </c>
      <c r="G335" s="124"/>
      <c r="H335" s="109">
        <v>0</v>
      </c>
      <c r="I335" s="124"/>
      <c r="J335" s="109">
        <v>0</v>
      </c>
      <c r="K335" s="124"/>
      <c r="L335" s="109">
        <v>65428.63618977</v>
      </c>
      <c r="M335" s="124">
        <v>0.009973159987588647</v>
      </c>
      <c r="N335" s="109">
        <v>158916.67649992002</v>
      </c>
      <c r="O335" s="124">
        <v>0.00521813280525548</v>
      </c>
      <c r="P335" s="109">
        <v>10343.7444829</v>
      </c>
      <c r="Q335" s="124">
        <v>0.002070690929654357</v>
      </c>
      <c r="R335" s="109">
        <v>0</v>
      </c>
      <c r="S335" s="124"/>
      <c r="T335" s="109">
        <v>0</v>
      </c>
      <c r="U335" s="124"/>
      <c r="V335" s="109">
        <v>0</v>
      </c>
      <c r="W335" s="124"/>
      <c r="X335" s="109">
        <v>0</v>
      </c>
      <c r="Y335" s="124"/>
      <c r="Z335" s="109">
        <v>0</v>
      </c>
      <c r="AA335" s="124"/>
      <c r="AB335" s="109">
        <v>0</v>
      </c>
      <c r="AC335" s="124"/>
      <c r="AD335" s="109">
        <v>0</v>
      </c>
      <c r="AE335" s="124"/>
      <c r="AF335" s="109">
        <v>0</v>
      </c>
      <c r="AG335" s="124"/>
      <c r="AH335" s="109">
        <v>234689.05717259</v>
      </c>
      <c r="AI335" s="124">
        <v>0.0019638733068530144</v>
      </c>
    </row>
    <row r="336" spans="1:35" ht="16.5" customHeight="1">
      <c r="A336" s="99" t="s">
        <v>1112</v>
      </c>
      <c r="B336" s="109">
        <v>0</v>
      </c>
      <c r="C336" s="124"/>
      <c r="D336" s="109">
        <v>0</v>
      </c>
      <c r="E336" s="124"/>
      <c r="F336" s="109">
        <v>0</v>
      </c>
      <c r="G336" s="124"/>
      <c r="H336" s="109">
        <v>0</v>
      </c>
      <c r="I336" s="124"/>
      <c r="J336" s="109">
        <v>0</v>
      </c>
      <c r="K336" s="124"/>
      <c r="L336" s="109">
        <v>49114.924182135</v>
      </c>
      <c r="M336" s="124">
        <v>0.007486492538618827</v>
      </c>
      <c r="N336" s="109">
        <v>0</v>
      </c>
      <c r="O336" s="124"/>
      <c r="P336" s="109">
        <v>9315.744414765</v>
      </c>
      <c r="Q336" s="124">
        <v>0.001864897909506744</v>
      </c>
      <c r="R336" s="109">
        <v>0</v>
      </c>
      <c r="S336" s="124"/>
      <c r="T336" s="109">
        <v>0</v>
      </c>
      <c r="U336" s="124"/>
      <c r="V336" s="109">
        <v>0</v>
      </c>
      <c r="W336" s="124"/>
      <c r="X336" s="109">
        <v>0</v>
      </c>
      <c r="Y336" s="124"/>
      <c r="Z336" s="109">
        <v>0</v>
      </c>
      <c r="AA336" s="124"/>
      <c r="AB336" s="109">
        <v>881.18459606</v>
      </c>
      <c r="AC336" s="124">
        <v>0.00016121787875097106</v>
      </c>
      <c r="AD336" s="109">
        <v>0</v>
      </c>
      <c r="AE336" s="124"/>
      <c r="AF336" s="109">
        <v>0</v>
      </c>
      <c r="AG336" s="124"/>
      <c r="AH336" s="109">
        <v>59311.85319296</v>
      </c>
      <c r="AI336" s="124">
        <v>0.0004963203937539318</v>
      </c>
    </row>
    <row r="337" spans="1:35" ht="16.5" customHeight="1">
      <c r="A337" s="111" t="s">
        <v>667</v>
      </c>
      <c r="B337" s="109">
        <v>0</v>
      </c>
      <c r="C337" s="124"/>
      <c r="D337" s="109">
        <v>0</v>
      </c>
      <c r="E337" s="124"/>
      <c r="F337" s="109">
        <v>0</v>
      </c>
      <c r="G337" s="124"/>
      <c r="H337" s="109">
        <v>0</v>
      </c>
      <c r="I337" s="124"/>
      <c r="J337" s="109">
        <v>0</v>
      </c>
      <c r="K337" s="124"/>
      <c r="L337" s="109">
        <v>49114.924182135</v>
      </c>
      <c r="M337" s="124">
        <v>0.007486492538618827</v>
      </c>
      <c r="N337" s="109">
        <v>0</v>
      </c>
      <c r="O337" s="124"/>
      <c r="P337" s="109">
        <v>9315.744414765</v>
      </c>
      <c r="Q337" s="124">
        <v>0.001864897909506744</v>
      </c>
      <c r="R337" s="109">
        <v>0</v>
      </c>
      <c r="S337" s="124"/>
      <c r="T337" s="109">
        <v>0</v>
      </c>
      <c r="U337" s="124"/>
      <c r="V337" s="109">
        <v>0</v>
      </c>
      <c r="W337" s="124"/>
      <c r="X337" s="109">
        <v>0</v>
      </c>
      <c r="Y337" s="124"/>
      <c r="Z337" s="109">
        <v>0</v>
      </c>
      <c r="AA337" s="124"/>
      <c r="AB337" s="109">
        <v>881.18459606</v>
      </c>
      <c r="AC337" s="124">
        <v>0.00016121787875097106</v>
      </c>
      <c r="AD337" s="109">
        <v>0</v>
      </c>
      <c r="AE337" s="124"/>
      <c r="AF337" s="109">
        <v>0</v>
      </c>
      <c r="AG337" s="124"/>
      <c r="AH337" s="109">
        <v>59311.85319296</v>
      </c>
      <c r="AI337" s="124">
        <v>0.0004963203937539318</v>
      </c>
    </row>
    <row r="338" spans="1:35" ht="16.5" customHeight="1">
      <c r="A338" s="99" t="s">
        <v>1038</v>
      </c>
      <c r="B338" s="109">
        <v>0</v>
      </c>
      <c r="C338" s="124"/>
      <c r="D338" s="109">
        <v>0</v>
      </c>
      <c r="E338" s="124"/>
      <c r="F338" s="109">
        <v>0</v>
      </c>
      <c r="G338" s="124"/>
      <c r="H338" s="109">
        <v>0</v>
      </c>
      <c r="I338" s="124"/>
      <c r="J338" s="109">
        <v>0</v>
      </c>
      <c r="K338" s="124"/>
      <c r="L338" s="109">
        <v>0</v>
      </c>
      <c r="M338" s="124"/>
      <c r="N338" s="109">
        <v>11977.2187720479</v>
      </c>
      <c r="O338" s="124">
        <v>0.00039327979647357125</v>
      </c>
      <c r="P338" s="109">
        <v>0</v>
      </c>
      <c r="Q338" s="124"/>
      <c r="R338" s="109">
        <v>0</v>
      </c>
      <c r="S338" s="124"/>
      <c r="T338" s="109">
        <v>0</v>
      </c>
      <c r="U338" s="124"/>
      <c r="V338" s="109">
        <v>0</v>
      </c>
      <c r="W338" s="124"/>
      <c r="X338" s="109">
        <v>0</v>
      </c>
      <c r="Y338" s="124"/>
      <c r="Z338" s="109">
        <v>0</v>
      </c>
      <c r="AA338" s="124"/>
      <c r="AB338" s="109">
        <v>0</v>
      </c>
      <c r="AC338" s="124"/>
      <c r="AD338" s="109">
        <v>0</v>
      </c>
      <c r="AE338" s="124"/>
      <c r="AF338" s="109">
        <v>0</v>
      </c>
      <c r="AG338" s="124"/>
      <c r="AH338" s="109">
        <v>11977.2187720479</v>
      </c>
      <c r="AI338" s="124">
        <v>0.00010022512562000646</v>
      </c>
    </row>
    <row r="339" spans="1:35" ht="16.5" customHeight="1">
      <c r="A339" s="111" t="s">
        <v>667</v>
      </c>
      <c r="B339" s="109">
        <v>0</v>
      </c>
      <c r="C339" s="124"/>
      <c r="D339" s="109">
        <v>0</v>
      </c>
      <c r="E339" s="124"/>
      <c r="F339" s="109">
        <v>0</v>
      </c>
      <c r="G339" s="124"/>
      <c r="H339" s="109">
        <v>0</v>
      </c>
      <c r="I339" s="124"/>
      <c r="J339" s="109">
        <v>0</v>
      </c>
      <c r="K339" s="124"/>
      <c r="L339" s="109">
        <v>0</v>
      </c>
      <c r="M339" s="124"/>
      <c r="N339" s="109">
        <v>11977.2187720479</v>
      </c>
      <c r="O339" s="124">
        <v>0.00039327979647357125</v>
      </c>
      <c r="P339" s="109">
        <v>0</v>
      </c>
      <c r="Q339" s="124"/>
      <c r="R339" s="109">
        <v>0</v>
      </c>
      <c r="S339" s="124"/>
      <c r="T339" s="109">
        <v>0</v>
      </c>
      <c r="U339" s="124"/>
      <c r="V339" s="109">
        <v>0</v>
      </c>
      <c r="W339" s="124"/>
      <c r="X339" s="109">
        <v>0</v>
      </c>
      <c r="Y339" s="124"/>
      <c r="Z339" s="109">
        <v>0</v>
      </c>
      <c r="AA339" s="124"/>
      <c r="AB339" s="109">
        <v>0</v>
      </c>
      <c r="AC339" s="124"/>
      <c r="AD339" s="109">
        <v>0</v>
      </c>
      <c r="AE339" s="124"/>
      <c r="AF339" s="109">
        <v>0</v>
      </c>
      <c r="AG339" s="124"/>
      <c r="AH339" s="109">
        <v>11977.2187720479</v>
      </c>
      <c r="AI339" s="124">
        <v>0.00010022512562000646</v>
      </c>
    </row>
    <row r="340" spans="1:35" ht="16.5" customHeight="1">
      <c r="A340" s="99" t="s">
        <v>1393</v>
      </c>
      <c r="B340" s="109">
        <v>0</v>
      </c>
      <c r="C340" s="124"/>
      <c r="D340" s="109">
        <v>0</v>
      </c>
      <c r="E340" s="124"/>
      <c r="F340" s="109">
        <v>0</v>
      </c>
      <c r="G340" s="124"/>
      <c r="H340" s="109">
        <v>0</v>
      </c>
      <c r="I340" s="124"/>
      <c r="J340" s="109">
        <v>0</v>
      </c>
      <c r="K340" s="124"/>
      <c r="L340" s="109">
        <v>69125.4211859802</v>
      </c>
      <c r="M340" s="124">
        <v>0.010536653747415574</v>
      </c>
      <c r="N340" s="109">
        <v>124100.42725282541</v>
      </c>
      <c r="O340" s="124">
        <v>0.004074918535025588</v>
      </c>
      <c r="P340" s="109">
        <v>0</v>
      </c>
      <c r="Q340" s="124"/>
      <c r="R340" s="109">
        <v>0</v>
      </c>
      <c r="S340" s="124"/>
      <c r="T340" s="109">
        <v>0</v>
      </c>
      <c r="U340" s="124"/>
      <c r="V340" s="109">
        <v>0</v>
      </c>
      <c r="W340" s="124"/>
      <c r="X340" s="109">
        <v>0</v>
      </c>
      <c r="Y340" s="124"/>
      <c r="Z340" s="109">
        <v>0</v>
      </c>
      <c r="AA340" s="124"/>
      <c r="AB340" s="109">
        <v>0</v>
      </c>
      <c r="AC340" s="124"/>
      <c r="AD340" s="109">
        <v>0</v>
      </c>
      <c r="AE340" s="124"/>
      <c r="AF340" s="109">
        <v>0</v>
      </c>
      <c r="AG340" s="124"/>
      <c r="AH340" s="109">
        <v>193225.8484388056</v>
      </c>
      <c r="AI340" s="124">
        <v>0.0016169100106952752</v>
      </c>
    </row>
    <row r="341" spans="1:35" ht="16.5" customHeight="1">
      <c r="A341" s="111" t="s">
        <v>662</v>
      </c>
      <c r="B341" s="109">
        <v>0</v>
      </c>
      <c r="C341" s="124"/>
      <c r="D341" s="109">
        <v>0</v>
      </c>
      <c r="E341" s="124"/>
      <c r="F341" s="109">
        <v>0</v>
      </c>
      <c r="G341" s="124"/>
      <c r="H341" s="109">
        <v>0</v>
      </c>
      <c r="I341" s="124"/>
      <c r="J341" s="109">
        <v>0</v>
      </c>
      <c r="K341" s="124"/>
      <c r="L341" s="109">
        <v>69125.4211859802</v>
      </c>
      <c r="M341" s="124">
        <v>0.010536653747415574</v>
      </c>
      <c r="N341" s="109">
        <v>124100.42725282541</v>
      </c>
      <c r="O341" s="124">
        <v>0.004074918535025588</v>
      </c>
      <c r="P341" s="109">
        <v>0</v>
      </c>
      <c r="Q341" s="124"/>
      <c r="R341" s="109">
        <v>0</v>
      </c>
      <c r="S341" s="124"/>
      <c r="T341" s="109">
        <v>0</v>
      </c>
      <c r="U341" s="124"/>
      <c r="V341" s="109">
        <v>0</v>
      </c>
      <c r="W341" s="124"/>
      <c r="X341" s="109">
        <v>0</v>
      </c>
      <c r="Y341" s="124"/>
      <c r="Z341" s="109">
        <v>0</v>
      </c>
      <c r="AA341" s="124"/>
      <c r="AB341" s="109">
        <v>0</v>
      </c>
      <c r="AC341" s="124"/>
      <c r="AD341" s="109">
        <v>0</v>
      </c>
      <c r="AE341" s="124"/>
      <c r="AF341" s="109">
        <v>0</v>
      </c>
      <c r="AG341" s="124"/>
      <c r="AH341" s="109">
        <v>193225.8484388056</v>
      </c>
      <c r="AI341" s="124">
        <v>0.0016169100106952752</v>
      </c>
    </row>
    <row r="342" spans="1:35" ht="16.5" customHeight="1">
      <c r="A342" s="106" t="s">
        <v>51</v>
      </c>
      <c r="B342" s="107">
        <v>0</v>
      </c>
      <c r="C342" s="121"/>
      <c r="D342" s="107">
        <v>67257.819738621</v>
      </c>
      <c r="E342" s="121">
        <v>0.0720900295508894</v>
      </c>
      <c r="F342" s="107">
        <v>49118.1118099233</v>
      </c>
      <c r="G342" s="121">
        <v>0.005916763481341821</v>
      </c>
      <c r="H342" s="107">
        <v>0</v>
      </c>
      <c r="I342" s="121"/>
      <c r="J342" s="107">
        <v>0</v>
      </c>
      <c r="K342" s="121"/>
      <c r="L342" s="107">
        <v>350955.8126074749</v>
      </c>
      <c r="M342" s="121">
        <v>0.05349551315049093</v>
      </c>
      <c r="N342" s="107">
        <v>336347.43471781415</v>
      </c>
      <c r="O342" s="121">
        <v>0.011044187568731564</v>
      </c>
      <c r="P342" s="107">
        <v>450.1254876675</v>
      </c>
      <c r="Q342" s="121">
        <v>9.010960837830157E-05</v>
      </c>
      <c r="R342" s="107">
        <v>0</v>
      </c>
      <c r="S342" s="121"/>
      <c r="T342" s="107">
        <v>86486.0917128586</v>
      </c>
      <c r="U342" s="121">
        <v>0.022290687456487476</v>
      </c>
      <c r="V342" s="107">
        <v>133055.9758337027</v>
      </c>
      <c r="W342" s="121">
        <v>0.0073340825951362055</v>
      </c>
      <c r="X342" s="107">
        <v>0</v>
      </c>
      <c r="Y342" s="121"/>
      <c r="Z342" s="107">
        <v>0</v>
      </c>
      <c r="AA342" s="121"/>
      <c r="AB342" s="107">
        <v>340260.8750895953</v>
      </c>
      <c r="AC342" s="121">
        <v>0.06225271838519351</v>
      </c>
      <c r="AD342" s="107">
        <v>644464.9689143877</v>
      </c>
      <c r="AE342" s="121">
        <v>0.026271384369928173</v>
      </c>
      <c r="AF342" s="107">
        <v>3084.4452965431</v>
      </c>
      <c r="AG342" s="121">
        <v>0.0007068521283577857</v>
      </c>
      <c r="AH342" s="107">
        <v>2011481.661208588</v>
      </c>
      <c r="AI342" s="121">
        <v>0.01683203805606865</v>
      </c>
    </row>
    <row r="343" spans="1:35" ht="16.5" customHeight="1">
      <c r="A343" s="99" t="s">
        <v>671</v>
      </c>
      <c r="B343" s="109">
        <v>0</v>
      </c>
      <c r="C343" s="124"/>
      <c r="D343" s="109">
        <v>0</v>
      </c>
      <c r="E343" s="124"/>
      <c r="F343" s="109">
        <v>0</v>
      </c>
      <c r="G343" s="124"/>
      <c r="H343" s="109">
        <v>0</v>
      </c>
      <c r="I343" s="124"/>
      <c r="J343" s="109">
        <v>0</v>
      </c>
      <c r="K343" s="124"/>
      <c r="L343" s="109">
        <v>80461.3927783917</v>
      </c>
      <c r="M343" s="124">
        <v>0.012264573888956846</v>
      </c>
      <c r="N343" s="109">
        <v>0</v>
      </c>
      <c r="O343" s="124"/>
      <c r="P343" s="109">
        <v>0</v>
      </c>
      <c r="Q343" s="124"/>
      <c r="R343" s="109">
        <v>0</v>
      </c>
      <c r="S343" s="124"/>
      <c r="T343" s="109">
        <v>0</v>
      </c>
      <c r="U343" s="124"/>
      <c r="V343" s="109">
        <v>0</v>
      </c>
      <c r="W343" s="124"/>
      <c r="X343" s="109">
        <v>0</v>
      </c>
      <c r="Y343" s="124"/>
      <c r="Z343" s="109">
        <v>0</v>
      </c>
      <c r="AA343" s="124"/>
      <c r="AB343" s="109">
        <v>72920.4570925</v>
      </c>
      <c r="AC343" s="124">
        <v>0.013341224372927618</v>
      </c>
      <c r="AD343" s="109">
        <v>93964.9758</v>
      </c>
      <c r="AE343" s="124">
        <v>0.0038304486909679224</v>
      </c>
      <c r="AF343" s="109">
        <v>0</v>
      </c>
      <c r="AG343" s="124"/>
      <c r="AH343" s="109">
        <v>247346.8256708917</v>
      </c>
      <c r="AI343" s="124">
        <v>0.0020697932588849446</v>
      </c>
    </row>
    <row r="344" spans="1:35" ht="16.5" customHeight="1">
      <c r="A344" s="111" t="s">
        <v>673</v>
      </c>
      <c r="B344" s="109">
        <v>0</v>
      </c>
      <c r="C344" s="124"/>
      <c r="D344" s="109">
        <v>0</v>
      </c>
      <c r="E344" s="124"/>
      <c r="F344" s="109">
        <v>0</v>
      </c>
      <c r="G344" s="124"/>
      <c r="H344" s="109">
        <v>0</v>
      </c>
      <c r="I344" s="124"/>
      <c r="J344" s="109">
        <v>0</v>
      </c>
      <c r="K344" s="124"/>
      <c r="L344" s="109">
        <v>80461.3927783917</v>
      </c>
      <c r="M344" s="124">
        <v>0.012264573888956846</v>
      </c>
      <c r="N344" s="109">
        <v>0</v>
      </c>
      <c r="O344" s="124"/>
      <c r="P344" s="109">
        <v>0</v>
      </c>
      <c r="Q344" s="124"/>
      <c r="R344" s="109">
        <v>0</v>
      </c>
      <c r="S344" s="124"/>
      <c r="T344" s="109">
        <v>0</v>
      </c>
      <c r="U344" s="124"/>
      <c r="V344" s="109">
        <v>0</v>
      </c>
      <c r="W344" s="124"/>
      <c r="X344" s="109">
        <v>0</v>
      </c>
      <c r="Y344" s="124"/>
      <c r="Z344" s="109">
        <v>0</v>
      </c>
      <c r="AA344" s="124"/>
      <c r="AB344" s="109">
        <v>72920.4570925</v>
      </c>
      <c r="AC344" s="124">
        <v>0.013341224372927618</v>
      </c>
      <c r="AD344" s="109">
        <v>93964.9758</v>
      </c>
      <c r="AE344" s="124">
        <v>0.0038304486909679224</v>
      </c>
      <c r="AF344" s="109">
        <v>0</v>
      </c>
      <c r="AG344" s="124"/>
      <c r="AH344" s="109">
        <v>247346.8256708917</v>
      </c>
      <c r="AI344" s="124">
        <v>0.0020697932588849446</v>
      </c>
    </row>
    <row r="345" spans="1:35" ht="16.5" customHeight="1">
      <c r="A345" s="99" t="s">
        <v>672</v>
      </c>
      <c r="B345" s="109">
        <v>0</v>
      </c>
      <c r="C345" s="124"/>
      <c r="D345" s="109">
        <v>61732.0681104908</v>
      </c>
      <c r="E345" s="124">
        <v>0.06616727440195853</v>
      </c>
      <c r="F345" s="109">
        <v>49118.1118099233</v>
      </c>
      <c r="G345" s="124">
        <v>0.005916763481341821</v>
      </c>
      <c r="H345" s="109">
        <v>0</v>
      </c>
      <c r="I345" s="124"/>
      <c r="J345" s="109">
        <v>0</v>
      </c>
      <c r="K345" s="124"/>
      <c r="L345" s="109">
        <v>101347.5247491436</v>
      </c>
      <c r="M345" s="124">
        <v>0.015448206435752426</v>
      </c>
      <c r="N345" s="109">
        <v>155649.880504136</v>
      </c>
      <c r="O345" s="124">
        <v>0.005110865426342692</v>
      </c>
      <c r="P345" s="109">
        <v>0</v>
      </c>
      <c r="Q345" s="124"/>
      <c r="R345" s="109">
        <v>0</v>
      </c>
      <c r="S345" s="124"/>
      <c r="T345" s="109">
        <v>41841.702391984996</v>
      </c>
      <c r="U345" s="124">
        <v>0.010784165317166632</v>
      </c>
      <c r="V345" s="109">
        <v>125983.013749696</v>
      </c>
      <c r="W345" s="124">
        <v>0.006944218947214032</v>
      </c>
      <c r="X345" s="109">
        <v>0</v>
      </c>
      <c r="Y345" s="124"/>
      <c r="Z345" s="109">
        <v>0</v>
      </c>
      <c r="AA345" s="124"/>
      <c r="AB345" s="109">
        <v>211139.34314546213</v>
      </c>
      <c r="AC345" s="124">
        <v>0.038629178466105446</v>
      </c>
      <c r="AD345" s="109">
        <v>512501.0306711498</v>
      </c>
      <c r="AE345" s="124">
        <v>0.020891921541409224</v>
      </c>
      <c r="AF345" s="109">
        <v>0</v>
      </c>
      <c r="AG345" s="124"/>
      <c r="AH345" s="109">
        <v>1259312.6751319866</v>
      </c>
      <c r="AI345" s="124">
        <v>0.010537903119422539</v>
      </c>
    </row>
    <row r="346" spans="1:35" ht="16.5" customHeight="1">
      <c r="A346" s="111" t="s">
        <v>673</v>
      </c>
      <c r="B346" s="109">
        <v>0</v>
      </c>
      <c r="C346" s="124"/>
      <c r="D346" s="109">
        <v>61732.0681104908</v>
      </c>
      <c r="E346" s="124">
        <v>0.06616727440195853</v>
      </c>
      <c r="F346" s="109">
        <v>49118.1118099233</v>
      </c>
      <c r="G346" s="124">
        <v>0.005916763481341821</v>
      </c>
      <c r="H346" s="109">
        <v>0</v>
      </c>
      <c r="I346" s="124"/>
      <c r="J346" s="109">
        <v>0</v>
      </c>
      <c r="K346" s="124"/>
      <c r="L346" s="109">
        <v>101347.5247491436</v>
      </c>
      <c r="M346" s="124">
        <v>0.015448206435752426</v>
      </c>
      <c r="N346" s="109">
        <v>155649.880504136</v>
      </c>
      <c r="O346" s="124">
        <v>0.005110865426342692</v>
      </c>
      <c r="P346" s="109">
        <v>0</v>
      </c>
      <c r="Q346" s="124"/>
      <c r="R346" s="109">
        <v>0</v>
      </c>
      <c r="S346" s="124"/>
      <c r="T346" s="109">
        <v>41841.702391984996</v>
      </c>
      <c r="U346" s="124">
        <v>0.010784165317166632</v>
      </c>
      <c r="V346" s="109">
        <v>125983.013749696</v>
      </c>
      <c r="W346" s="124">
        <v>0.006944218947214032</v>
      </c>
      <c r="X346" s="109">
        <v>0</v>
      </c>
      <c r="Y346" s="124"/>
      <c r="Z346" s="109">
        <v>0</v>
      </c>
      <c r="AA346" s="124"/>
      <c r="AB346" s="109">
        <v>211139.34314546213</v>
      </c>
      <c r="AC346" s="124">
        <v>0.038629178466105446</v>
      </c>
      <c r="AD346" s="109">
        <v>512501.0306711498</v>
      </c>
      <c r="AE346" s="124">
        <v>0.020891921541409224</v>
      </c>
      <c r="AF346" s="109">
        <v>0</v>
      </c>
      <c r="AG346" s="124"/>
      <c r="AH346" s="109">
        <v>1259312.6751319866</v>
      </c>
      <c r="AI346" s="124">
        <v>0.010537903119422539</v>
      </c>
    </row>
    <row r="347" spans="1:35" ht="16.5" customHeight="1">
      <c r="A347" s="99" t="s">
        <v>1394</v>
      </c>
      <c r="B347" s="109">
        <v>0</v>
      </c>
      <c r="C347" s="124"/>
      <c r="D347" s="109">
        <v>0</v>
      </c>
      <c r="E347" s="124"/>
      <c r="F347" s="109">
        <v>0</v>
      </c>
      <c r="G347" s="124"/>
      <c r="H347" s="109">
        <v>0</v>
      </c>
      <c r="I347" s="124"/>
      <c r="J347" s="109">
        <v>0</v>
      </c>
      <c r="K347" s="124"/>
      <c r="L347" s="109">
        <v>0</v>
      </c>
      <c r="M347" s="124"/>
      <c r="N347" s="109">
        <v>0</v>
      </c>
      <c r="O347" s="124"/>
      <c r="P347" s="109">
        <v>0</v>
      </c>
      <c r="Q347" s="124"/>
      <c r="R347" s="109">
        <v>0</v>
      </c>
      <c r="S347" s="124"/>
      <c r="T347" s="109">
        <v>0</v>
      </c>
      <c r="U347" s="124"/>
      <c r="V347" s="109">
        <v>0</v>
      </c>
      <c r="W347" s="124"/>
      <c r="X347" s="109">
        <v>0</v>
      </c>
      <c r="Y347" s="124"/>
      <c r="Z347" s="109">
        <v>0</v>
      </c>
      <c r="AA347" s="124"/>
      <c r="AB347" s="109">
        <v>5903.619585947001</v>
      </c>
      <c r="AC347" s="124">
        <v>0.0010801017526346492</v>
      </c>
      <c r="AD347" s="109">
        <v>0</v>
      </c>
      <c r="AE347" s="124"/>
      <c r="AF347" s="109">
        <v>0</v>
      </c>
      <c r="AG347" s="124"/>
      <c r="AH347" s="109">
        <v>5903.619585947001</v>
      </c>
      <c r="AI347" s="124">
        <v>4.940136987354198E-05</v>
      </c>
    </row>
    <row r="348" spans="1:35" ht="16.5" customHeight="1">
      <c r="A348" s="111" t="s">
        <v>615</v>
      </c>
      <c r="B348" s="109">
        <v>0</v>
      </c>
      <c r="C348" s="124"/>
      <c r="D348" s="109">
        <v>0</v>
      </c>
      <c r="E348" s="124"/>
      <c r="F348" s="109">
        <v>0</v>
      </c>
      <c r="G348" s="124"/>
      <c r="H348" s="109">
        <v>0</v>
      </c>
      <c r="I348" s="124"/>
      <c r="J348" s="109">
        <v>0</v>
      </c>
      <c r="K348" s="124"/>
      <c r="L348" s="109">
        <v>0</v>
      </c>
      <c r="M348" s="124"/>
      <c r="N348" s="109">
        <v>0</v>
      </c>
      <c r="O348" s="124"/>
      <c r="P348" s="109">
        <v>0</v>
      </c>
      <c r="Q348" s="124"/>
      <c r="R348" s="109">
        <v>0</v>
      </c>
      <c r="S348" s="124"/>
      <c r="T348" s="109">
        <v>0</v>
      </c>
      <c r="U348" s="124"/>
      <c r="V348" s="109">
        <v>0</v>
      </c>
      <c r="W348" s="124"/>
      <c r="X348" s="109">
        <v>0</v>
      </c>
      <c r="Y348" s="124"/>
      <c r="Z348" s="109">
        <v>0</v>
      </c>
      <c r="AA348" s="124"/>
      <c r="AB348" s="109">
        <v>5903.619585947001</v>
      </c>
      <c r="AC348" s="124">
        <v>0.0010801017526346492</v>
      </c>
      <c r="AD348" s="109">
        <v>0</v>
      </c>
      <c r="AE348" s="124"/>
      <c r="AF348" s="109">
        <v>0</v>
      </c>
      <c r="AG348" s="124"/>
      <c r="AH348" s="109">
        <v>5903.619585947001</v>
      </c>
      <c r="AI348" s="124">
        <v>4.940136987354198E-05</v>
      </c>
    </row>
    <row r="349" spans="1:35" ht="16.5" customHeight="1">
      <c r="A349" s="99" t="s">
        <v>674</v>
      </c>
      <c r="B349" s="109">
        <v>0</v>
      </c>
      <c r="C349" s="124"/>
      <c r="D349" s="109">
        <v>5525.7516281302005</v>
      </c>
      <c r="E349" s="124">
        <v>0.005922755148930863</v>
      </c>
      <c r="F349" s="109">
        <v>0</v>
      </c>
      <c r="G349" s="124"/>
      <c r="H349" s="109">
        <v>0</v>
      </c>
      <c r="I349" s="124"/>
      <c r="J349" s="109">
        <v>0</v>
      </c>
      <c r="K349" s="124"/>
      <c r="L349" s="109">
        <v>88305.19485194009</v>
      </c>
      <c r="M349" s="124">
        <v>0.013460189410631268</v>
      </c>
      <c r="N349" s="109">
        <v>106212.313961501</v>
      </c>
      <c r="O349" s="124">
        <v>0.003487550658693029</v>
      </c>
      <c r="P349" s="109">
        <v>0</v>
      </c>
      <c r="Q349" s="124"/>
      <c r="R349" s="109">
        <v>0</v>
      </c>
      <c r="S349" s="124"/>
      <c r="T349" s="109">
        <v>44644.389320873604</v>
      </c>
      <c r="U349" s="124">
        <v>0.011506522139320846</v>
      </c>
      <c r="V349" s="109">
        <v>7072.9620840067</v>
      </c>
      <c r="W349" s="124">
        <v>0.0003898636479221731</v>
      </c>
      <c r="X349" s="109">
        <v>0</v>
      </c>
      <c r="Y349" s="124"/>
      <c r="Z349" s="109">
        <v>0</v>
      </c>
      <c r="AA349" s="124"/>
      <c r="AB349" s="109">
        <v>0</v>
      </c>
      <c r="AC349" s="124"/>
      <c r="AD349" s="109">
        <v>0</v>
      </c>
      <c r="AE349" s="124"/>
      <c r="AF349" s="109">
        <v>0</v>
      </c>
      <c r="AG349" s="124"/>
      <c r="AH349" s="109">
        <v>251760.61184645162</v>
      </c>
      <c r="AI349" s="124">
        <v>0.002106727732766121</v>
      </c>
    </row>
    <row r="350" spans="1:35" ht="16.5" customHeight="1">
      <c r="A350" s="111" t="s">
        <v>615</v>
      </c>
      <c r="B350" s="109">
        <v>0</v>
      </c>
      <c r="C350" s="124"/>
      <c r="D350" s="109">
        <v>5525.7516281302005</v>
      </c>
      <c r="E350" s="124">
        <v>0.005922755148930863</v>
      </c>
      <c r="F350" s="109">
        <v>0</v>
      </c>
      <c r="G350" s="124"/>
      <c r="H350" s="109">
        <v>0</v>
      </c>
      <c r="I350" s="124"/>
      <c r="J350" s="109">
        <v>0</v>
      </c>
      <c r="K350" s="124"/>
      <c r="L350" s="109">
        <v>88305.19485194009</v>
      </c>
      <c r="M350" s="124">
        <v>0.013460189410631268</v>
      </c>
      <c r="N350" s="109">
        <v>106212.313961501</v>
      </c>
      <c r="O350" s="124">
        <v>0.003487550658693029</v>
      </c>
      <c r="P350" s="109">
        <v>0</v>
      </c>
      <c r="Q350" s="124"/>
      <c r="R350" s="109">
        <v>0</v>
      </c>
      <c r="S350" s="124"/>
      <c r="T350" s="109">
        <v>44644.389320873604</v>
      </c>
      <c r="U350" s="124">
        <v>0.011506522139320846</v>
      </c>
      <c r="V350" s="109">
        <v>7072.9620840067</v>
      </c>
      <c r="W350" s="124">
        <v>0.0003898636479221731</v>
      </c>
      <c r="X350" s="109">
        <v>0</v>
      </c>
      <c r="Y350" s="124"/>
      <c r="Z350" s="109">
        <v>0</v>
      </c>
      <c r="AA350" s="124"/>
      <c r="AB350" s="109">
        <v>0</v>
      </c>
      <c r="AC350" s="124"/>
      <c r="AD350" s="109">
        <v>0</v>
      </c>
      <c r="AE350" s="124"/>
      <c r="AF350" s="109">
        <v>0</v>
      </c>
      <c r="AG350" s="124"/>
      <c r="AH350" s="109">
        <v>251760.61184645162</v>
      </c>
      <c r="AI350" s="124">
        <v>0.002106727732766121</v>
      </c>
    </row>
    <row r="351" spans="1:35" ht="16.5" customHeight="1">
      <c r="A351" s="99" t="s">
        <v>675</v>
      </c>
      <c r="B351" s="109">
        <v>0</v>
      </c>
      <c r="C351" s="124"/>
      <c r="D351" s="109">
        <v>0</v>
      </c>
      <c r="E351" s="124"/>
      <c r="F351" s="109">
        <v>0</v>
      </c>
      <c r="G351" s="124"/>
      <c r="H351" s="109">
        <v>0</v>
      </c>
      <c r="I351" s="124"/>
      <c r="J351" s="109">
        <v>0</v>
      </c>
      <c r="K351" s="124"/>
      <c r="L351" s="109">
        <v>0</v>
      </c>
      <c r="M351" s="124"/>
      <c r="N351" s="109">
        <v>0</v>
      </c>
      <c r="O351" s="124"/>
      <c r="P351" s="109">
        <v>0</v>
      </c>
      <c r="Q351" s="124"/>
      <c r="R351" s="109">
        <v>0</v>
      </c>
      <c r="S351" s="124"/>
      <c r="T351" s="109">
        <v>0</v>
      </c>
      <c r="U351" s="124"/>
      <c r="V351" s="109">
        <v>0</v>
      </c>
      <c r="W351" s="124"/>
      <c r="X351" s="109">
        <v>0</v>
      </c>
      <c r="Y351" s="124"/>
      <c r="Z351" s="109">
        <v>0</v>
      </c>
      <c r="AA351" s="124"/>
      <c r="AB351" s="109">
        <v>769.9393719798001</v>
      </c>
      <c r="AC351" s="124">
        <v>0.00014086491397199402</v>
      </c>
      <c r="AD351" s="109">
        <v>0</v>
      </c>
      <c r="AE351" s="124"/>
      <c r="AF351" s="109">
        <v>0</v>
      </c>
      <c r="AG351" s="124"/>
      <c r="AH351" s="109">
        <v>769.9393719798001</v>
      </c>
      <c r="AI351" s="124">
        <v>6.442837168220987E-06</v>
      </c>
    </row>
    <row r="352" spans="1:35" ht="16.5" customHeight="1">
      <c r="A352" s="111" t="s">
        <v>615</v>
      </c>
      <c r="B352" s="109">
        <v>0</v>
      </c>
      <c r="C352" s="124"/>
      <c r="D352" s="109">
        <v>0</v>
      </c>
      <c r="E352" s="124"/>
      <c r="F352" s="109">
        <v>0</v>
      </c>
      <c r="G352" s="124"/>
      <c r="H352" s="109">
        <v>0</v>
      </c>
      <c r="I352" s="124"/>
      <c r="J352" s="109">
        <v>0</v>
      </c>
      <c r="K352" s="124"/>
      <c r="L352" s="109">
        <v>0</v>
      </c>
      <c r="M352" s="124"/>
      <c r="N352" s="109">
        <v>0</v>
      </c>
      <c r="O352" s="124"/>
      <c r="P352" s="109">
        <v>0</v>
      </c>
      <c r="Q352" s="124"/>
      <c r="R352" s="109">
        <v>0</v>
      </c>
      <c r="S352" s="124"/>
      <c r="T352" s="109">
        <v>0</v>
      </c>
      <c r="U352" s="124"/>
      <c r="V352" s="109">
        <v>0</v>
      </c>
      <c r="W352" s="124"/>
      <c r="X352" s="109">
        <v>0</v>
      </c>
      <c r="Y352" s="124"/>
      <c r="Z352" s="109">
        <v>0</v>
      </c>
      <c r="AA352" s="124"/>
      <c r="AB352" s="109">
        <v>769.9393719798001</v>
      </c>
      <c r="AC352" s="124">
        <v>0.00014086491397199402</v>
      </c>
      <c r="AD352" s="109">
        <v>0</v>
      </c>
      <c r="AE352" s="124"/>
      <c r="AF352" s="109">
        <v>0</v>
      </c>
      <c r="AG352" s="124"/>
      <c r="AH352" s="109">
        <v>769.9393719798001</v>
      </c>
      <c r="AI352" s="124">
        <v>6.442837168220987E-06</v>
      </c>
    </row>
    <row r="353" spans="1:35" ht="16.5" customHeight="1">
      <c r="A353" s="99" t="s">
        <v>676</v>
      </c>
      <c r="B353" s="109">
        <v>0</v>
      </c>
      <c r="C353" s="124"/>
      <c r="D353" s="109">
        <v>0</v>
      </c>
      <c r="E353" s="124"/>
      <c r="F353" s="109">
        <v>0</v>
      </c>
      <c r="G353" s="124"/>
      <c r="H353" s="109">
        <v>0</v>
      </c>
      <c r="I353" s="124"/>
      <c r="J353" s="109">
        <v>0</v>
      </c>
      <c r="K353" s="124"/>
      <c r="L353" s="109">
        <v>3530.5112530848</v>
      </c>
      <c r="M353" s="124">
        <v>0.0005381489759754773</v>
      </c>
      <c r="N353" s="109">
        <v>16170.6933926525</v>
      </c>
      <c r="O353" s="124">
        <v>0.0005309752729190163</v>
      </c>
      <c r="P353" s="109">
        <v>0</v>
      </c>
      <c r="Q353" s="124"/>
      <c r="R353" s="109">
        <v>0</v>
      </c>
      <c r="S353" s="124"/>
      <c r="T353" s="109">
        <v>0</v>
      </c>
      <c r="U353" s="124"/>
      <c r="V353" s="109">
        <v>0</v>
      </c>
      <c r="W353" s="124"/>
      <c r="X353" s="109">
        <v>0</v>
      </c>
      <c r="Y353" s="124"/>
      <c r="Z353" s="109">
        <v>0</v>
      </c>
      <c r="AA353" s="124"/>
      <c r="AB353" s="109">
        <v>0</v>
      </c>
      <c r="AC353" s="124"/>
      <c r="AD353" s="109">
        <v>0</v>
      </c>
      <c r="AE353" s="124"/>
      <c r="AF353" s="109">
        <v>0</v>
      </c>
      <c r="AG353" s="124"/>
      <c r="AH353" s="109">
        <v>19701.2046457373</v>
      </c>
      <c r="AI353" s="124">
        <v>0.00016485928395101532</v>
      </c>
    </row>
    <row r="354" spans="1:35" ht="16.5" customHeight="1">
      <c r="A354" s="111" t="s">
        <v>615</v>
      </c>
      <c r="B354" s="109">
        <v>0</v>
      </c>
      <c r="C354" s="124"/>
      <c r="D354" s="109">
        <v>0</v>
      </c>
      <c r="E354" s="124"/>
      <c r="F354" s="109">
        <v>0</v>
      </c>
      <c r="G354" s="124"/>
      <c r="H354" s="109">
        <v>0</v>
      </c>
      <c r="I354" s="124"/>
      <c r="J354" s="109">
        <v>0</v>
      </c>
      <c r="K354" s="124"/>
      <c r="L354" s="109">
        <v>3530.5112530848</v>
      </c>
      <c r="M354" s="124">
        <v>0.0005381489759754773</v>
      </c>
      <c r="N354" s="109">
        <v>16170.6933926525</v>
      </c>
      <c r="O354" s="124">
        <v>0.0005309752729190163</v>
      </c>
      <c r="P354" s="109">
        <v>0</v>
      </c>
      <c r="Q354" s="124"/>
      <c r="R354" s="109">
        <v>0</v>
      </c>
      <c r="S354" s="124"/>
      <c r="T354" s="109">
        <v>0</v>
      </c>
      <c r="U354" s="124"/>
      <c r="V354" s="109">
        <v>0</v>
      </c>
      <c r="W354" s="124"/>
      <c r="X354" s="109">
        <v>0</v>
      </c>
      <c r="Y354" s="124"/>
      <c r="Z354" s="109">
        <v>0</v>
      </c>
      <c r="AA354" s="124"/>
      <c r="AB354" s="109">
        <v>0</v>
      </c>
      <c r="AC354" s="124"/>
      <c r="AD354" s="109">
        <v>0</v>
      </c>
      <c r="AE354" s="124"/>
      <c r="AF354" s="109">
        <v>0</v>
      </c>
      <c r="AG354" s="124"/>
      <c r="AH354" s="109">
        <v>19701.2046457373</v>
      </c>
      <c r="AI354" s="124">
        <v>0.00016485928395101532</v>
      </c>
    </row>
    <row r="355" spans="1:35" ht="16.5" customHeight="1">
      <c r="A355" s="99" t="s">
        <v>1395</v>
      </c>
      <c r="B355" s="109">
        <v>0</v>
      </c>
      <c r="C355" s="124"/>
      <c r="D355" s="109">
        <v>0</v>
      </c>
      <c r="E355" s="124"/>
      <c r="F355" s="109">
        <v>0</v>
      </c>
      <c r="G355" s="124"/>
      <c r="H355" s="109">
        <v>0</v>
      </c>
      <c r="I355" s="124"/>
      <c r="J355" s="109">
        <v>0</v>
      </c>
      <c r="K355" s="124"/>
      <c r="L355" s="109">
        <v>0</v>
      </c>
      <c r="M355" s="124"/>
      <c r="N355" s="109">
        <v>0</v>
      </c>
      <c r="O355" s="124"/>
      <c r="P355" s="109">
        <v>0</v>
      </c>
      <c r="Q355" s="124"/>
      <c r="R355" s="109">
        <v>0</v>
      </c>
      <c r="S355" s="124"/>
      <c r="T355" s="109">
        <v>0</v>
      </c>
      <c r="U355" s="124"/>
      <c r="V355" s="109">
        <v>0</v>
      </c>
      <c r="W355" s="124"/>
      <c r="X355" s="109">
        <v>0</v>
      </c>
      <c r="Y355" s="124"/>
      <c r="Z355" s="109">
        <v>0</v>
      </c>
      <c r="AA355" s="124"/>
      <c r="AB355" s="109">
        <v>45965.141013305205</v>
      </c>
      <c r="AC355" s="124">
        <v>0.0084095915473195</v>
      </c>
      <c r="AD355" s="109">
        <v>19021.6216834672</v>
      </c>
      <c r="AE355" s="124">
        <v>0.0007754096167981345</v>
      </c>
      <c r="AF355" s="109">
        <v>0</v>
      </c>
      <c r="AG355" s="124"/>
      <c r="AH355" s="109">
        <v>64986.762696772406</v>
      </c>
      <c r="AI355" s="124">
        <v>0.0005438079222634003</v>
      </c>
    </row>
    <row r="356" spans="1:35" ht="16.5" customHeight="1">
      <c r="A356" s="111" t="s">
        <v>615</v>
      </c>
      <c r="B356" s="109">
        <v>0</v>
      </c>
      <c r="C356" s="124"/>
      <c r="D356" s="109">
        <v>0</v>
      </c>
      <c r="E356" s="124"/>
      <c r="F356" s="109">
        <v>0</v>
      </c>
      <c r="G356" s="124"/>
      <c r="H356" s="109">
        <v>0</v>
      </c>
      <c r="I356" s="124"/>
      <c r="J356" s="109">
        <v>0</v>
      </c>
      <c r="K356" s="124"/>
      <c r="L356" s="109">
        <v>0</v>
      </c>
      <c r="M356" s="124"/>
      <c r="N356" s="109">
        <v>0</v>
      </c>
      <c r="O356" s="124"/>
      <c r="P356" s="109">
        <v>0</v>
      </c>
      <c r="Q356" s="124"/>
      <c r="R356" s="109">
        <v>0</v>
      </c>
      <c r="S356" s="124"/>
      <c r="T356" s="109">
        <v>0</v>
      </c>
      <c r="U356" s="124"/>
      <c r="V356" s="109">
        <v>0</v>
      </c>
      <c r="W356" s="124"/>
      <c r="X356" s="109">
        <v>0</v>
      </c>
      <c r="Y356" s="124"/>
      <c r="Z356" s="109">
        <v>0</v>
      </c>
      <c r="AA356" s="124"/>
      <c r="AB356" s="109">
        <v>45965.141013305205</v>
      </c>
      <c r="AC356" s="124">
        <v>0.0084095915473195</v>
      </c>
      <c r="AD356" s="109">
        <v>19021.6216834672</v>
      </c>
      <c r="AE356" s="124">
        <v>0.0007754096167981345</v>
      </c>
      <c r="AF356" s="109">
        <v>0</v>
      </c>
      <c r="AG356" s="124"/>
      <c r="AH356" s="109">
        <v>64986.762696772406</v>
      </c>
      <c r="AI356" s="124">
        <v>0.0005438079222634003</v>
      </c>
    </row>
    <row r="357" spans="1:35" ht="16.5" customHeight="1">
      <c r="A357" s="99" t="s">
        <v>1396</v>
      </c>
      <c r="B357" s="109">
        <v>0</v>
      </c>
      <c r="C357" s="124"/>
      <c r="D357" s="109">
        <v>0</v>
      </c>
      <c r="E357" s="124"/>
      <c r="F357" s="109">
        <v>0</v>
      </c>
      <c r="G357" s="124"/>
      <c r="H357" s="109">
        <v>0</v>
      </c>
      <c r="I357" s="124"/>
      <c r="J357" s="109">
        <v>0</v>
      </c>
      <c r="K357" s="124"/>
      <c r="L357" s="109">
        <v>0</v>
      </c>
      <c r="M357" s="124"/>
      <c r="N357" s="109">
        <v>0</v>
      </c>
      <c r="O357" s="124"/>
      <c r="P357" s="109">
        <v>0</v>
      </c>
      <c r="Q357" s="124"/>
      <c r="R357" s="109">
        <v>0</v>
      </c>
      <c r="S357" s="124"/>
      <c r="T357" s="109">
        <v>0</v>
      </c>
      <c r="U357" s="124"/>
      <c r="V357" s="109">
        <v>0</v>
      </c>
      <c r="W357" s="124"/>
      <c r="X357" s="109">
        <v>0</v>
      </c>
      <c r="Y357" s="124"/>
      <c r="Z357" s="109">
        <v>0</v>
      </c>
      <c r="AA357" s="124"/>
      <c r="AB357" s="109">
        <v>1833.6147234012</v>
      </c>
      <c r="AC357" s="124">
        <v>0.0003354705443956283</v>
      </c>
      <c r="AD357" s="109">
        <v>10616.396564956</v>
      </c>
      <c r="AE357" s="124">
        <v>0.00043277361568832607</v>
      </c>
      <c r="AF357" s="109">
        <v>0</v>
      </c>
      <c r="AG357" s="124"/>
      <c r="AH357" s="109">
        <v>12450.011288357202</v>
      </c>
      <c r="AI357" s="124">
        <v>0.00010418144388062687</v>
      </c>
    </row>
    <row r="358" spans="1:35" ht="16.5" customHeight="1">
      <c r="A358" s="111" t="s">
        <v>615</v>
      </c>
      <c r="B358" s="109">
        <v>0</v>
      </c>
      <c r="C358" s="124"/>
      <c r="D358" s="109">
        <v>0</v>
      </c>
      <c r="E358" s="124"/>
      <c r="F358" s="109">
        <v>0</v>
      </c>
      <c r="G358" s="124"/>
      <c r="H358" s="109">
        <v>0</v>
      </c>
      <c r="I358" s="124"/>
      <c r="J358" s="109">
        <v>0</v>
      </c>
      <c r="K358" s="124"/>
      <c r="L358" s="109">
        <v>0</v>
      </c>
      <c r="M358" s="124"/>
      <c r="N358" s="109">
        <v>0</v>
      </c>
      <c r="O358" s="124"/>
      <c r="P358" s="109">
        <v>0</v>
      </c>
      <c r="Q358" s="124"/>
      <c r="R358" s="109">
        <v>0</v>
      </c>
      <c r="S358" s="124"/>
      <c r="T358" s="109">
        <v>0</v>
      </c>
      <c r="U358" s="124"/>
      <c r="V358" s="109">
        <v>0</v>
      </c>
      <c r="W358" s="124"/>
      <c r="X358" s="109">
        <v>0</v>
      </c>
      <c r="Y358" s="124"/>
      <c r="Z358" s="109">
        <v>0</v>
      </c>
      <c r="AA358" s="124"/>
      <c r="AB358" s="109">
        <v>1833.6147234012</v>
      </c>
      <c r="AC358" s="124">
        <v>0.0003354705443956283</v>
      </c>
      <c r="AD358" s="109">
        <v>10616.396564956</v>
      </c>
      <c r="AE358" s="124">
        <v>0.00043277361568832607</v>
      </c>
      <c r="AF358" s="109">
        <v>0</v>
      </c>
      <c r="AG358" s="124"/>
      <c r="AH358" s="109">
        <v>12450.011288357202</v>
      </c>
      <c r="AI358" s="124">
        <v>0.00010418144388062687</v>
      </c>
    </row>
    <row r="359" spans="1:35" ht="16.5" customHeight="1">
      <c r="A359" s="99" t="s">
        <v>1113</v>
      </c>
      <c r="B359" s="109">
        <v>0</v>
      </c>
      <c r="C359" s="124"/>
      <c r="D359" s="109">
        <v>0</v>
      </c>
      <c r="E359" s="124"/>
      <c r="F359" s="109">
        <v>0</v>
      </c>
      <c r="G359" s="124"/>
      <c r="H359" s="109">
        <v>0</v>
      </c>
      <c r="I359" s="124"/>
      <c r="J359" s="109">
        <v>0</v>
      </c>
      <c r="K359" s="124"/>
      <c r="L359" s="109">
        <v>0</v>
      </c>
      <c r="M359" s="124"/>
      <c r="N359" s="109">
        <v>0</v>
      </c>
      <c r="O359" s="124"/>
      <c r="P359" s="109">
        <v>0</v>
      </c>
      <c r="Q359" s="124"/>
      <c r="R359" s="109">
        <v>0</v>
      </c>
      <c r="S359" s="124"/>
      <c r="T359" s="109">
        <v>0</v>
      </c>
      <c r="U359" s="124"/>
      <c r="V359" s="109">
        <v>0</v>
      </c>
      <c r="W359" s="124"/>
      <c r="X359" s="109">
        <v>0</v>
      </c>
      <c r="Y359" s="124"/>
      <c r="Z359" s="109">
        <v>0</v>
      </c>
      <c r="AA359" s="124"/>
      <c r="AB359" s="109">
        <v>0</v>
      </c>
      <c r="AC359" s="124"/>
      <c r="AD359" s="109">
        <v>3734.27625</v>
      </c>
      <c r="AE359" s="124">
        <v>0.00015222643811424366</v>
      </c>
      <c r="AF359" s="109">
        <v>0</v>
      </c>
      <c r="AG359" s="124"/>
      <c r="AH359" s="109">
        <v>3734.27625</v>
      </c>
      <c r="AI359" s="124">
        <v>3.124834850053116E-05</v>
      </c>
    </row>
    <row r="360" spans="1:35" ht="16.5" customHeight="1">
      <c r="A360" s="111" t="s">
        <v>615</v>
      </c>
      <c r="B360" s="109">
        <v>0</v>
      </c>
      <c r="C360" s="124"/>
      <c r="D360" s="109">
        <v>0</v>
      </c>
      <c r="E360" s="124"/>
      <c r="F360" s="109">
        <v>0</v>
      </c>
      <c r="G360" s="124"/>
      <c r="H360" s="109">
        <v>0</v>
      </c>
      <c r="I360" s="124"/>
      <c r="J360" s="109">
        <v>0</v>
      </c>
      <c r="K360" s="124"/>
      <c r="L360" s="109">
        <v>0</v>
      </c>
      <c r="M360" s="124"/>
      <c r="N360" s="109">
        <v>0</v>
      </c>
      <c r="O360" s="124"/>
      <c r="P360" s="109">
        <v>0</v>
      </c>
      <c r="Q360" s="124"/>
      <c r="R360" s="109">
        <v>0</v>
      </c>
      <c r="S360" s="124"/>
      <c r="T360" s="109">
        <v>0</v>
      </c>
      <c r="U360" s="124"/>
      <c r="V360" s="109">
        <v>0</v>
      </c>
      <c r="W360" s="124"/>
      <c r="X360" s="109">
        <v>0</v>
      </c>
      <c r="Y360" s="124"/>
      <c r="Z360" s="109">
        <v>0</v>
      </c>
      <c r="AA360" s="124"/>
      <c r="AB360" s="109">
        <v>0</v>
      </c>
      <c r="AC360" s="124"/>
      <c r="AD360" s="109">
        <v>3734.27625</v>
      </c>
      <c r="AE360" s="124">
        <v>0.00015222643811424366</v>
      </c>
      <c r="AF360" s="109">
        <v>0</v>
      </c>
      <c r="AG360" s="124"/>
      <c r="AH360" s="109">
        <v>3734.27625</v>
      </c>
      <c r="AI360" s="124">
        <v>3.124834850053116E-05</v>
      </c>
    </row>
    <row r="361" spans="1:35" ht="16.5" customHeight="1">
      <c r="A361" s="99" t="s">
        <v>1114</v>
      </c>
      <c r="B361" s="109">
        <v>0</v>
      </c>
      <c r="C361" s="124"/>
      <c r="D361" s="109">
        <v>0</v>
      </c>
      <c r="E361" s="124"/>
      <c r="F361" s="109">
        <v>0</v>
      </c>
      <c r="G361" s="124"/>
      <c r="H361" s="109">
        <v>0</v>
      </c>
      <c r="I361" s="124"/>
      <c r="J361" s="109">
        <v>0</v>
      </c>
      <c r="K361" s="124"/>
      <c r="L361" s="109">
        <v>0</v>
      </c>
      <c r="M361" s="124"/>
      <c r="N361" s="109">
        <v>0</v>
      </c>
      <c r="O361" s="124"/>
      <c r="P361" s="109">
        <v>0</v>
      </c>
      <c r="Q361" s="124"/>
      <c r="R361" s="109">
        <v>0</v>
      </c>
      <c r="S361" s="124"/>
      <c r="T361" s="109">
        <v>0</v>
      </c>
      <c r="U361" s="124"/>
      <c r="V361" s="109">
        <v>0</v>
      </c>
      <c r="W361" s="124"/>
      <c r="X361" s="109">
        <v>0</v>
      </c>
      <c r="Y361" s="124"/>
      <c r="Z361" s="109">
        <v>0</v>
      </c>
      <c r="AA361" s="124"/>
      <c r="AB361" s="109">
        <v>0</v>
      </c>
      <c r="AC361" s="124"/>
      <c r="AD361" s="109">
        <v>4626.6679448147</v>
      </c>
      <c r="AE361" s="124">
        <v>0.00018860446695031995</v>
      </c>
      <c r="AF361" s="109">
        <v>3084.4452965431</v>
      </c>
      <c r="AG361" s="124">
        <v>0.0007068521283577857</v>
      </c>
      <c r="AH361" s="109">
        <v>7711.1132413578</v>
      </c>
      <c r="AI361" s="124">
        <v>6.452644040274444E-05</v>
      </c>
    </row>
    <row r="362" spans="1:35" ht="16.5" customHeight="1">
      <c r="A362" s="111" t="s">
        <v>670</v>
      </c>
      <c r="B362" s="109">
        <v>0</v>
      </c>
      <c r="C362" s="124"/>
      <c r="D362" s="109">
        <v>0</v>
      </c>
      <c r="E362" s="124"/>
      <c r="F362" s="109">
        <v>0</v>
      </c>
      <c r="G362" s="124"/>
      <c r="H362" s="109">
        <v>0</v>
      </c>
      <c r="I362" s="124"/>
      <c r="J362" s="109">
        <v>0</v>
      </c>
      <c r="K362" s="124"/>
      <c r="L362" s="109">
        <v>0</v>
      </c>
      <c r="M362" s="124"/>
      <c r="N362" s="109">
        <v>0</v>
      </c>
      <c r="O362" s="124"/>
      <c r="P362" s="109">
        <v>0</v>
      </c>
      <c r="Q362" s="124"/>
      <c r="R362" s="109">
        <v>0</v>
      </c>
      <c r="S362" s="124"/>
      <c r="T362" s="109">
        <v>0</v>
      </c>
      <c r="U362" s="124"/>
      <c r="V362" s="109">
        <v>0</v>
      </c>
      <c r="W362" s="124"/>
      <c r="X362" s="109">
        <v>0</v>
      </c>
      <c r="Y362" s="124"/>
      <c r="Z362" s="109">
        <v>0</v>
      </c>
      <c r="AA362" s="124"/>
      <c r="AB362" s="109">
        <v>0</v>
      </c>
      <c r="AC362" s="124"/>
      <c r="AD362" s="109">
        <v>4626.6679448147</v>
      </c>
      <c r="AE362" s="124">
        <v>0.00018860446695031995</v>
      </c>
      <c r="AF362" s="109">
        <v>3084.4452965431</v>
      </c>
      <c r="AG362" s="124">
        <v>0.0007068521283577857</v>
      </c>
      <c r="AH362" s="109">
        <v>7711.1132413578</v>
      </c>
      <c r="AI362" s="124">
        <v>6.452644040274444E-05</v>
      </c>
    </row>
    <row r="363" spans="1:35" ht="16.5" customHeight="1">
      <c r="A363" s="99" t="s">
        <v>1115</v>
      </c>
      <c r="B363" s="109">
        <v>0</v>
      </c>
      <c r="C363" s="124"/>
      <c r="D363" s="109">
        <v>0</v>
      </c>
      <c r="E363" s="124"/>
      <c r="F363" s="109">
        <v>0</v>
      </c>
      <c r="G363" s="124"/>
      <c r="H363" s="109">
        <v>0</v>
      </c>
      <c r="I363" s="124"/>
      <c r="J363" s="109">
        <v>0</v>
      </c>
      <c r="K363" s="124"/>
      <c r="L363" s="109">
        <v>45470.888879472</v>
      </c>
      <c r="M363" s="124">
        <v>0.00693103931216809</v>
      </c>
      <c r="N363" s="109">
        <v>56565.1055156894</v>
      </c>
      <c r="O363" s="124">
        <v>0.0018573521623094424</v>
      </c>
      <c r="P363" s="109">
        <v>0</v>
      </c>
      <c r="Q363" s="124"/>
      <c r="R363" s="109">
        <v>0</v>
      </c>
      <c r="S363" s="124"/>
      <c r="T363" s="109">
        <v>0</v>
      </c>
      <c r="U363" s="124"/>
      <c r="V363" s="109">
        <v>0</v>
      </c>
      <c r="W363" s="124"/>
      <c r="X363" s="109">
        <v>0</v>
      </c>
      <c r="Y363" s="124"/>
      <c r="Z363" s="109">
        <v>0</v>
      </c>
      <c r="AA363" s="124"/>
      <c r="AB363" s="109">
        <v>0</v>
      </c>
      <c r="AC363" s="124"/>
      <c r="AD363" s="109">
        <v>0</v>
      </c>
      <c r="AE363" s="124"/>
      <c r="AF363" s="109">
        <v>0</v>
      </c>
      <c r="AG363" s="124"/>
      <c r="AH363" s="109">
        <v>102035.9943951614</v>
      </c>
      <c r="AI363" s="124">
        <v>0.0008538351474287012</v>
      </c>
    </row>
    <row r="364" spans="1:35" ht="16.5" customHeight="1">
      <c r="A364" s="111" t="s">
        <v>615</v>
      </c>
      <c r="B364" s="109">
        <v>0</v>
      </c>
      <c r="C364" s="124"/>
      <c r="D364" s="109">
        <v>0</v>
      </c>
      <c r="E364" s="124"/>
      <c r="F364" s="109">
        <v>0</v>
      </c>
      <c r="G364" s="124"/>
      <c r="H364" s="109">
        <v>0</v>
      </c>
      <c r="I364" s="124"/>
      <c r="J364" s="109">
        <v>0</v>
      </c>
      <c r="K364" s="124"/>
      <c r="L364" s="109">
        <v>45470.888879472</v>
      </c>
      <c r="M364" s="124">
        <v>0.00693103931216809</v>
      </c>
      <c r="N364" s="109">
        <v>56565.1055156894</v>
      </c>
      <c r="O364" s="124">
        <v>0.0018573521623094424</v>
      </c>
      <c r="P364" s="109">
        <v>0</v>
      </c>
      <c r="Q364" s="124"/>
      <c r="R364" s="109">
        <v>0</v>
      </c>
      <c r="S364" s="124"/>
      <c r="T364" s="109">
        <v>0</v>
      </c>
      <c r="U364" s="124"/>
      <c r="V364" s="109">
        <v>0</v>
      </c>
      <c r="W364" s="124"/>
      <c r="X364" s="109">
        <v>0</v>
      </c>
      <c r="Y364" s="124"/>
      <c r="Z364" s="109">
        <v>0</v>
      </c>
      <c r="AA364" s="124"/>
      <c r="AB364" s="109">
        <v>0</v>
      </c>
      <c r="AC364" s="124"/>
      <c r="AD364" s="109">
        <v>0</v>
      </c>
      <c r="AE364" s="124"/>
      <c r="AF364" s="109">
        <v>0</v>
      </c>
      <c r="AG364" s="124"/>
      <c r="AH364" s="109">
        <v>102035.9943951614</v>
      </c>
      <c r="AI364" s="124">
        <v>0.0008538351474287012</v>
      </c>
    </row>
    <row r="365" spans="1:35" ht="16.5" customHeight="1">
      <c r="A365" s="99" t="s">
        <v>1397</v>
      </c>
      <c r="B365" s="109">
        <v>0</v>
      </c>
      <c r="C365" s="124"/>
      <c r="D365" s="109">
        <v>0</v>
      </c>
      <c r="E365" s="124"/>
      <c r="F365" s="109">
        <v>0</v>
      </c>
      <c r="G365" s="124"/>
      <c r="H365" s="109">
        <v>0</v>
      </c>
      <c r="I365" s="124"/>
      <c r="J365" s="109">
        <v>0</v>
      </c>
      <c r="K365" s="124"/>
      <c r="L365" s="109">
        <v>31835.7668222252</v>
      </c>
      <c r="M365" s="124">
        <v>0.004852664128971425</v>
      </c>
      <c r="N365" s="109">
        <v>0</v>
      </c>
      <c r="O365" s="124"/>
      <c r="P365" s="109">
        <v>0</v>
      </c>
      <c r="Q365" s="124"/>
      <c r="R365" s="109">
        <v>0</v>
      </c>
      <c r="S365" s="124"/>
      <c r="T365" s="109">
        <v>0</v>
      </c>
      <c r="U365" s="124"/>
      <c r="V365" s="109">
        <v>0</v>
      </c>
      <c r="W365" s="124"/>
      <c r="X365" s="109">
        <v>0</v>
      </c>
      <c r="Y365" s="124"/>
      <c r="Z365" s="109">
        <v>0</v>
      </c>
      <c r="AA365" s="124"/>
      <c r="AB365" s="109">
        <v>0</v>
      </c>
      <c r="AC365" s="124"/>
      <c r="AD365" s="109">
        <v>0</v>
      </c>
      <c r="AE365" s="124"/>
      <c r="AF365" s="109">
        <v>0</v>
      </c>
      <c r="AG365" s="124"/>
      <c r="AH365" s="109">
        <v>31835.7668222252</v>
      </c>
      <c r="AI365" s="124">
        <v>0.000266401056012538</v>
      </c>
    </row>
    <row r="366" spans="1:35" ht="16.5" customHeight="1">
      <c r="A366" s="111" t="s">
        <v>615</v>
      </c>
      <c r="B366" s="109">
        <v>0</v>
      </c>
      <c r="C366" s="124"/>
      <c r="D366" s="109">
        <v>0</v>
      </c>
      <c r="E366" s="124"/>
      <c r="F366" s="109">
        <v>0</v>
      </c>
      <c r="G366" s="124"/>
      <c r="H366" s="109">
        <v>0</v>
      </c>
      <c r="I366" s="124"/>
      <c r="J366" s="109">
        <v>0</v>
      </c>
      <c r="K366" s="124"/>
      <c r="L366" s="109">
        <v>31835.7668222252</v>
      </c>
      <c r="M366" s="124">
        <v>0.004852664128971425</v>
      </c>
      <c r="N366" s="109">
        <v>0</v>
      </c>
      <c r="O366" s="124"/>
      <c r="P366" s="109">
        <v>0</v>
      </c>
      <c r="Q366" s="124"/>
      <c r="R366" s="109">
        <v>0</v>
      </c>
      <c r="S366" s="124"/>
      <c r="T366" s="109">
        <v>0</v>
      </c>
      <c r="U366" s="124"/>
      <c r="V366" s="109">
        <v>0</v>
      </c>
      <c r="W366" s="124"/>
      <c r="X366" s="109">
        <v>0</v>
      </c>
      <c r="Y366" s="124"/>
      <c r="Z366" s="109">
        <v>0</v>
      </c>
      <c r="AA366" s="124"/>
      <c r="AB366" s="109">
        <v>0</v>
      </c>
      <c r="AC366" s="124"/>
      <c r="AD366" s="109">
        <v>0</v>
      </c>
      <c r="AE366" s="124"/>
      <c r="AF366" s="109">
        <v>0</v>
      </c>
      <c r="AG366" s="124"/>
      <c r="AH366" s="109">
        <v>31835.7668222252</v>
      </c>
      <c r="AI366" s="124">
        <v>0.000266401056012538</v>
      </c>
    </row>
    <row r="367" spans="1:35" ht="16.5" customHeight="1">
      <c r="A367" s="99" t="s">
        <v>1398</v>
      </c>
      <c r="B367" s="109">
        <v>0</v>
      </c>
      <c r="C367" s="124"/>
      <c r="D367" s="109">
        <v>0</v>
      </c>
      <c r="E367" s="124"/>
      <c r="F367" s="109">
        <v>0</v>
      </c>
      <c r="G367" s="124"/>
      <c r="H367" s="109">
        <v>0</v>
      </c>
      <c r="I367" s="124"/>
      <c r="J367" s="109">
        <v>0</v>
      </c>
      <c r="K367" s="124"/>
      <c r="L367" s="109">
        <v>4.5332732175</v>
      </c>
      <c r="M367" s="124">
        <v>6.909980353930585E-07</v>
      </c>
      <c r="N367" s="109">
        <v>1749.4413438353001</v>
      </c>
      <c r="O367" s="124">
        <v>5.74440484673854E-05</v>
      </c>
      <c r="P367" s="109">
        <v>450.1254876675</v>
      </c>
      <c r="Q367" s="124">
        <v>9.010960837830157E-05</v>
      </c>
      <c r="R367" s="109">
        <v>0</v>
      </c>
      <c r="S367" s="124"/>
      <c r="T367" s="109">
        <v>0</v>
      </c>
      <c r="U367" s="124"/>
      <c r="V367" s="109">
        <v>0</v>
      </c>
      <c r="W367" s="124"/>
      <c r="X367" s="109">
        <v>0</v>
      </c>
      <c r="Y367" s="124"/>
      <c r="Z367" s="109">
        <v>0</v>
      </c>
      <c r="AA367" s="124"/>
      <c r="AB367" s="109">
        <v>0</v>
      </c>
      <c r="AC367" s="124"/>
      <c r="AD367" s="109">
        <v>0</v>
      </c>
      <c r="AE367" s="124"/>
      <c r="AF367" s="109">
        <v>0</v>
      </c>
      <c r="AG367" s="124"/>
      <c r="AH367" s="109">
        <v>2204.1001047203</v>
      </c>
      <c r="AI367" s="124">
        <v>1.844386531455919E-05</v>
      </c>
    </row>
    <row r="368" spans="1:35" ht="16.5" customHeight="1">
      <c r="A368" s="111" t="s">
        <v>670</v>
      </c>
      <c r="B368" s="109">
        <v>0</v>
      </c>
      <c r="C368" s="124"/>
      <c r="D368" s="109">
        <v>0</v>
      </c>
      <c r="E368" s="124"/>
      <c r="F368" s="109">
        <v>0</v>
      </c>
      <c r="G368" s="124"/>
      <c r="H368" s="109">
        <v>0</v>
      </c>
      <c r="I368" s="124"/>
      <c r="J368" s="109">
        <v>0</v>
      </c>
      <c r="K368" s="124"/>
      <c r="L368" s="109">
        <v>4.5332732175</v>
      </c>
      <c r="M368" s="124">
        <v>6.909980353930585E-07</v>
      </c>
      <c r="N368" s="109">
        <v>1749.4413438353001</v>
      </c>
      <c r="O368" s="124">
        <v>5.74440484673854E-05</v>
      </c>
      <c r="P368" s="109">
        <v>450.1254876675</v>
      </c>
      <c r="Q368" s="124">
        <v>9.010960837830157E-05</v>
      </c>
      <c r="R368" s="109">
        <v>0</v>
      </c>
      <c r="S368" s="124"/>
      <c r="T368" s="109">
        <v>0</v>
      </c>
      <c r="U368" s="124"/>
      <c r="V368" s="109">
        <v>0</v>
      </c>
      <c r="W368" s="124"/>
      <c r="X368" s="109">
        <v>0</v>
      </c>
      <c r="Y368" s="124"/>
      <c r="Z368" s="109">
        <v>0</v>
      </c>
      <c r="AA368" s="124"/>
      <c r="AB368" s="109">
        <v>0</v>
      </c>
      <c r="AC368" s="124"/>
      <c r="AD368" s="109">
        <v>0</v>
      </c>
      <c r="AE368" s="124"/>
      <c r="AF368" s="109">
        <v>0</v>
      </c>
      <c r="AG368" s="124"/>
      <c r="AH368" s="109">
        <v>2204.1001047203</v>
      </c>
      <c r="AI368" s="124">
        <v>1.844386531455919E-05</v>
      </c>
    </row>
    <row r="369" spans="1:35" ht="16.5" customHeight="1">
      <c r="A369" s="99" t="s">
        <v>1399</v>
      </c>
      <c r="B369" s="109">
        <v>0</v>
      </c>
      <c r="C369" s="124"/>
      <c r="D369" s="109">
        <v>0</v>
      </c>
      <c r="E369" s="124"/>
      <c r="F369" s="109">
        <v>0</v>
      </c>
      <c r="G369" s="124"/>
      <c r="H369" s="109">
        <v>0</v>
      </c>
      <c r="I369" s="124"/>
      <c r="J369" s="109">
        <v>0</v>
      </c>
      <c r="K369" s="124"/>
      <c r="L369" s="109">
        <v>0</v>
      </c>
      <c r="M369" s="124"/>
      <c r="N369" s="109">
        <v>0</v>
      </c>
      <c r="O369" s="124"/>
      <c r="P369" s="109">
        <v>0</v>
      </c>
      <c r="Q369" s="124"/>
      <c r="R369" s="109">
        <v>0</v>
      </c>
      <c r="S369" s="124"/>
      <c r="T369" s="109">
        <v>0</v>
      </c>
      <c r="U369" s="124"/>
      <c r="V369" s="109">
        <v>0</v>
      </c>
      <c r="W369" s="124"/>
      <c r="X369" s="109">
        <v>0</v>
      </c>
      <c r="Y369" s="124"/>
      <c r="Z369" s="109">
        <v>0</v>
      </c>
      <c r="AA369" s="124"/>
      <c r="AB369" s="109">
        <v>1728.760157</v>
      </c>
      <c r="AC369" s="124">
        <v>0.0003162867878386726</v>
      </c>
      <c r="AD369" s="109">
        <v>0</v>
      </c>
      <c r="AE369" s="124"/>
      <c r="AF369" s="109">
        <v>0</v>
      </c>
      <c r="AG369" s="124"/>
      <c r="AH369" s="109">
        <v>1728.760157</v>
      </c>
      <c r="AI369" s="124">
        <v>1.4466230199163481E-05</v>
      </c>
    </row>
    <row r="370" spans="1:35" ht="16.5" customHeight="1">
      <c r="A370" s="111" t="s">
        <v>673</v>
      </c>
      <c r="B370" s="109">
        <v>0</v>
      </c>
      <c r="C370" s="124"/>
      <c r="D370" s="109">
        <v>0</v>
      </c>
      <c r="E370" s="124"/>
      <c r="F370" s="109">
        <v>0</v>
      </c>
      <c r="G370" s="124"/>
      <c r="H370" s="109">
        <v>0</v>
      </c>
      <c r="I370" s="124"/>
      <c r="J370" s="109">
        <v>0</v>
      </c>
      <c r="K370" s="124"/>
      <c r="L370" s="109">
        <v>0</v>
      </c>
      <c r="M370" s="124"/>
      <c r="N370" s="109">
        <v>0</v>
      </c>
      <c r="O370" s="124"/>
      <c r="P370" s="109">
        <v>0</v>
      </c>
      <c r="Q370" s="124"/>
      <c r="R370" s="109">
        <v>0</v>
      </c>
      <c r="S370" s="124"/>
      <c r="T370" s="109">
        <v>0</v>
      </c>
      <c r="U370" s="124"/>
      <c r="V370" s="109">
        <v>0</v>
      </c>
      <c r="W370" s="124"/>
      <c r="X370" s="109">
        <v>0</v>
      </c>
      <c r="Y370" s="124"/>
      <c r="Z370" s="109">
        <v>0</v>
      </c>
      <c r="AA370" s="124"/>
      <c r="AB370" s="109">
        <v>1728.760157</v>
      </c>
      <c r="AC370" s="124">
        <v>0.0003162867878386726</v>
      </c>
      <c r="AD370" s="109">
        <v>0</v>
      </c>
      <c r="AE370" s="124"/>
      <c r="AF370" s="109">
        <v>0</v>
      </c>
      <c r="AG370" s="124"/>
      <c r="AH370" s="109">
        <v>1728.760157</v>
      </c>
      <c r="AI370" s="124">
        <v>1.4466230199163481E-05</v>
      </c>
    </row>
    <row r="371" spans="1:35" ht="16.5" customHeight="1">
      <c r="A371" s="106" t="s">
        <v>53</v>
      </c>
      <c r="B371" s="107">
        <v>0</v>
      </c>
      <c r="C371" s="121"/>
      <c r="D371" s="107">
        <v>173319.06677355446</v>
      </c>
      <c r="E371" s="121">
        <v>0.18577136002913627</v>
      </c>
      <c r="F371" s="107">
        <v>4154087.7112970827</v>
      </c>
      <c r="G371" s="121">
        <v>0.5004010448041647</v>
      </c>
      <c r="H371" s="107">
        <v>1092452.2718933932</v>
      </c>
      <c r="I371" s="121">
        <v>0.4430633974737852</v>
      </c>
      <c r="J371" s="107">
        <v>0</v>
      </c>
      <c r="K371" s="121"/>
      <c r="L371" s="107">
        <v>882679.1497814103</v>
      </c>
      <c r="M371" s="121">
        <v>0.13454506911845313</v>
      </c>
      <c r="N371" s="107">
        <v>13037408.495554343</v>
      </c>
      <c r="O371" s="121">
        <v>0.42809181808054503</v>
      </c>
      <c r="P371" s="107">
        <v>2393333.5859938716</v>
      </c>
      <c r="Q371" s="121">
        <v>0.47911606443368066</v>
      </c>
      <c r="R371" s="107">
        <v>0</v>
      </c>
      <c r="S371" s="121"/>
      <c r="T371" s="107">
        <v>813853.5871174207</v>
      </c>
      <c r="U371" s="121">
        <v>0.2097603855890092</v>
      </c>
      <c r="V371" s="107">
        <v>7727290.189659407</v>
      </c>
      <c r="W371" s="121">
        <v>0.42593039607915784</v>
      </c>
      <c r="X371" s="107">
        <v>1953129.9697835345</v>
      </c>
      <c r="Y371" s="121">
        <v>0.44279267193169064</v>
      </c>
      <c r="Z371" s="107">
        <v>0</v>
      </c>
      <c r="AA371" s="121"/>
      <c r="AB371" s="107">
        <v>1030943.6296044043</v>
      </c>
      <c r="AC371" s="121">
        <v>0.18861717036339545</v>
      </c>
      <c r="AD371" s="107">
        <v>8266957.558737729</v>
      </c>
      <c r="AE371" s="121">
        <v>0.33699957340013814</v>
      </c>
      <c r="AF371" s="107">
        <v>1801496.3174415934</v>
      </c>
      <c r="AG371" s="121">
        <v>0.41284295352537453</v>
      </c>
      <c r="AH371" s="107">
        <v>43326951.533637725</v>
      </c>
      <c r="AI371" s="121">
        <v>0.3625590583955149</v>
      </c>
    </row>
    <row r="372" spans="1:35" ht="16.5" customHeight="1">
      <c r="A372" s="99" t="s">
        <v>677</v>
      </c>
      <c r="B372" s="109">
        <v>0</v>
      </c>
      <c r="C372" s="124"/>
      <c r="D372" s="109">
        <v>409.0100549566</v>
      </c>
      <c r="E372" s="124">
        <v>0.0004383958187021175</v>
      </c>
      <c r="F372" s="109">
        <v>0</v>
      </c>
      <c r="G372" s="124"/>
      <c r="H372" s="109">
        <v>0</v>
      </c>
      <c r="I372" s="124"/>
      <c r="J372" s="109">
        <v>0</v>
      </c>
      <c r="K372" s="124"/>
      <c r="L372" s="109">
        <v>0</v>
      </c>
      <c r="M372" s="124"/>
      <c r="N372" s="109">
        <v>0</v>
      </c>
      <c r="O372" s="124"/>
      <c r="P372" s="109">
        <v>0</v>
      </c>
      <c r="Q372" s="124"/>
      <c r="R372" s="109">
        <v>0</v>
      </c>
      <c r="S372" s="124"/>
      <c r="T372" s="109">
        <v>0</v>
      </c>
      <c r="U372" s="124"/>
      <c r="V372" s="109">
        <v>0.0242583266</v>
      </c>
      <c r="W372" s="124">
        <v>1.3371257456827798E-09</v>
      </c>
      <c r="X372" s="109">
        <v>0.062166598499999996</v>
      </c>
      <c r="Y372" s="124">
        <v>1.4093744236473141E-08</v>
      </c>
      <c r="Z372" s="109">
        <v>0</v>
      </c>
      <c r="AA372" s="124"/>
      <c r="AB372" s="109">
        <v>0</v>
      </c>
      <c r="AC372" s="124"/>
      <c r="AD372" s="109">
        <v>0</v>
      </c>
      <c r="AE372" s="124"/>
      <c r="AF372" s="109">
        <v>0.0001463542</v>
      </c>
      <c r="AG372" s="124">
        <v>3.353950802111607E-11</v>
      </c>
      <c r="AH372" s="109">
        <v>409.09662623590003</v>
      </c>
      <c r="AI372" s="124">
        <v>3.4233123344880934E-06</v>
      </c>
    </row>
    <row r="373" spans="1:35" ht="16.5" customHeight="1">
      <c r="A373" s="111" t="s">
        <v>678</v>
      </c>
      <c r="B373" s="109">
        <v>0</v>
      </c>
      <c r="C373" s="124"/>
      <c r="D373" s="109">
        <v>409.0100549566</v>
      </c>
      <c r="E373" s="124">
        <v>0.0004383958187021175</v>
      </c>
      <c r="F373" s="109">
        <v>0</v>
      </c>
      <c r="G373" s="124"/>
      <c r="H373" s="109">
        <v>0</v>
      </c>
      <c r="I373" s="124"/>
      <c r="J373" s="109">
        <v>0</v>
      </c>
      <c r="K373" s="124"/>
      <c r="L373" s="109">
        <v>0</v>
      </c>
      <c r="M373" s="124"/>
      <c r="N373" s="109">
        <v>0</v>
      </c>
      <c r="O373" s="124"/>
      <c r="P373" s="109">
        <v>0</v>
      </c>
      <c r="Q373" s="124"/>
      <c r="R373" s="109">
        <v>0</v>
      </c>
      <c r="S373" s="124"/>
      <c r="T373" s="109">
        <v>0</v>
      </c>
      <c r="U373" s="124"/>
      <c r="V373" s="109">
        <v>0.0242583266</v>
      </c>
      <c r="W373" s="124">
        <v>1.3371257456827798E-09</v>
      </c>
      <c r="X373" s="109">
        <v>0.062166598499999996</v>
      </c>
      <c r="Y373" s="124">
        <v>1.4093744236473141E-08</v>
      </c>
      <c r="Z373" s="109">
        <v>0</v>
      </c>
      <c r="AA373" s="124"/>
      <c r="AB373" s="109">
        <v>0</v>
      </c>
      <c r="AC373" s="124"/>
      <c r="AD373" s="109">
        <v>0</v>
      </c>
      <c r="AE373" s="124"/>
      <c r="AF373" s="109">
        <v>0.0001463542</v>
      </c>
      <c r="AG373" s="124">
        <v>3.353950802111607E-11</v>
      </c>
      <c r="AH373" s="109">
        <v>409.09662623590003</v>
      </c>
      <c r="AI373" s="124">
        <v>3.4233123344880934E-06</v>
      </c>
    </row>
    <row r="374" spans="1:35" ht="16.5" customHeight="1">
      <c r="A374" s="99" t="s">
        <v>222</v>
      </c>
      <c r="B374" s="109">
        <v>0</v>
      </c>
      <c r="C374" s="124"/>
      <c r="D374" s="109">
        <v>0</v>
      </c>
      <c r="E374" s="124"/>
      <c r="F374" s="109">
        <v>0</v>
      </c>
      <c r="G374" s="124"/>
      <c r="H374" s="109">
        <v>0</v>
      </c>
      <c r="I374" s="124"/>
      <c r="J374" s="109">
        <v>0</v>
      </c>
      <c r="K374" s="124"/>
      <c r="L374" s="109">
        <v>0</v>
      </c>
      <c r="M374" s="124"/>
      <c r="N374" s="109">
        <v>0</v>
      </c>
      <c r="O374" s="124"/>
      <c r="P374" s="109">
        <v>0</v>
      </c>
      <c r="Q374" s="124"/>
      <c r="R374" s="109">
        <v>0</v>
      </c>
      <c r="S374" s="124"/>
      <c r="T374" s="109">
        <v>0</v>
      </c>
      <c r="U374" s="124"/>
      <c r="V374" s="109">
        <v>134473.150150473</v>
      </c>
      <c r="W374" s="124">
        <v>0.00741219763976892</v>
      </c>
      <c r="X374" s="109">
        <v>33626.128570304296</v>
      </c>
      <c r="Y374" s="124">
        <v>0.007623355100128746</v>
      </c>
      <c r="Z374" s="109">
        <v>0</v>
      </c>
      <c r="AA374" s="124"/>
      <c r="AB374" s="109">
        <v>0</v>
      </c>
      <c r="AC374" s="124"/>
      <c r="AD374" s="109">
        <v>0</v>
      </c>
      <c r="AE374" s="124"/>
      <c r="AF374" s="109">
        <v>0</v>
      </c>
      <c r="AG374" s="124"/>
      <c r="AH374" s="109">
        <v>168099.2787207773</v>
      </c>
      <c r="AI374" s="124">
        <v>0.0014066513810152021</v>
      </c>
    </row>
    <row r="375" spans="1:35" ht="16.5" customHeight="1">
      <c r="A375" s="111" t="s">
        <v>679</v>
      </c>
      <c r="B375" s="109">
        <v>0</v>
      </c>
      <c r="C375" s="124"/>
      <c r="D375" s="109">
        <v>0</v>
      </c>
      <c r="E375" s="124"/>
      <c r="F375" s="109">
        <v>0</v>
      </c>
      <c r="G375" s="124"/>
      <c r="H375" s="109">
        <v>0</v>
      </c>
      <c r="I375" s="124"/>
      <c r="J375" s="109">
        <v>0</v>
      </c>
      <c r="K375" s="124"/>
      <c r="L375" s="109">
        <v>0</v>
      </c>
      <c r="M375" s="124"/>
      <c r="N375" s="109">
        <v>0</v>
      </c>
      <c r="O375" s="124"/>
      <c r="P375" s="109">
        <v>0</v>
      </c>
      <c r="Q375" s="124"/>
      <c r="R375" s="109">
        <v>0</v>
      </c>
      <c r="S375" s="124"/>
      <c r="T375" s="109">
        <v>0</v>
      </c>
      <c r="U375" s="124"/>
      <c r="V375" s="109">
        <v>134473.150150473</v>
      </c>
      <c r="W375" s="124">
        <v>0.00741219763976892</v>
      </c>
      <c r="X375" s="109">
        <v>33626.128570304296</v>
      </c>
      <c r="Y375" s="124">
        <v>0.007623355100128746</v>
      </c>
      <c r="Z375" s="109">
        <v>0</v>
      </c>
      <c r="AA375" s="124"/>
      <c r="AB375" s="109">
        <v>0</v>
      </c>
      <c r="AC375" s="124"/>
      <c r="AD375" s="109">
        <v>0</v>
      </c>
      <c r="AE375" s="124"/>
      <c r="AF375" s="109">
        <v>0</v>
      </c>
      <c r="AG375" s="124"/>
      <c r="AH375" s="109">
        <v>168099.2787207773</v>
      </c>
      <c r="AI375" s="124">
        <v>0.0014066513810152021</v>
      </c>
    </row>
    <row r="376" spans="1:35" ht="16.5" customHeight="1">
      <c r="A376" s="99" t="s">
        <v>680</v>
      </c>
      <c r="B376" s="109">
        <v>0</v>
      </c>
      <c r="C376" s="124"/>
      <c r="D376" s="109">
        <v>0</v>
      </c>
      <c r="E376" s="124"/>
      <c r="F376" s="109">
        <v>30052.6529271658</v>
      </c>
      <c r="G376" s="124">
        <v>0.003620139960693099</v>
      </c>
      <c r="H376" s="109">
        <v>14243.815592505702</v>
      </c>
      <c r="I376" s="124">
        <v>0.005776832079325385</v>
      </c>
      <c r="J376" s="109">
        <v>0</v>
      </c>
      <c r="K376" s="124"/>
      <c r="L376" s="109">
        <v>0</v>
      </c>
      <c r="M376" s="124"/>
      <c r="N376" s="109">
        <v>0</v>
      </c>
      <c r="O376" s="124"/>
      <c r="P376" s="109">
        <v>0</v>
      </c>
      <c r="Q376" s="124"/>
      <c r="R376" s="109">
        <v>0</v>
      </c>
      <c r="S376" s="124"/>
      <c r="T376" s="109">
        <v>0</v>
      </c>
      <c r="U376" s="124"/>
      <c r="V376" s="109">
        <v>0</v>
      </c>
      <c r="W376" s="124"/>
      <c r="X376" s="109">
        <v>0</v>
      </c>
      <c r="Y376" s="124"/>
      <c r="Z376" s="109">
        <v>0</v>
      </c>
      <c r="AA376" s="124"/>
      <c r="AB376" s="109">
        <v>0</v>
      </c>
      <c r="AC376" s="124"/>
      <c r="AD376" s="109">
        <v>0</v>
      </c>
      <c r="AE376" s="124"/>
      <c r="AF376" s="109">
        <v>0</v>
      </c>
      <c r="AG376" s="124"/>
      <c r="AH376" s="109">
        <v>44296.4685196715</v>
      </c>
      <c r="AI376" s="124">
        <v>0.0003706719570212575</v>
      </c>
    </row>
    <row r="377" spans="1:35" ht="16.5" customHeight="1">
      <c r="A377" s="111" t="s">
        <v>678</v>
      </c>
      <c r="B377" s="109">
        <v>0</v>
      </c>
      <c r="C377" s="124"/>
      <c r="D377" s="109">
        <v>0</v>
      </c>
      <c r="E377" s="124"/>
      <c r="F377" s="109">
        <v>30052.6529271658</v>
      </c>
      <c r="G377" s="124">
        <v>0.003620139960693099</v>
      </c>
      <c r="H377" s="109">
        <v>14243.815592505702</v>
      </c>
      <c r="I377" s="124">
        <v>0.005776832079325385</v>
      </c>
      <c r="J377" s="109">
        <v>0</v>
      </c>
      <c r="K377" s="124"/>
      <c r="L377" s="109">
        <v>0</v>
      </c>
      <c r="M377" s="124"/>
      <c r="N377" s="109">
        <v>0</v>
      </c>
      <c r="O377" s="124"/>
      <c r="P377" s="109">
        <v>0</v>
      </c>
      <c r="Q377" s="124"/>
      <c r="R377" s="109">
        <v>0</v>
      </c>
      <c r="S377" s="124"/>
      <c r="T377" s="109">
        <v>0</v>
      </c>
      <c r="U377" s="124"/>
      <c r="V377" s="109">
        <v>0</v>
      </c>
      <c r="W377" s="124"/>
      <c r="X377" s="109">
        <v>0</v>
      </c>
      <c r="Y377" s="124"/>
      <c r="Z377" s="109">
        <v>0</v>
      </c>
      <c r="AA377" s="124"/>
      <c r="AB377" s="109">
        <v>0</v>
      </c>
      <c r="AC377" s="124"/>
      <c r="AD377" s="109">
        <v>0</v>
      </c>
      <c r="AE377" s="124"/>
      <c r="AF377" s="109">
        <v>0</v>
      </c>
      <c r="AG377" s="124"/>
      <c r="AH377" s="109">
        <v>44296.4685196715</v>
      </c>
      <c r="AI377" s="124">
        <v>0.0003706719570212575</v>
      </c>
    </row>
    <row r="378" spans="1:35" ht="16.5" customHeight="1">
      <c r="A378" s="99" t="s">
        <v>681</v>
      </c>
      <c r="B378" s="109">
        <v>0</v>
      </c>
      <c r="C378" s="124"/>
      <c r="D378" s="109">
        <v>2379.5800618532</v>
      </c>
      <c r="E378" s="124">
        <v>0.0025505435300216825</v>
      </c>
      <c r="F378" s="109">
        <v>88135.6104914971</v>
      </c>
      <c r="G378" s="124">
        <v>0.010616807982763363</v>
      </c>
      <c r="H378" s="109">
        <v>17102.1014029666</v>
      </c>
      <c r="I378" s="124">
        <v>0.006936060591834257</v>
      </c>
      <c r="J378" s="109">
        <v>0</v>
      </c>
      <c r="K378" s="124"/>
      <c r="L378" s="109">
        <v>3220.5405750905998</v>
      </c>
      <c r="M378" s="124">
        <v>0.0004909007473232526</v>
      </c>
      <c r="N378" s="109">
        <v>98424.67402873939</v>
      </c>
      <c r="O378" s="124">
        <v>0.0032318384181423566</v>
      </c>
      <c r="P378" s="109">
        <v>13467.4183834476</v>
      </c>
      <c r="Q378" s="124">
        <v>0.002696012178043174</v>
      </c>
      <c r="R378" s="109">
        <v>0</v>
      </c>
      <c r="S378" s="124"/>
      <c r="T378" s="109">
        <v>8654.394642641799</v>
      </c>
      <c r="U378" s="124">
        <v>0.002230559877126996</v>
      </c>
      <c r="V378" s="109">
        <v>169997.030178494</v>
      </c>
      <c r="W378" s="124">
        <v>0.009370283840653576</v>
      </c>
      <c r="X378" s="109">
        <v>40181.1170530906</v>
      </c>
      <c r="Y378" s="124">
        <v>0.00910943176152783</v>
      </c>
      <c r="Z378" s="109">
        <v>0</v>
      </c>
      <c r="AA378" s="124"/>
      <c r="AB378" s="109">
        <v>0</v>
      </c>
      <c r="AC378" s="124"/>
      <c r="AD378" s="109">
        <v>0</v>
      </c>
      <c r="AE378" s="124"/>
      <c r="AF378" s="109">
        <v>0</v>
      </c>
      <c r="AG378" s="124"/>
      <c r="AH378" s="109">
        <v>441562.4668178209</v>
      </c>
      <c r="AI378" s="124">
        <v>0.0036949858350403225</v>
      </c>
    </row>
    <row r="379" spans="1:35" ht="16.5" customHeight="1">
      <c r="A379" s="111" t="s">
        <v>678</v>
      </c>
      <c r="B379" s="109">
        <v>0</v>
      </c>
      <c r="C379" s="124"/>
      <c r="D379" s="109">
        <v>2379.5800618532</v>
      </c>
      <c r="E379" s="124">
        <v>0.0025505435300216825</v>
      </c>
      <c r="F379" s="109">
        <v>88135.6104914971</v>
      </c>
      <c r="G379" s="124">
        <v>0.010616807982763363</v>
      </c>
      <c r="H379" s="109">
        <v>17102.1014029666</v>
      </c>
      <c r="I379" s="124">
        <v>0.006936060591834257</v>
      </c>
      <c r="J379" s="109">
        <v>0</v>
      </c>
      <c r="K379" s="124"/>
      <c r="L379" s="109">
        <v>3220.5405750905998</v>
      </c>
      <c r="M379" s="124">
        <v>0.0004909007473232526</v>
      </c>
      <c r="N379" s="109">
        <v>98424.67402873939</v>
      </c>
      <c r="O379" s="124">
        <v>0.0032318384181423566</v>
      </c>
      <c r="P379" s="109">
        <v>13467.4183834476</v>
      </c>
      <c r="Q379" s="124">
        <v>0.002696012178043174</v>
      </c>
      <c r="R379" s="109">
        <v>0</v>
      </c>
      <c r="S379" s="124"/>
      <c r="T379" s="109">
        <v>8654.394642641799</v>
      </c>
      <c r="U379" s="124">
        <v>0.002230559877126996</v>
      </c>
      <c r="V379" s="109">
        <v>169997.030178494</v>
      </c>
      <c r="W379" s="124">
        <v>0.009370283840653576</v>
      </c>
      <c r="X379" s="109">
        <v>40181.1170530906</v>
      </c>
      <c r="Y379" s="124">
        <v>0.00910943176152783</v>
      </c>
      <c r="Z379" s="109">
        <v>0</v>
      </c>
      <c r="AA379" s="124"/>
      <c r="AB379" s="109">
        <v>0</v>
      </c>
      <c r="AC379" s="124"/>
      <c r="AD379" s="109">
        <v>0</v>
      </c>
      <c r="AE379" s="124"/>
      <c r="AF379" s="109">
        <v>0</v>
      </c>
      <c r="AG379" s="124"/>
      <c r="AH379" s="109">
        <v>441562.4668178209</v>
      </c>
      <c r="AI379" s="124">
        <v>0.0036949858350403225</v>
      </c>
    </row>
    <row r="380" spans="1:35" ht="16.5" customHeight="1">
      <c r="A380" s="99" t="s">
        <v>682</v>
      </c>
      <c r="B380" s="109">
        <v>0</v>
      </c>
      <c r="C380" s="124"/>
      <c r="D380" s="109">
        <v>0</v>
      </c>
      <c r="E380" s="124"/>
      <c r="F380" s="109">
        <v>0</v>
      </c>
      <c r="G380" s="124"/>
      <c r="H380" s="109">
        <v>0</v>
      </c>
      <c r="I380" s="124"/>
      <c r="J380" s="109">
        <v>0</v>
      </c>
      <c r="K380" s="124"/>
      <c r="L380" s="109">
        <v>0</v>
      </c>
      <c r="M380" s="124"/>
      <c r="N380" s="109">
        <v>0</v>
      </c>
      <c r="O380" s="124"/>
      <c r="P380" s="109">
        <v>0</v>
      </c>
      <c r="Q380" s="124"/>
      <c r="R380" s="109">
        <v>0</v>
      </c>
      <c r="S380" s="124"/>
      <c r="T380" s="109">
        <v>0</v>
      </c>
      <c r="U380" s="124"/>
      <c r="V380" s="109">
        <v>92355.08054614329</v>
      </c>
      <c r="W380" s="124">
        <v>0.005090637865468224</v>
      </c>
      <c r="X380" s="109">
        <v>84228.0201882614</v>
      </c>
      <c r="Y380" s="124">
        <v>0.019095273068187132</v>
      </c>
      <c r="Z380" s="109">
        <v>0</v>
      </c>
      <c r="AA380" s="124"/>
      <c r="AB380" s="109">
        <v>0</v>
      </c>
      <c r="AC380" s="124"/>
      <c r="AD380" s="109">
        <v>0</v>
      </c>
      <c r="AE380" s="124"/>
      <c r="AF380" s="109">
        <v>0</v>
      </c>
      <c r="AG380" s="124"/>
      <c r="AH380" s="109">
        <v>176583.10073440472</v>
      </c>
      <c r="AI380" s="124">
        <v>0.0014776438328720533</v>
      </c>
    </row>
    <row r="381" spans="1:35" ht="16.5" customHeight="1">
      <c r="A381" s="111" t="s">
        <v>679</v>
      </c>
      <c r="B381" s="109">
        <v>0</v>
      </c>
      <c r="C381" s="124"/>
      <c r="D381" s="109">
        <v>0</v>
      </c>
      <c r="E381" s="124"/>
      <c r="F381" s="109">
        <v>0</v>
      </c>
      <c r="G381" s="124"/>
      <c r="H381" s="109">
        <v>0</v>
      </c>
      <c r="I381" s="124"/>
      <c r="J381" s="109">
        <v>0</v>
      </c>
      <c r="K381" s="124"/>
      <c r="L381" s="109">
        <v>0</v>
      </c>
      <c r="M381" s="124"/>
      <c r="N381" s="109">
        <v>0</v>
      </c>
      <c r="O381" s="124"/>
      <c r="P381" s="109">
        <v>0</v>
      </c>
      <c r="Q381" s="124"/>
      <c r="R381" s="109">
        <v>0</v>
      </c>
      <c r="S381" s="124"/>
      <c r="T381" s="109">
        <v>0</v>
      </c>
      <c r="U381" s="124"/>
      <c r="V381" s="109">
        <v>92355.08054614329</v>
      </c>
      <c r="W381" s="124">
        <v>0.005090637865468224</v>
      </c>
      <c r="X381" s="109">
        <v>84228.0201882614</v>
      </c>
      <c r="Y381" s="124">
        <v>0.019095273068187132</v>
      </c>
      <c r="Z381" s="109">
        <v>0</v>
      </c>
      <c r="AA381" s="124"/>
      <c r="AB381" s="109">
        <v>0</v>
      </c>
      <c r="AC381" s="124"/>
      <c r="AD381" s="109">
        <v>0</v>
      </c>
      <c r="AE381" s="124"/>
      <c r="AF381" s="109">
        <v>0</v>
      </c>
      <c r="AG381" s="124"/>
      <c r="AH381" s="109">
        <v>176583.10073440472</v>
      </c>
      <c r="AI381" s="124">
        <v>0.0014776438328720533</v>
      </c>
    </row>
    <row r="382" spans="1:35" ht="16.5" customHeight="1">
      <c r="A382" s="99" t="s">
        <v>683</v>
      </c>
      <c r="B382" s="109">
        <v>0</v>
      </c>
      <c r="C382" s="124"/>
      <c r="D382" s="109">
        <v>472.94299514479997</v>
      </c>
      <c r="E382" s="124">
        <v>0.0005069220891841806</v>
      </c>
      <c r="F382" s="109">
        <v>0</v>
      </c>
      <c r="G382" s="124"/>
      <c r="H382" s="109">
        <v>0</v>
      </c>
      <c r="I382" s="124"/>
      <c r="J382" s="109">
        <v>0</v>
      </c>
      <c r="K382" s="124"/>
      <c r="L382" s="109">
        <v>0</v>
      </c>
      <c r="M382" s="124"/>
      <c r="N382" s="109">
        <v>0</v>
      </c>
      <c r="O382" s="124"/>
      <c r="P382" s="109">
        <v>0</v>
      </c>
      <c r="Q382" s="124"/>
      <c r="R382" s="109">
        <v>0</v>
      </c>
      <c r="S382" s="124"/>
      <c r="T382" s="109">
        <v>0</v>
      </c>
      <c r="U382" s="124"/>
      <c r="V382" s="109">
        <v>58.7094198713</v>
      </c>
      <c r="W382" s="124">
        <v>3.2360796405476467E-06</v>
      </c>
      <c r="X382" s="109">
        <v>0.0390658222</v>
      </c>
      <c r="Y382" s="124">
        <v>8.85658407825441E-09</v>
      </c>
      <c r="Z382" s="109">
        <v>0</v>
      </c>
      <c r="AA382" s="124"/>
      <c r="AB382" s="109">
        <v>0</v>
      </c>
      <c r="AC382" s="124"/>
      <c r="AD382" s="109">
        <v>0</v>
      </c>
      <c r="AE382" s="124"/>
      <c r="AF382" s="109">
        <v>0</v>
      </c>
      <c r="AG382" s="124"/>
      <c r="AH382" s="109">
        <v>531.6914808383001</v>
      </c>
      <c r="AI382" s="124">
        <v>4.44918361034449E-06</v>
      </c>
    </row>
    <row r="383" spans="1:35" ht="16.5" customHeight="1">
      <c r="A383" s="111" t="s">
        <v>678</v>
      </c>
      <c r="B383" s="109">
        <v>0</v>
      </c>
      <c r="C383" s="124"/>
      <c r="D383" s="109">
        <v>472.94299514479997</v>
      </c>
      <c r="E383" s="124">
        <v>0.0005069220891841806</v>
      </c>
      <c r="F383" s="109">
        <v>0</v>
      </c>
      <c r="G383" s="124"/>
      <c r="H383" s="109">
        <v>0</v>
      </c>
      <c r="I383" s="124"/>
      <c r="J383" s="109">
        <v>0</v>
      </c>
      <c r="K383" s="124"/>
      <c r="L383" s="109">
        <v>0</v>
      </c>
      <c r="M383" s="124"/>
      <c r="N383" s="109">
        <v>0</v>
      </c>
      <c r="O383" s="124"/>
      <c r="P383" s="109">
        <v>0</v>
      </c>
      <c r="Q383" s="124"/>
      <c r="R383" s="109">
        <v>0</v>
      </c>
      <c r="S383" s="124"/>
      <c r="T383" s="109">
        <v>0</v>
      </c>
      <c r="U383" s="124"/>
      <c r="V383" s="109">
        <v>58.7094198713</v>
      </c>
      <c r="W383" s="124">
        <v>3.2360796405476467E-06</v>
      </c>
      <c r="X383" s="109">
        <v>0.0390658222</v>
      </c>
      <c r="Y383" s="124">
        <v>8.85658407825441E-09</v>
      </c>
      <c r="Z383" s="109">
        <v>0</v>
      </c>
      <c r="AA383" s="124"/>
      <c r="AB383" s="109">
        <v>0</v>
      </c>
      <c r="AC383" s="124"/>
      <c r="AD383" s="109">
        <v>0</v>
      </c>
      <c r="AE383" s="124"/>
      <c r="AF383" s="109">
        <v>0</v>
      </c>
      <c r="AG383" s="124"/>
      <c r="AH383" s="109">
        <v>531.6914808383001</v>
      </c>
      <c r="AI383" s="124">
        <v>4.44918361034449E-06</v>
      </c>
    </row>
    <row r="384" spans="1:35" ht="16.5" customHeight="1">
      <c r="A384" s="99" t="s">
        <v>684</v>
      </c>
      <c r="B384" s="109">
        <v>0</v>
      </c>
      <c r="C384" s="124"/>
      <c r="D384" s="109">
        <v>0</v>
      </c>
      <c r="E384" s="124"/>
      <c r="F384" s="109">
        <v>0</v>
      </c>
      <c r="G384" s="124"/>
      <c r="H384" s="109">
        <v>0</v>
      </c>
      <c r="I384" s="124"/>
      <c r="J384" s="109">
        <v>0</v>
      </c>
      <c r="K384" s="124"/>
      <c r="L384" s="109">
        <v>0</v>
      </c>
      <c r="M384" s="124"/>
      <c r="N384" s="109">
        <v>435377.59390388604</v>
      </c>
      <c r="O384" s="124">
        <v>0.014295907487243539</v>
      </c>
      <c r="P384" s="109">
        <v>108844.399239905</v>
      </c>
      <c r="Q384" s="124">
        <v>0.021789315331826514</v>
      </c>
      <c r="R384" s="109">
        <v>0</v>
      </c>
      <c r="S384" s="124"/>
      <c r="T384" s="109">
        <v>0</v>
      </c>
      <c r="U384" s="124"/>
      <c r="V384" s="109">
        <v>0</v>
      </c>
      <c r="W384" s="124"/>
      <c r="X384" s="109">
        <v>0</v>
      </c>
      <c r="Y384" s="124"/>
      <c r="Z384" s="109">
        <v>0</v>
      </c>
      <c r="AA384" s="124"/>
      <c r="AB384" s="109">
        <v>0</v>
      </c>
      <c r="AC384" s="124"/>
      <c r="AD384" s="109">
        <v>217654.198412766</v>
      </c>
      <c r="AE384" s="124">
        <v>0.008872595691062286</v>
      </c>
      <c r="AF384" s="109">
        <v>0</v>
      </c>
      <c r="AG384" s="124"/>
      <c r="AH384" s="109">
        <v>761876.191556557</v>
      </c>
      <c r="AI384" s="124">
        <v>0.006375364636726254</v>
      </c>
    </row>
    <row r="385" spans="1:35" ht="16.5" customHeight="1">
      <c r="A385" s="111" t="s">
        <v>679</v>
      </c>
      <c r="B385" s="109">
        <v>0</v>
      </c>
      <c r="C385" s="124"/>
      <c r="D385" s="109">
        <v>0</v>
      </c>
      <c r="E385" s="124"/>
      <c r="F385" s="109">
        <v>0</v>
      </c>
      <c r="G385" s="124"/>
      <c r="H385" s="109">
        <v>0</v>
      </c>
      <c r="I385" s="124"/>
      <c r="J385" s="109">
        <v>0</v>
      </c>
      <c r="K385" s="124"/>
      <c r="L385" s="109">
        <v>0</v>
      </c>
      <c r="M385" s="124"/>
      <c r="N385" s="109">
        <v>435377.59390388604</v>
      </c>
      <c r="O385" s="124">
        <v>0.014295907487243539</v>
      </c>
      <c r="P385" s="109">
        <v>108844.399239905</v>
      </c>
      <c r="Q385" s="124">
        <v>0.021789315331826514</v>
      </c>
      <c r="R385" s="109">
        <v>0</v>
      </c>
      <c r="S385" s="124"/>
      <c r="T385" s="109">
        <v>0</v>
      </c>
      <c r="U385" s="124"/>
      <c r="V385" s="109">
        <v>0</v>
      </c>
      <c r="W385" s="124"/>
      <c r="X385" s="109">
        <v>0</v>
      </c>
      <c r="Y385" s="124"/>
      <c r="Z385" s="109">
        <v>0</v>
      </c>
      <c r="AA385" s="124"/>
      <c r="AB385" s="109">
        <v>0</v>
      </c>
      <c r="AC385" s="124"/>
      <c r="AD385" s="109">
        <v>217654.198412766</v>
      </c>
      <c r="AE385" s="124">
        <v>0.008872595691062286</v>
      </c>
      <c r="AF385" s="109">
        <v>0</v>
      </c>
      <c r="AG385" s="124"/>
      <c r="AH385" s="109">
        <v>761876.191556557</v>
      </c>
      <c r="AI385" s="124">
        <v>0.006375364636726254</v>
      </c>
    </row>
    <row r="386" spans="1:35" ht="16.5" customHeight="1">
      <c r="A386" s="99" t="s">
        <v>685</v>
      </c>
      <c r="B386" s="109">
        <v>0</v>
      </c>
      <c r="C386" s="124"/>
      <c r="D386" s="109">
        <v>0</v>
      </c>
      <c r="E386" s="124"/>
      <c r="F386" s="109">
        <v>0</v>
      </c>
      <c r="G386" s="124"/>
      <c r="H386" s="109">
        <v>0</v>
      </c>
      <c r="I386" s="124"/>
      <c r="J386" s="109">
        <v>0</v>
      </c>
      <c r="K386" s="124"/>
      <c r="L386" s="109">
        <v>0</v>
      </c>
      <c r="M386" s="124"/>
      <c r="N386" s="109">
        <v>20033.6920747541</v>
      </c>
      <c r="O386" s="124">
        <v>0.0006578193562065445</v>
      </c>
      <c r="P386" s="109">
        <v>5008.420990062201</v>
      </c>
      <c r="Q386" s="124">
        <v>0.0010026245266554267</v>
      </c>
      <c r="R386" s="109">
        <v>0</v>
      </c>
      <c r="S386" s="124"/>
      <c r="T386" s="109">
        <v>0</v>
      </c>
      <c r="U386" s="124"/>
      <c r="V386" s="109">
        <v>20033.6920747541</v>
      </c>
      <c r="W386" s="124">
        <v>0.0011042627092931782</v>
      </c>
      <c r="X386" s="109">
        <v>5008.420990062201</v>
      </c>
      <c r="Y386" s="124">
        <v>0.0011354554723228142</v>
      </c>
      <c r="Z386" s="109">
        <v>0</v>
      </c>
      <c r="AA386" s="124"/>
      <c r="AB386" s="109">
        <v>0</v>
      </c>
      <c r="AC386" s="124"/>
      <c r="AD386" s="109">
        <v>0</v>
      </c>
      <c r="AE386" s="124"/>
      <c r="AF386" s="109">
        <v>0</v>
      </c>
      <c r="AG386" s="124"/>
      <c r="AH386" s="109">
        <v>50084.2261296326</v>
      </c>
      <c r="AI386" s="124">
        <v>0.0004191037962116939</v>
      </c>
    </row>
    <row r="387" spans="1:35" ht="16.5" customHeight="1">
      <c r="A387" s="111" t="s">
        <v>679</v>
      </c>
      <c r="B387" s="109">
        <v>0</v>
      </c>
      <c r="C387" s="124"/>
      <c r="D387" s="109">
        <v>0</v>
      </c>
      <c r="E387" s="124"/>
      <c r="F387" s="109">
        <v>0</v>
      </c>
      <c r="G387" s="124"/>
      <c r="H387" s="109">
        <v>0</v>
      </c>
      <c r="I387" s="124"/>
      <c r="J387" s="109">
        <v>0</v>
      </c>
      <c r="K387" s="124"/>
      <c r="L387" s="109">
        <v>0</v>
      </c>
      <c r="M387" s="124"/>
      <c r="N387" s="109">
        <v>20033.6920747541</v>
      </c>
      <c r="O387" s="124">
        <v>0.0006578193562065445</v>
      </c>
      <c r="P387" s="109">
        <v>5008.420990062201</v>
      </c>
      <c r="Q387" s="124">
        <v>0.0010026245266554267</v>
      </c>
      <c r="R387" s="109">
        <v>0</v>
      </c>
      <c r="S387" s="124"/>
      <c r="T387" s="109">
        <v>0</v>
      </c>
      <c r="U387" s="124"/>
      <c r="V387" s="109">
        <v>20033.6920747541</v>
      </c>
      <c r="W387" s="124">
        <v>0.0011042627092931782</v>
      </c>
      <c r="X387" s="109">
        <v>5008.420990062201</v>
      </c>
      <c r="Y387" s="124">
        <v>0.0011354554723228142</v>
      </c>
      <c r="Z387" s="109">
        <v>0</v>
      </c>
      <c r="AA387" s="124"/>
      <c r="AB387" s="109">
        <v>0</v>
      </c>
      <c r="AC387" s="124"/>
      <c r="AD387" s="109">
        <v>0</v>
      </c>
      <c r="AE387" s="124"/>
      <c r="AF387" s="109">
        <v>0</v>
      </c>
      <c r="AG387" s="124"/>
      <c r="AH387" s="109">
        <v>50084.2261296326</v>
      </c>
      <c r="AI387" s="124">
        <v>0.0004191037962116939</v>
      </c>
    </row>
    <row r="388" spans="1:35" ht="16.5" customHeight="1">
      <c r="A388" s="99" t="s">
        <v>686</v>
      </c>
      <c r="B388" s="109">
        <v>0</v>
      </c>
      <c r="C388" s="124"/>
      <c r="D388" s="109">
        <v>0</v>
      </c>
      <c r="E388" s="124"/>
      <c r="F388" s="109">
        <v>0</v>
      </c>
      <c r="G388" s="124"/>
      <c r="H388" s="109">
        <v>0</v>
      </c>
      <c r="I388" s="124"/>
      <c r="J388" s="109">
        <v>0</v>
      </c>
      <c r="K388" s="124"/>
      <c r="L388" s="109">
        <v>0</v>
      </c>
      <c r="M388" s="124"/>
      <c r="N388" s="109">
        <v>22459.834856280497</v>
      </c>
      <c r="O388" s="124">
        <v>0.0007374833380953368</v>
      </c>
      <c r="P388" s="109">
        <v>8307.1004054943</v>
      </c>
      <c r="Q388" s="124">
        <v>0.0016629797352227748</v>
      </c>
      <c r="R388" s="109">
        <v>0</v>
      </c>
      <c r="S388" s="124"/>
      <c r="T388" s="109">
        <v>0</v>
      </c>
      <c r="U388" s="124"/>
      <c r="V388" s="109">
        <v>0</v>
      </c>
      <c r="W388" s="124"/>
      <c r="X388" s="109">
        <v>0</v>
      </c>
      <c r="Y388" s="124"/>
      <c r="Z388" s="109">
        <v>0</v>
      </c>
      <c r="AA388" s="124"/>
      <c r="AB388" s="109">
        <v>0</v>
      </c>
      <c r="AC388" s="124"/>
      <c r="AD388" s="109">
        <v>0</v>
      </c>
      <c r="AE388" s="124"/>
      <c r="AF388" s="109">
        <v>0</v>
      </c>
      <c r="AG388" s="124"/>
      <c r="AH388" s="109">
        <v>30766.935261774797</v>
      </c>
      <c r="AI388" s="124">
        <v>0.0002574570950269734</v>
      </c>
    </row>
    <row r="389" spans="1:35" ht="16.5" customHeight="1">
      <c r="A389" s="111" t="s">
        <v>679</v>
      </c>
      <c r="B389" s="109">
        <v>0</v>
      </c>
      <c r="C389" s="124"/>
      <c r="D389" s="109">
        <v>0</v>
      </c>
      <c r="E389" s="124"/>
      <c r="F389" s="109">
        <v>0</v>
      </c>
      <c r="G389" s="124"/>
      <c r="H389" s="109">
        <v>0</v>
      </c>
      <c r="I389" s="124"/>
      <c r="J389" s="109">
        <v>0</v>
      </c>
      <c r="K389" s="124"/>
      <c r="L389" s="109">
        <v>0</v>
      </c>
      <c r="M389" s="124"/>
      <c r="N389" s="109">
        <v>22459.834856280497</v>
      </c>
      <c r="O389" s="124">
        <v>0.0007374833380953368</v>
      </c>
      <c r="P389" s="109">
        <v>8307.1004054943</v>
      </c>
      <c r="Q389" s="124">
        <v>0.0016629797352227748</v>
      </c>
      <c r="R389" s="109">
        <v>0</v>
      </c>
      <c r="S389" s="124"/>
      <c r="T389" s="109">
        <v>0</v>
      </c>
      <c r="U389" s="124"/>
      <c r="V389" s="109">
        <v>0</v>
      </c>
      <c r="W389" s="124"/>
      <c r="X389" s="109">
        <v>0</v>
      </c>
      <c r="Y389" s="124"/>
      <c r="Z389" s="109">
        <v>0</v>
      </c>
      <c r="AA389" s="124"/>
      <c r="AB389" s="109">
        <v>0</v>
      </c>
      <c r="AC389" s="124"/>
      <c r="AD389" s="109">
        <v>0</v>
      </c>
      <c r="AE389" s="124"/>
      <c r="AF389" s="109">
        <v>0</v>
      </c>
      <c r="AG389" s="124"/>
      <c r="AH389" s="109">
        <v>30766.935261774797</v>
      </c>
      <c r="AI389" s="124">
        <v>0.0002574570950269734</v>
      </c>
    </row>
    <row r="390" spans="1:35" ht="16.5" customHeight="1">
      <c r="A390" s="99" t="s">
        <v>687</v>
      </c>
      <c r="B390" s="109">
        <v>0</v>
      </c>
      <c r="C390" s="124"/>
      <c r="D390" s="109">
        <v>0</v>
      </c>
      <c r="E390" s="124"/>
      <c r="F390" s="109">
        <v>0</v>
      </c>
      <c r="G390" s="124"/>
      <c r="H390" s="109">
        <v>0</v>
      </c>
      <c r="I390" s="124"/>
      <c r="J390" s="109">
        <v>0</v>
      </c>
      <c r="K390" s="124"/>
      <c r="L390" s="109">
        <v>0</v>
      </c>
      <c r="M390" s="124"/>
      <c r="N390" s="109">
        <v>0</v>
      </c>
      <c r="O390" s="124"/>
      <c r="P390" s="109">
        <v>0</v>
      </c>
      <c r="Q390" s="124"/>
      <c r="R390" s="109">
        <v>0</v>
      </c>
      <c r="S390" s="124"/>
      <c r="T390" s="109">
        <v>0</v>
      </c>
      <c r="U390" s="124"/>
      <c r="V390" s="109">
        <v>227845.02070375602</v>
      </c>
      <c r="W390" s="124">
        <v>0.01255888125476133</v>
      </c>
      <c r="X390" s="109">
        <v>28255.1869243204</v>
      </c>
      <c r="Y390" s="124">
        <v>0.006405712834121235</v>
      </c>
      <c r="Z390" s="109">
        <v>0</v>
      </c>
      <c r="AA390" s="124"/>
      <c r="AB390" s="109">
        <v>0</v>
      </c>
      <c r="AC390" s="124"/>
      <c r="AD390" s="109">
        <v>0</v>
      </c>
      <c r="AE390" s="124"/>
      <c r="AF390" s="109">
        <v>0</v>
      </c>
      <c r="AG390" s="124"/>
      <c r="AH390" s="109">
        <v>256100.2076280764</v>
      </c>
      <c r="AI390" s="124">
        <v>0.0021430413829240727</v>
      </c>
    </row>
    <row r="391" spans="1:35" ht="16.5" customHeight="1">
      <c r="A391" s="111" t="s">
        <v>679</v>
      </c>
      <c r="B391" s="109">
        <v>0</v>
      </c>
      <c r="C391" s="124"/>
      <c r="D391" s="109">
        <v>0</v>
      </c>
      <c r="E391" s="124"/>
      <c r="F391" s="109">
        <v>0</v>
      </c>
      <c r="G391" s="124"/>
      <c r="H391" s="109">
        <v>0</v>
      </c>
      <c r="I391" s="124"/>
      <c r="J391" s="109">
        <v>0</v>
      </c>
      <c r="K391" s="124"/>
      <c r="L391" s="109">
        <v>0</v>
      </c>
      <c r="M391" s="124"/>
      <c r="N391" s="109">
        <v>0</v>
      </c>
      <c r="O391" s="124"/>
      <c r="P391" s="109">
        <v>0</v>
      </c>
      <c r="Q391" s="124"/>
      <c r="R391" s="109">
        <v>0</v>
      </c>
      <c r="S391" s="124"/>
      <c r="T391" s="109">
        <v>0</v>
      </c>
      <c r="U391" s="124"/>
      <c r="V391" s="109">
        <v>227845.02070375602</v>
      </c>
      <c r="W391" s="124">
        <v>0.01255888125476133</v>
      </c>
      <c r="X391" s="109">
        <v>28255.1869243204</v>
      </c>
      <c r="Y391" s="124">
        <v>0.006405712834121235</v>
      </c>
      <c r="Z391" s="109">
        <v>0</v>
      </c>
      <c r="AA391" s="124"/>
      <c r="AB391" s="109">
        <v>0</v>
      </c>
      <c r="AC391" s="124"/>
      <c r="AD391" s="109">
        <v>0</v>
      </c>
      <c r="AE391" s="124"/>
      <c r="AF391" s="109">
        <v>0</v>
      </c>
      <c r="AG391" s="124"/>
      <c r="AH391" s="109">
        <v>256100.2076280764</v>
      </c>
      <c r="AI391" s="124">
        <v>0.0021430413829240727</v>
      </c>
    </row>
    <row r="392" spans="1:35" ht="16.5" customHeight="1">
      <c r="A392" s="99" t="s">
        <v>688</v>
      </c>
      <c r="B392" s="109">
        <v>0</v>
      </c>
      <c r="C392" s="124"/>
      <c r="D392" s="109">
        <v>0</v>
      </c>
      <c r="E392" s="124"/>
      <c r="F392" s="109">
        <v>0</v>
      </c>
      <c r="G392" s="124"/>
      <c r="H392" s="109">
        <v>0</v>
      </c>
      <c r="I392" s="124"/>
      <c r="J392" s="109">
        <v>0</v>
      </c>
      <c r="K392" s="124"/>
      <c r="L392" s="109">
        <v>0</v>
      </c>
      <c r="M392" s="124"/>
      <c r="N392" s="109">
        <v>171637.427793297</v>
      </c>
      <c r="O392" s="124">
        <v>0.0056358269774055</v>
      </c>
      <c r="P392" s="109">
        <v>79069.01646370991</v>
      </c>
      <c r="Q392" s="124">
        <v>0.01582864846272692</v>
      </c>
      <c r="R392" s="109">
        <v>0</v>
      </c>
      <c r="S392" s="124"/>
      <c r="T392" s="109">
        <v>0</v>
      </c>
      <c r="U392" s="124"/>
      <c r="V392" s="109">
        <v>111853.640920659</v>
      </c>
      <c r="W392" s="124">
        <v>0.006165403965802408</v>
      </c>
      <c r="X392" s="109">
        <v>42427.121742019495</v>
      </c>
      <c r="Y392" s="124">
        <v>0.009618621847578352</v>
      </c>
      <c r="Z392" s="109">
        <v>0</v>
      </c>
      <c r="AA392" s="124"/>
      <c r="AB392" s="109">
        <v>0</v>
      </c>
      <c r="AC392" s="124"/>
      <c r="AD392" s="109">
        <v>77140.3851962096</v>
      </c>
      <c r="AE392" s="124">
        <v>0.003144600261745423</v>
      </c>
      <c r="AF392" s="109">
        <v>77140.3851962096</v>
      </c>
      <c r="AG392" s="124">
        <v>0.01767800697240158</v>
      </c>
      <c r="AH392" s="109">
        <v>559267.9773121045</v>
      </c>
      <c r="AI392" s="124">
        <v>0.004679943177807426</v>
      </c>
    </row>
    <row r="393" spans="1:35" ht="16.5" customHeight="1">
      <c r="A393" s="111" t="s">
        <v>679</v>
      </c>
      <c r="B393" s="109">
        <v>0</v>
      </c>
      <c r="C393" s="124"/>
      <c r="D393" s="109">
        <v>0</v>
      </c>
      <c r="E393" s="124"/>
      <c r="F393" s="109">
        <v>0</v>
      </c>
      <c r="G393" s="124"/>
      <c r="H393" s="109">
        <v>0</v>
      </c>
      <c r="I393" s="124"/>
      <c r="J393" s="109">
        <v>0</v>
      </c>
      <c r="K393" s="124"/>
      <c r="L393" s="109">
        <v>0</v>
      </c>
      <c r="M393" s="124"/>
      <c r="N393" s="109">
        <v>171637.427793297</v>
      </c>
      <c r="O393" s="124">
        <v>0.0056358269774055</v>
      </c>
      <c r="P393" s="109">
        <v>79069.01646370991</v>
      </c>
      <c r="Q393" s="124">
        <v>0.01582864846272692</v>
      </c>
      <c r="R393" s="109">
        <v>0</v>
      </c>
      <c r="S393" s="124"/>
      <c r="T393" s="109">
        <v>0</v>
      </c>
      <c r="U393" s="124"/>
      <c r="V393" s="109">
        <v>111853.640920659</v>
      </c>
      <c r="W393" s="124">
        <v>0.006165403965802408</v>
      </c>
      <c r="X393" s="109">
        <v>42427.121742019495</v>
      </c>
      <c r="Y393" s="124">
        <v>0.009618621847578352</v>
      </c>
      <c r="Z393" s="109">
        <v>0</v>
      </c>
      <c r="AA393" s="124"/>
      <c r="AB393" s="109">
        <v>0</v>
      </c>
      <c r="AC393" s="124"/>
      <c r="AD393" s="109">
        <v>77140.3851962096</v>
      </c>
      <c r="AE393" s="124">
        <v>0.003144600261745423</v>
      </c>
      <c r="AF393" s="109">
        <v>77140.3851962096</v>
      </c>
      <c r="AG393" s="124">
        <v>0.01767800697240158</v>
      </c>
      <c r="AH393" s="109">
        <v>559267.9773121045</v>
      </c>
      <c r="AI393" s="124">
        <v>0.004679943177807426</v>
      </c>
    </row>
    <row r="394" spans="1:35" ht="16.5" customHeight="1">
      <c r="A394" s="99" t="s">
        <v>689</v>
      </c>
      <c r="B394" s="109">
        <v>0</v>
      </c>
      <c r="C394" s="124"/>
      <c r="D394" s="109">
        <v>0</v>
      </c>
      <c r="E394" s="124"/>
      <c r="F394" s="109">
        <v>0</v>
      </c>
      <c r="G394" s="124"/>
      <c r="H394" s="109">
        <v>0</v>
      </c>
      <c r="I394" s="124"/>
      <c r="J394" s="109">
        <v>0</v>
      </c>
      <c r="K394" s="124"/>
      <c r="L394" s="109">
        <v>0</v>
      </c>
      <c r="M394" s="124"/>
      <c r="N394" s="109">
        <v>0</v>
      </c>
      <c r="O394" s="124"/>
      <c r="P394" s="109">
        <v>0</v>
      </c>
      <c r="Q394" s="124"/>
      <c r="R394" s="109">
        <v>0</v>
      </c>
      <c r="S394" s="124"/>
      <c r="T394" s="109">
        <v>0</v>
      </c>
      <c r="U394" s="124"/>
      <c r="V394" s="109">
        <v>128137.67273247101</v>
      </c>
      <c r="W394" s="124">
        <v>0.007062984352863865</v>
      </c>
      <c r="X394" s="109">
        <v>0</v>
      </c>
      <c r="Y394" s="124"/>
      <c r="Z394" s="109">
        <v>0</v>
      </c>
      <c r="AA394" s="124"/>
      <c r="AB394" s="109">
        <v>0</v>
      </c>
      <c r="AC394" s="124"/>
      <c r="AD394" s="109">
        <v>0</v>
      </c>
      <c r="AE394" s="124"/>
      <c r="AF394" s="109">
        <v>0</v>
      </c>
      <c r="AG394" s="124"/>
      <c r="AH394" s="109">
        <v>128137.67273247101</v>
      </c>
      <c r="AI394" s="124">
        <v>0.0010722534664089896</v>
      </c>
    </row>
    <row r="395" spans="1:35" ht="16.5" customHeight="1">
      <c r="A395" s="111" t="s">
        <v>679</v>
      </c>
      <c r="B395" s="109">
        <v>0</v>
      </c>
      <c r="C395" s="124"/>
      <c r="D395" s="109">
        <v>0</v>
      </c>
      <c r="E395" s="124"/>
      <c r="F395" s="109">
        <v>0</v>
      </c>
      <c r="G395" s="124"/>
      <c r="H395" s="109">
        <v>0</v>
      </c>
      <c r="I395" s="124"/>
      <c r="J395" s="109">
        <v>0</v>
      </c>
      <c r="K395" s="124"/>
      <c r="L395" s="109">
        <v>0</v>
      </c>
      <c r="M395" s="124"/>
      <c r="N395" s="109">
        <v>0</v>
      </c>
      <c r="O395" s="124"/>
      <c r="P395" s="109">
        <v>0</v>
      </c>
      <c r="Q395" s="124"/>
      <c r="R395" s="109">
        <v>0</v>
      </c>
      <c r="S395" s="124"/>
      <c r="T395" s="109">
        <v>0</v>
      </c>
      <c r="U395" s="124"/>
      <c r="V395" s="109">
        <v>128137.67273247101</v>
      </c>
      <c r="W395" s="124">
        <v>0.007062984352863865</v>
      </c>
      <c r="X395" s="109">
        <v>0</v>
      </c>
      <c r="Y395" s="124"/>
      <c r="Z395" s="109">
        <v>0</v>
      </c>
      <c r="AA395" s="124"/>
      <c r="AB395" s="109">
        <v>0</v>
      </c>
      <c r="AC395" s="124"/>
      <c r="AD395" s="109">
        <v>0</v>
      </c>
      <c r="AE395" s="124"/>
      <c r="AF395" s="109">
        <v>0</v>
      </c>
      <c r="AG395" s="124"/>
      <c r="AH395" s="109">
        <v>128137.67273247101</v>
      </c>
      <c r="AI395" s="124">
        <v>0.0010722534664089896</v>
      </c>
    </row>
    <row r="396" spans="1:35" ht="16.5" customHeight="1">
      <c r="A396" s="99" t="s">
        <v>690</v>
      </c>
      <c r="B396" s="109">
        <v>0</v>
      </c>
      <c r="C396" s="124"/>
      <c r="D396" s="109">
        <v>0</v>
      </c>
      <c r="E396" s="124"/>
      <c r="F396" s="109">
        <v>0</v>
      </c>
      <c r="G396" s="124"/>
      <c r="H396" s="109">
        <v>0</v>
      </c>
      <c r="I396" s="124"/>
      <c r="J396" s="109">
        <v>0</v>
      </c>
      <c r="K396" s="124"/>
      <c r="L396" s="109">
        <v>0</v>
      </c>
      <c r="M396" s="124"/>
      <c r="N396" s="109">
        <v>0</v>
      </c>
      <c r="O396" s="124"/>
      <c r="P396" s="109">
        <v>0</v>
      </c>
      <c r="Q396" s="124"/>
      <c r="R396" s="109">
        <v>0</v>
      </c>
      <c r="S396" s="124"/>
      <c r="T396" s="109">
        <v>0.2428104827</v>
      </c>
      <c r="U396" s="124">
        <v>6.25813061248535E-08</v>
      </c>
      <c r="V396" s="109">
        <v>3802.9587024596</v>
      </c>
      <c r="W396" s="124">
        <v>0.00020962014712206525</v>
      </c>
      <c r="X396" s="109">
        <v>0</v>
      </c>
      <c r="Y396" s="124"/>
      <c r="Z396" s="109">
        <v>0</v>
      </c>
      <c r="AA396" s="124"/>
      <c r="AB396" s="109">
        <v>74582.39952699821</v>
      </c>
      <c r="AC396" s="124">
        <v>0.01364528646740139</v>
      </c>
      <c r="AD396" s="109">
        <v>0</v>
      </c>
      <c r="AE396" s="124"/>
      <c r="AF396" s="109">
        <v>0</v>
      </c>
      <c r="AG396" s="124"/>
      <c r="AH396" s="109">
        <v>78385.6010399405</v>
      </c>
      <c r="AI396" s="124">
        <v>0.0006559291318417212</v>
      </c>
    </row>
    <row r="397" spans="1:35" ht="16.5" customHeight="1">
      <c r="A397" s="111" t="s">
        <v>678</v>
      </c>
      <c r="B397" s="109">
        <v>0</v>
      </c>
      <c r="C397" s="124"/>
      <c r="D397" s="109">
        <v>0</v>
      </c>
      <c r="E397" s="124"/>
      <c r="F397" s="109">
        <v>0</v>
      </c>
      <c r="G397" s="124"/>
      <c r="H397" s="109">
        <v>0</v>
      </c>
      <c r="I397" s="124"/>
      <c r="J397" s="109">
        <v>0</v>
      </c>
      <c r="K397" s="124"/>
      <c r="L397" s="109">
        <v>0</v>
      </c>
      <c r="M397" s="124"/>
      <c r="N397" s="109">
        <v>0</v>
      </c>
      <c r="O397" s="124"/>
      <c r="P397" s="109">
        <v>0</v>
      </c>
      <c r="Q397" s="124"/>
      <c r="R397" s="109">
        <v>0</v>
      </c>
      <c r="S397" s="124"/>
      <c r="T397" s="109">
        <v>0.2428104827</v>
      </c>
      <c r="U397" s="124">
        <v>6.25813061248535E-08</v>
      </c>
      <c r="V397" s="109">
        <v>3802.9587024596</v>
      </c>
      <c r="W397" s="124">
        <v>0.00020962014712206525</v>
      </c>
      <c r="X397" s="109">
        <v>0</v>
      </c>
      <c r="Y397" s="124"/>
      <c r="Z397" s="109">
        <v>0</v>
      </c>
      <c r="AA397" s="124"/>
      <c r="AB397" s="109">
        <v>74582.39952699821</v>
      </c>
      <c r="AC397" s="124">
        <v>0.01364528646740139</v>
      </c>
      <c r="AD397" s="109">
        <v>0</v>
      </c>
      <c r="AE397" s="124"/>
      <c r="AF397" s="109">
        <v>0</v>
      </c>
      <c r="AG397" s="124"/>
      <c r="AH397" s="109">
        <v>78385.6010399405</v>
      </c>
      <c r="AI397" s="124">
        <v>0.0006559291318417212</v>
      </c>
    </row>
    <row r="398" spans="1:35" ht="16.5" customHeight="1">
      <c r="A398" s="99" t="s">
        <v>691</v>
      </c>
      <c r="B398" s="109">
        <v>0</v>
      </c>
      <c r="C398" s="124"/>
      <c r="D398" s="109">
        <v>0</v>
      </c>
      <c r="E398" s="124"/>
      <c r="F398" s="109">
        <v>0</v>
      </c>
      <c r="G398" s="124"/>
      <c r="H398" s="109">
        <v>0</v>
      </c>
      <c r="I398" s="124"/>
      <c r="J398" s="109">
        <v>0</v>
      </c>
      <c r="K398" s="124"/>
      <c r="L398" s="109">
        <v>0</v>
      </c>
      <c r="M398" s="124"/>
      <c r="N398" s="109">
        <v>208632.351680733</v>
      </c>
      <c r="O398" s="124">
        <v>0.006850579451574292</v>
      </c>
      <c r="P398" s="109">
        <v>14902.310605687899</v>
      </c>
      <c r="Q398" s="124">
        <v>0.0029832600228189713</v>
      </c>
      <c r="R398" s="109">
        <v>0</v>
      </c>
      <c r="S398" s="124"/>
      <c r="T398" s="109">
        <v>0</v>
      </c>
      <c r="U398" s="124"/>
      <c r="V398" s="109">
        <v>0</v>
      </c>
      <c r="W398" s="124"/>
      <c r="X398" s="109">
        <v>0</v>
      </c>
      <c r="Y398" s="124"/>
      <c r="Z398" s="109">
        <v>0</v>
      </c>
      <c r="AA398" s="124"/>
      <c r="AB398" s="109">
        <v>0</v>
      </c>
      <c r="AC398" s="124"/>
      <c r="AD398" s="109">
        <v>0</v>
      </c>
      <c r="AE398" s="124"/>
      <c r="AF398" s="109">
        <v>0</v>
      </c>
      <c r="AG398" s="124"/>
      <c r="AH398" s="109">
        <v>223534.66228642088</v>
      </c>
      <c r="AI398" s="124">
        <v>0.0018705335549491337</v>
      </c>
    </row>
    <row r="399" spans="1:35" ht="16.5" customHeight="1">
      <c r="A399" s="111" t="s">
        <v>679</v>
      </c>
      <c r="B399" s="109">
        <v>0</v>
      </c>
      <c r="C399" s="124"/>
      <c r="D399" s="109">
        <v>0</v>
      </c>
      <c r="E399" s="124"/>
      <c r="F399" s="109">
        <v>0</v>
      </c>
      <c r="G399" s="124"/>
      <c r="H399" s="109">
        <v>0</v>
      </c>
      <c r="I399" s="124"/>
      <c r="J399" s="109">
        <v>0</v>
      </c>
      <c r="K399" s="124"/>
      <c r="L399" s="109">
        <v>0</v>
      </c>
      <c r="M399" s="124"/>
      <c r="N399" s="109">
        <v>208632.351680733</v>
      </c>
      <c r="O399" s="124">
        <v>0.006850579451574292</v>
      </c>
      <c r="P399" s="109">
        <v>14902.310605687899</v>
      </c>
      <c r="Q399" s="124">
        <v>0.0029832600228189713</v>
      </c>
      <c r="R399" s="109">
        <v>0</v>
      </c>
      <c r="S399" s="124"/>
      <c r="T399" s="109">
        <v>0</v>
      </c>
      <c r="U399" s="124"/>
      <c r="V399" s="109">
        <v>0</v>
      </c>
      <c r="W399" s="124"/>
      <c r="X399" s="109">
        <v>0</v>
      </c>
      <c r="Y399" s="124"/>
      <c r="Z399" s="109">
        <v>0</v>
      </c>
      <c r="AA399" s="124"/>
      <c r="AB399" s="109">
        <v>0</v>
      </c>
      <c r="AC399" s="124"/>
      <c r="AD399" s="109">
        <v>0</v>
      </c>
      <c r="AE399" s="124"/>
      <c r="AF399" s="109">
        <v>0</v>
      </c>
      <c r="AG399" s="124"/>
      <c r="AH399" s="109">
        <v>223534.66228642088</v>
      </c>
      <c r="AI399" s="124">
        <v>0.0018705335549491337</v>
      </c>
    </row>
    <row r="400" spans="1:35" ht="16.5" customHeight="1">
      <c r="A400" s="99" t="s">
        <v>692</v>
      </c>
      <c r="B400" s="109">
        <v>0</v>
      </c>
      <c r="C400" s="124"/>
      <c r="D400" s="109">
        <v>0</v>
      </c>
      <c r="E400" s="124"/>
      <c r="F400" s="109">
        <v>0</v>
      </c>
      <c r="G400" s="124"/>
      <c r="H400" s="109">
        <v>0</v>
      </c>
      <c r="I400" s="124"/>
      <c r="J400" s="109">
        <v>0</v>
      </c>
      <c r="K400" s="124"/>
      <c r="L400" s="109">
        <v>0</v>
      </c>
      <c r="M400" s="124"/>
      <c r="N400" s="109">
        <v>258446.279581934</v>
      </c>
      <c r="O400" s="124">
        <v>0.00848625229010121</v>
      </c>
      <c r="P400" s="109">
        <v>28716.3020482729</v>
      </c>
      <c r="Q400" s="124">
        <v>0.005748651881615548</v>
      </c>
      <c r="R400" s="109">
        <v>0</v>
      </c>
      <c r="S400" s="124"/>
      <c r="T400" s="109">
        <v>0</v>
      </c>
      <c r="U400" s="124"/>
      <c r="V400" s="109">
        <v>0</v>
      </c>
      <c r="W400" s="124"/>
      <c r="X400" s="109">
        <v>0</v>
      </c>
      <c r="Y400" s="124"/>
      <c r="Z400" s="109">
        <v>0</v>
      </c>
      <c r="AA400" s="124"/>
      <c r="AB400" s="109">
        <v>0</v>
      </c>
      <c r="AC400" s="124"/>
      <c r="AD400" s="109">
        <v>0</v>
      </c>
      <c r="AE400" s="124"/>
      <c r="AF400" s="109">
        <v>0</v>
      </c>
      <c r="AG400" s="124"/>
      <c r="AH400" s="109">
        <v>287162.5816302069</v>
      </c>
      <c r="AI400" s="124">
        <v>0.0024029707033840714</v>
      </c>
    </row>
    <row r="401" spans="1:35" ht="16.5" customHeight="1">
      <c r="A401" s="111" t="s">
        <v>679</v>
      </c>
      <c r="B401" s="109">
        <v>0</v>
      </c>
      <c r="C401" s="124"/>
      <c r="D401" s="109">
        <v>0</v>
      </c>
      <c r="E401" s="124"/>
      <c r="F401" s="109">
        <v>0</v>
      </c>
      <c r="G401" s="124"/>
      <c r="H401" s="109">
        <v>0</v>
      </c>
      <c r="I401" s="124"/>
      <c r="J401" s="109">
        <v>0</v>
      </c>
      <c r="K401" s="124"/>
      <c r="L401" s="109">
        <v>0</v>
      </c>
      <c r="M401" s="124"/>
      <c r="N401" s="109">
        <v>258446.279581934</v>
      </c>
      <c r="O401" s="124">
        <v>0.00848625229010121</v>
      </c>
      <c r="P401" s="109">
        <v>28716.3020482729</v>
      </c>
      <c r="Q401" s="124">
        <v>0.005748651881615548</v>
      </c>
      <c r="R401" s="109">
        <v>0</v>
      </c>
      <c r="S401" s="124"/>
      <c r="T401" s="109">
        <v>0</v>
      </c>
      <c r="U401" s="124"/>
      <c r="V401" s="109">
        <v>0</v>
      </c>
      <c r="W401" s="124"/>
      <c r="X401" s="109">
        <v>0</v>
      </c>
      <c r="Y401" s="124"/>
      <c r="Z401" s="109">
        <v>0</v>
      </c>
      <c r="AA401" s="124"/>
      <c r="AB401" s="109">
        <v>0</v>
      </c>
      <c r="AC401" s="124"/>
      <c r="AD401" s="109">
        <v>0</v>
      </c>
      <c r="AE401" s="124"/>
      <c r="AF401" s="109">
        <v>0</v>
      </c>
      <c r="AG401" s="124"/>
      <c r="AH401" s="109">
        <v>287162.5816302069</v>
      </c>
      <c r="AI401" s="124">
        <v>0.0024029707033840714</v>
      </c>
    </row>
    <row r="402" spans="1:35" ht="16.5" customHeight="1">
      <c r="A402" s="99" t="s">
        <v>693</v>
      </c>
      <c r="B402" s="109">
        <v>0</v>
      </c>
      <c r="C402" s="124"/>
      <c r="D402" s="109">
        <v>823.048020438</v>
      </c>
      <c r="E402" s="124">
        <v>0.0008821807835246515</v>
      </c>
      <c r="F402" s="109">
        <v>751.1777600302</v>
      </c>
      <c r="G402" s="124">
        <v>9.048680771244366E-05</v>
      </c>
      <c r="H402" s="109">
        <v>167.2744464652</v>
      </c>
      <c r="I402" s="124">
        <v>6.784111898359493E-05</v>
      </c>
      <c r="J402" s="109">
        <v>0</v>
      </c>
      <c r="K402" s="124"/>
      <c r="L402" s="109">
        <v>0</v>
      </c>
      <c r="M402" s="124"/>
      <c r="N402" s="109">
        <v>0</v>
      </c>
      <c r="O402" s="124"/>
      <c r="P402" s="109">
        <v>0</v>
      </c>
      <c r="Q402" s="124"/>
      <c r="R402" s="109">
        <v>0</v>
      </c>
      <c r="S402" s="124"/>
      <c r="T402" s="109">
        <v>0</v>
      </c>
      <c r="U402" s="124"/>
      <c r="V402" s="109">
        <v>0</v>
      </c>
      <c r="W402" s="124"/>
      <c r="X402" s="109">
        <v>0</v>
      </c>
      <c r="Y402" s="124"/>
      <c r="Z402" s="109">
        <v>0</v>
      </c>
      <c r="AA402" s="124"/>
      <c r="AB402" s="109">
        <v>0</v>
      </c>
      <c r="AC402" s="124"/>
      <c r="AD402" s="109">
        <v>0</v>
      </c>
      <c r="AE402" s="124"/>
      <c r="AF402" s="109">
        <v>0</v>
      </c>
      <c r="AG402" s="124"/>
      <c r="AH402" s="109">
        <v>1741.5002269334</v>
      </c>
      <c r="AI402" s="124">
        <v>1.4572838847947842E-05</v>
      </c>
    </row>
    <row r="403" spans="1:35" ht="16.5" customHeight="1">
      <c r="A403" s="111" t="s">
        <v>678</v>
      </c>
      <c r="B403" s="109">
        <v>0</v>
      </c>
      <c r="C403" s="124"/>
      <c r="D403" s="109">
        <v>823.048020438</v>
      </c>
      <c r="E403" s="124">
        <v>0.0008821807835246515</v>
      </c>
      <c r="F403" s="109">
        <v>751.1777600302</v>
      </c>
      <c r="G403" s="124">
        <v>9.048680771244366E-05</v>
      </c>
      <c r="H403" s="109">
        <v>167.2744464652</v>
      </c>
      <c r="I403" s="124">
        <v>6.784111898359493E-05</v>
      </c>
      <c r="J403" s="109">
        <v>0</v>
      </c>
      <c r="K403" s="124"/>
      <c r="L403" s="109">
        <v>0</v>
      </c>
      <c r="M403" s="124"/>
      <c r="N403" s="109">
        <v>0</v>
      </c>
      <c r="O403" s="124"/>
      <c r="P403" s="109">
        <v>0</v>
      </c>
      <c r="Q403" s="124"/>
      <c r="R403" s="109">
        <v>0</v>
      </c>
      <c r="S403" s="124"/>
      <c r="T403" s="109">
        <v>0</v>
      </c>
      <c r="U403" s="124"/>
      <c r="V403" s="109">
        <v>0</v>
      </c>
      <c r="W403" s="124"/>
      <c r="X403" s="109">
        <v>0</v>
      </c>
      <c r="Y403" s="124"/>
      <c r="Z403" s="109">
        <v>0</v>
      </c>
      <c r="AA403" s="124"/>
      <c r="AB403" s="109">
        <v>0</v>
      </c>
      <c r="AC403" s="124"/>
      <c r="AD403" s="109">
        <v>0</v>
      </c>
      <c r="AE403" s="124"/>
      <c r="AF403" s="109">
        <v>0</v>
      </c>
      <c r="AG403" s="124"/>
      <c r="AH403" s="109">
        <v>1741.5002269334</v>
      </c>
      <c r="AI403" s="124">
        <v>1.4572838847947842E-05</v>
      </c>
    </row>
    <row r="404" spans="1:35" ht="16.5" customHeight="1">
      <c r="A404" s="99" t="s">
        <v>694</v>
      </c>
      <c r="B404" s="109">
        <v>0</v>
      </c>
      <c r="C404" s="124"/>
      <c r="D404" s="109">
        <v>448.5506262846</v>
      </c>
      <c r="E404" s="124">
        <v>0.0004807772245605319</v>
      </c>
      <c r="F404" s="109">
        <v>0</v>
      </c>
      <c r="G404" s="124"/>
      <c r="H404" s="109">
        <v>0.0062083076999999995</v>
      </c>
      <c r="I404" s="124">
        <v>2.5178893146126245E-09</v>
      </c>
      <c r="J404" s="109">
        <v>0</v>
      </c>
      <c r="K404" s="124"/>
      <c r="L404" s="109">
        <v>0</v>
      </c>
      <c r="M404" s="124"/>
      <c r="N404" s="109">
        <v>0</v>
      </c>
      <c r="O404" s="124"/>
      <c r="P404" s="109">
        <v>0</v>
      </c>
      <c r="Q404" s="124"/>
      <c r="R404" s="109">
        <v>0</v>
      </c>
      <c r="S404" s="124"/>
      <c r="T404" s="109">
        <v>0</v>
      </c>
      <c r="U404" s="124"/>
      <c r="V404" s="109">
        <v>0</v>
      </c>
      <c r="W404" s="124"/>
      <c r="X404" s="109">
        <v>0</v>
      </c>
      <c r="Y404" s="124"/>
      <c r="Z404" s="109">
        <v>0</v>
      </c>
      <c r="AA404" s="124"/>
      <c r="AB404" s="109">
        <v>0</v>
      </c>
      <c r="AC404" s="124"/>
      <c r="AD404" s="109">
        <v>0</v>
      </c>
      <c r="AE404" s="124"/>
      <c r="AF404" s="109">
        <v>0</v>
      </c>
      <c r="AG404" s="124"/>
      <c r="AH404" s="109">
        <v>448.5568345923</v>
      </c>
      <c r="AI404" s="124">
        <v>3.7535145638021022E-06</v>
      </c>
    </row>
    <row r="405" spans="1:35" ht="16.5" customHeight="1">
      <c r="A405" s="111" t="s">
        <v>678</v>
      </c>
      <c r="B405" s="109">
        <v>0</v>
      </c>
      <c r="C405" s="124"/>
      <c r="D405" s="109">
        <v>448.5506262846</v>
      </c>
      <c r="E405" s="124">
        <v>0.0004807772245605319</v>
      </c>
      <c r="F405" s="109">
        <v>0</v>
      </c>
      <c r="G405" s="124"/>
      <c r="H405" s="109">
        <v>0.0062083076999999995</v>
      </c>
      <c r="I405" s="124">
        <v>2.5178893146126245E-09</v>
      </c>
      <c r="J405" s="109">
        <v>0</v>
      </c>
      <c r="K405" s="124"/>
      <c r="L405" s="109">
        <v>0</v>
      </c>
      <c r="M405" s="124"/>
      <c r="N405" s="109">
        <v>0</v>
      </c>
      <c r="O405" s="124"/>
      <c r="P405" s="109">
        <v>0</v>
      </c>
      <c r="Q405" s="124"/>
      <c r="R405" s="109">
        <v>0</v>
      </c>
      <c r="S405" s="124"/>
      <c r="T405" s="109">
        <v>0</v>
      </c>
      <c r="U405" s="124"/>
      <c r="V405" s="109">
        <v>0</v>
      </c>
      <c r="W405" s="124"/>
      <c r="X405" s="109">
        <v>0</v>
      </c>
      <c r="Y405" s="124"/>
      <c r="Z405" s="109">
        <v>0</v>
      </c>
      <c r="AA405" s="124"/>
      <c r="AB405" s="109">
        <v>0</v>
      </c>
      <c r="AC405" s="124"/>
      <c r="AD405" s="109">
        <v>0</v>
      </c>
      <c r="AE405" s="124"/>
      <c r="AF405" s="109">
        <v>0</v>
      </c>
      <c r="AG405" s="124"/>
      <c r="AH405" s="109">
        <v>448.5568345923</v>
      </c>
      <c r="AI405" s="124">
        <v>3.7535145638021022E-06</v>
      </c>
    </row>
    <row r="406" spans="1:35" ht="16.5" customHeight="1">
      <c r="A406" s="99" t="s">
        <v>695</v>
      </c>
      <c r="B406" s="109">
        <v>0</v>
      </c>
      <c r="C406" s="124"/>
      <c r="D406" s="109">
        <v>0</v>
      </c>
      <c r="E406" s="124"/>
      <c r="F406" s="109">
        <v>0</v>
      </c>
      <c r="G406" s="124"/>
      <c r="H406" s="109">
        <v>0</v>
      </c>
      <c r="I406" s="124"/>
      <c r="J406" s="109">
        <v>0</v>
      </c>
      <c r="K406" s="124"/>
      <c r="L406" s="109">
        <v>3438.1953854</v>
      </c>
      <c r="M406" s="124">
        <v>0.000524077447491478</v>
      </c>
      <c r="N406" s="109">
        <v>175017.74948708998</v>
      </c>
      <c r="O406" s="124">
        <v>0.005746822046715968</v>
      </c>
      <c r="P406" s="109">
        <v>29493.03789771</v>
      </c>
      <c r="Q406" s="124">
        <v>0.00590414488328682</v>
      </c>
      <c r="R406" s="109">
        <v>0</v>
      </c>
      <c r="S406" s="124"/>
      <c r="T406" s="109">
        <v>0</v>
      </c>
      <c r="U406" s="124"/>
      <c r="V406" s="109">
        <v>76.67917766000001</v>
      </c>
      <c r="W406" s="124">
        <v>4.2265777148441E-06</v>
      </c>
      <c r="X406" s="109">
        <v>0</v>
      </c>
      <c r="Y406" s="124"/>
      <c r="Z406" s="109">
        <v>0</v>
      </c>
      <c r="AA406" s="124"/>
      <c r="AB406" s="109">
        <v>0</v>
      </c>
      <c r="AC406" s="124"/>
      <c r="AD406" s="109">
        <v>0</v>
      </c>
      <c r="AE406" s="124"/>
      <c r="AF406" s="109">
        <v>0</v>
      </c>
      <c r="AG406" s="124"/>
      <c r="AH406" s="109">
        <v>208025.66194785998</v>
      </c>
      <c r="AI406" s="124">
        <v>0.0017407545522644214</v>
      </c>
    </row>
    <row r="407" spans="1:35" ht="16.5" customHeight="1">
      <c r="A407" s="111" t="s">
        <v>678</v>
      </c>
      <c r="B407" s="109">
        <v>0</v>
      </c>
      <c r="C407" s="124"/>
      <c r="D407" s="109">
        <v>0</v>
      </c>
      <c r="E407" s="124"/>
      <c r="F407" s="109">
        <v>0</v>
      </c>
      <c r="G407" s="124"/>
      <c r="H407" s="109">
        <v>0</v>
      </c>
      <c r="I407" s="124"/>
      <c r="J407" s="109">
        <v>0</v>
      </c>
      <c r="K407" s="124"/>
      <c r="L407" s="109">
        <v>3438.1953854</v>
      </c>
      <c r="M407" s="124">
        <v>0.000524077447491478</v>
      </c>
      <c r="N407" s="109">
        <v>175017.74948708998</v>
      </c>
      <c r="O407" s="124">
        <v>0.005746822046715968</v>
      </c>
      <c r="P407" s="109">
        <v>29493.03789771</v>
      </c>
      <c r="Q407" s="124">
        <v>0.00590414488328682</v>
      </c>
      <c r="R407" s="109">
        <v>0</v>
      </c>
      <c r="S407" s="124"/>
      <c r="T407" s="109">
        <v>0</v>
      </c>
      <c r="U407" s="124"/>
      <c r="V407" s="109">
        <v>76.67917766000001</v>
      </c>
      <c r="W407" s="124">
        <v>4.2265777148441E-06</v>
      </c>
      <c r="X407" s="109">
        <v>0</v>
      </c>
      <c r="Y407" s="124"/>
      <c r="Z407" s="109">
        <v>0</v>
      </c>
      <c r="AA407" s="124"/>
      <c r="AB407" s="109">
        <v>0</v>
      </c>
      <c r="AC407" s="124"/>
      <c r="AD407" s="109">
        <v>0</v>
      </c>
      <c r="AE407" s="124"/>
      <c r="AF407" s="109">
        <v>0</v>
      </c>
      <c r="AG407" s="124"/>
      <c r="AH407" s="109">
        <v>208025.66194785998</v>
      </c>
      <c r="AI407" s="124">
        <v>0.0017407545522644214</v>
      </c>
    </row>
    <row r="408" spans="1:35" ht="16.5" customHeight="1">
      <c r="A408" s="99" t="s">
        <v>1116</v>
      </c>
      <c r="B408" s="109">
        <v>0</v>
      </c>
      <c r="C408" s="124"/>
      <c r="D408" s="109">
        <v>0</v>
      </c>
      <c r="E408" s="124"/>
      <c r="F408" s="109">
        <v>0</v>
      </c>
      <c r="G408" s="124"/>
      <c r="H408" s="109">
        <v>0</v>
      </c>
      <c r="I408" s="124"/>
      <c r="J408" s="109">
        <v>0</v>
      </c>
      <c r="K408" s="124"/>
      <c r="L408" s="109">
        <v>0</v>
      </c>
      <c r="M408" s="124"/>
      <c r="N408" s="109">
        <v>0</v>
      </c>
      <c r="O408" s="124"/>
      <c r="P408" s="109">
        <v>0</v>
      </c>
      <c r="Q408" s="124"/>
      <c r="R408" s="109">
        <v>0</v>
      </c>
      <c r="S408" s="124"/>
      <c r="T408" s="109">
        <v>0</v>
      </c>
      <c r="U408" s="124"/>
      <c r="V408" s="109">
        <v>116.5640726298</v>
      </c>
      <c r="W408" s="124">
        <v>6.425044278814476E-06</v>
      </c>
      <c r="X408" s="109">
        <v>622.2595663987</v>
      </c>
      <c r="Y408" s="124">
        <v>0.00014107201277100524</v>
      </c>
      <c r="Z408" s="109">
        <v>0</v>
      </c>
      <c r="AA408" s="124"/>
      <c r="AB408" s="109">
        <v>0</v>
      </c>
      <c r="AC408" s="124"/>
      <c r="AD408" s="109">
        <v>0</v>
      </c>
      <c r="AE408" s="124"/>
      <c r="AF408" s="109">
        <v>0</v>
      </c>
      <c r="AG408" s="124"/>
      <c r="AH408" s="109">
        <v>738.8236390285</v>
      </c>
      <c r="AI408" s="124">
        <v>6.182461341148288E-06</v>
      </c>
    </row>
    <row r="409" spans="1:35" ht="16.5" customHeight="1">
      <c r="A409" s="111" t="s">
        <v>678</v>
      </c>
      <c r="B409" s="109">
        <v>0</v>
      </c>
      <c r="C409" s="124"/>
      <c r="D409" s="109">
        <v>0</v>
      </c>
      <c r="E409" s="124"/>
      <c r="F409" s="109">
        <v>0</v>
      </c>
      <c r="G409" s="124"/>
      <c r="H409" s="109">
        <v>0</v>
      </c>
      <c r="I409" s="124"/>
      <c r="J409" s="109">
        <v>0</v>
      </c>
      <c r="K409" s="124"/>
      <c r="L409" s="109">
        <v>0</v>
      </c>
      <c r="M409" s="124"/>
      <c r="N409" s="109">
        <v>0</v>
      </c>
      <c r="O409" s="124"/>
      <c r="P409" s="109">
        <v>0</v>
      </c>
      <c r="Q409" s="124"/>
      <c r="R409" s="109">
        <v>0</v>
      </c>
      <c r="S409" s="124"/>
      <c r="T409" s="109">
        <v>0</v>
      </c>
      <c r="U409" s="124"/>
      <c r="V409" s="109">
        <v>116.5640726298</v>
      </c>
      <c r="W409" s="124">
        <v>6.425044278814476E-06</v>
      </c>
      <c r="X409" s="109">
        <v>622.2595663987</v>
      </c>
      <c r="Y409" s="124">
        <v>0.00014107201277100524</v>
      </c>
      <c r="Z409" s="109">
        <v>0</v>
      </c>
      <c r="AA409" s="124"/>
      <c r="AB409" s="109">
        <v>0</v>
      </c>
      <c r="AC409" s="124"/>
      <c r="AD409" s="109">
        <v>0</v>
      </c>
      <c r="AE409" s="124"/>
      <c r="AF409" s="109">
        <v>0</v>
      </c>
      <c r="AG409" s="124"/>
      <c r="AH409" s="109">
        <v>738.8236390285</v>
      </c>
      <c r="AI409" s="124">
        <v>6.182461341148288E-06</v>
      </c>
    </row>
    <row r="410" spans="1:35" ht="16.5" customHeight="1">
      <c r="A410" s="99" t="s">
        <v>696</v>
      </c>
      <c r="B410" s="109">
        <v>0</v>
      </c>
      <c r="C410" s="124"/>
      <c r="D410" s="109">
        <v>0</v>
      </c>
      <c r="E410" s="124"/>
      <c r="F410" s="109">
        <v>0</v>
      </c>
      <c r="G410" s="124"/>
      <c r="H410" s="109">
        <v>0</v>
      </c>
      <c r="I410" s="124"/>
      <c r="J410" s="109">
        <v>0</v>
      </c>
      <c r="K410" s="124"/>
      <c r="L410" s="109">
        <v>0</v>
      </c>
      <c r="M410" s="124"/>
      <c r="N410" s="109">
        <v>0</v>
      </c>
      <c r="O410" s="124"/>
      <c r="P410" s="109">
        <v>0</v>
      </c>
      <c r="Q410" s="124"/>
      <c r="R410" s="109">
        <v>0</v>
      </c>
      <c r="S410" s="124"/>
      <c r="T410" s="109">
        <v>41948.848685665</v>
      </c>
      <c r="U410" s="124">
        <v>0.010811780908266197</v>
      </c>
      <c r="V410" s="109">
        <v>52258.737083921595</v>
      </c>
      <c r="W410" s="124">
        <v>0.0028805162014670462</v>
      </c>
      <c r="X410" s="109">
        <v>14118.2326364832</v>
      </c>
      <c r="Y410" s="124">
        <v>0.003200734231093923</v>
      </c>
      <c r="Z410" s="109">
        <v>0</v>
      </c>
      <c r="AA410" s="124"/>
      <c r="AB410" s="109">
        <v>0</v>
      </c>
      <c r="AC410" s="124"/>
      <c r="AD410" s="109">
        <v>0</v>
      </c>
      <c r="AE410" s="124"/>
      <c r="AF410" s="109">
        <v>0</v>
      </c>
      <c r="AG410" s="124"/>
      <c r="AH410" s="109">
        <v>108325.8184060698</v>
      </c>
      <c r="AI410" s="124">
        <v>0.0009064682681572156</v>
      </c>
    </row>
    <row r="411" spans="1:35" ht="16.5" customHeight="1">
      <c r="A411" s="111" t="s">
        <v>678</v>
      </c>
      <c r="B411" s="109">
        <v>0</v>
      </c>
      <c r="C411" s="124"/>
      <c r="D411" s="109">
        <v>0</v>
      </c>
      <c r="E411" s="124"/>
      <c r="F411" s="109">
        <v>0</v>
      </c>
      <c r="G411" s="124"/>
      <c r="H411" s="109">
        <v>0</v>
      </c>
      <c r="I411" s="124"/>
      <c r="J411" s="109">
        <v>0</v>
      </c>
      <c r="K411" s="124"/>
      <c r="L411" s="109">
        <v>0</v>
      </c>
      <c r="M411" s="124"/>
      <c r="N411" s="109">
        <v>0</v>
      </c>
      <c r="O411" s="124"/>
      <c r="P411" s="109">
        <v>0</v>
      </c>
      <c r="Q411" s="124"/>
      <c r="R411" s="109">
        <v>0</v>
      </c>
      <c r="S411" s="124"/>
      <c r="T411" s="109">
        <v>41948.848685665</v>
      </c>
      <c r="U411" s="124">
        <v>0.010811780908266197</v>
      </c>
      <c r="V411" s="109">
        <v>52258.737083921595</v>
      </c>
      <c r="W411" s="124">
        <v>0.0028805162014670462</v>
      </c>
      <c r="X411" s="109">
        <v>14118.2326364832</v>
      </c>
      <c r="Y411" s="124">
        <v>0.003200734231093923</v>
      </c>
      <c r="Z411" s="109">
        <v>0</v>
      </c>
      <c r="AA411" s="124"/>
      <c r="AB411" s="109">
        <v>0</v>
      </c>
      <c r="AC411" s="124"/>
      <c r="AD411" s="109">
        <v>0</v>
      </c>
      <c r="AE411" s="124"/>
      <c r="AF411" s="109">
        <v>0</v>
      </c>
      <c r="AG411" s="124"/>
      <c r="AH411" s="109">
        <v>108325.8184060698</v>
      </c>
      <c r="AI411" s="124">
        <v>0.0009064682681572156</v>
      </c>
    </row>
    <row r="412" spans="1:35" ht="16.5" customHeight="1">
      <c r="A412" s="99" t="s">
        <v>697</v>
      </c>
      <c r="B412" s="109">
        <v>0</v>
      </c>
      <c r="C412" s="124"/>
      <c r="D412" s="109">
        <v>15928.716398514998</v>
      </c>
      <c r="E412" s="124">
        <v>0.017073132021514243</v>
      </c>
      <c r="F412" s="109">
        <v>546203.3125566749</v>
      </c>
      <c r="G412" s="124">
        <v>0.06579560357754546</v>
      </c>
      <c r="H412" s="109">
        <v>224093.98448940995</v>
      </c>
      <c r="I412" s="124">
        <v>0.09088529053011542</v>
      </c>
      <c r="J412" s="109">
        <v>0</v>
      </c>
      <c r="K412" s="124"/>
      <c r="L412" s="109">
        <v>89435.74627303002</v>
      </c>
      <c r="M412" s="124">
        <v>0.013632517168832167</v>
      </c>
      <c r="N412" s="109">
        <v>2759757.783254235</v>
      </c>
      <c r="O412" s="124">
        <v>0.09061844823671047</v>
      </c>
      <c r="P412" s="109">
        <v>391549.040352635</v>
      </c>
      <c r="Q412" s="124">
        <v>0.07838332121539003</v>
      </c>
      <c r="R412" s="109">
        <v>0</v>
      </c>
      <c r="S412" s="124"/>
      <c r="T412" s="109">
        <v>108623.699777545</v>
      </c>
      <c r="U412" s="124">
        <v>0.027996373684539957</v>
      </c>
      <c r="V412" s="109">
        <v>1455974.6979854028</v>
      </c>
      <c r="W412" s="124">
        <v>0.0802537324952576</v>
      </c>
      <c r="X412" s="109">
        <v>488326.46280692494</v>
      </c>
      <c r="Y412" s="124">
        <v>0.11070813647142708</v>
      </c>
      <c r="Z412" s="109">
        <v>0</v>
      </c>
      <c r="AA412" s="124"/>
      <c r="AB412" s="109">
        <v>96297.21083781999</v>
      </c>
      <c r="AC412" s="124">
        <v>0.017618138276955617</v>
      </c>
      <c r="AD412" s="109">
        <v>1803833.0086600098</v>
      </c>
      <c r="AE412" s="124">
        <v>0.0735326085908114</v>
      </c>
      <c r="AF412" s="109">
        <v>364143.13022424997</v>
      </c>
      <c r="AG412" s="124">
        <v>0.08344947693329298</v>
      </c>
      <c r="AH412" s="109">
        <v>8344166.793616448</v>
      </c>
      <c r="AI412" s="124">
        <v>0.0698238197866284</v>
      </c>
    </row>
    <row r="413" spans="1:35" ht="16.5" customHeight="1">
      <c r="A413" s="111" t="s">
        <v>678</v>
      </c>
      <c r="B413" s="109">
        <v>0</v>
      </c>
      <c r="C413" s="124"/>
      <c r="D413" s="109">
        <v>15928.716398514998</v>
      </c>
      <c r="E413" s="124">
        <v>0.017073132021514243</v>
      </c>
      <c r="F413" s="109">
        <v>546203.3125566749</v>
      </c>
      <c r="G413" s="124">
        <v>0.06579560357754546</v>
      </c>
      <c r="H413" s="109">
        <v>224093.98448940995</v>
      </c>
      <c r="I413" s="124">
        <v>0.09088529053011542</v>
      </c>
      <c r="J413" s="109">
        <v>0</v>
      </c>
      <c r="K413" s="124"/>
      <c r="L413" s="109">
        <v>89435.74627303002</v>
      </c>
      <c r="M413" s="124">
        <v>0.013632517168832167</v>
      </c>
      <c r="N413" s="109">
        <v>2759757.783254235</v>
      </c>
      <c r="O413" s="124">
        <v>0.09061844823671047</v>
      </c>
      <c r="P413" s="109">
        <v>391549.040352635</v>
      </c>
      <c r="Q413" s="124">
        <v>0.07838332121539003</v>
      </c>
      <c r="R413" s="109">
        <v>0</v>
      </c>
      <c r="S413" s="124"/>
      <c r="T413" s="109">
        <v>108623.699777545</v>
      </c>
      <c r="U413" s="124">
        <v>0.027996373684539957</v>
      </c>
      <c r="V413" s="109">
        <v>1455974.6979854028</v>
      </c>
      <c r="W413" s="124">
        <v>0.0802537324952576</v>
      </c>
      <c r="X413" s="109">
        <v>488326.46280692494</v>
      </c>
      <c r="Y413" s="124">
        <v>0.11070813647142708</v>
      </c>
      <c r="Z413" s="109">
        <v>0</v>
      </c>
      <c r="AA413" s="124"/>
      <c r="AB413" s="109">
        <v>96297.21083781999</v>
      </c>
      <c r="AC413" s="124">
        <v>0.017618138276955617</v>
      </c>
      <c r="AD413" s="109">
        <v>1803833.0086600098</v>
      </c>
      <c r="AE413" s="124">
        <v>0.0735326085908114</v>
      </c>
      <c r="AF413" s="109">
        <v>364143.13022424997</v>
      </c>
      <c r="AG413" s="124">
        <v>0.08344947693329298</v>
      </c>
      <c r="AH413" s="109">
        <v>8344166.793616448</v>
      </c>
      <c r="AI413" s="124">
        <v>0.0698238197866284</v>
      </c>
    </row>
    <row r="414" spans="1:35" ht="16.5" customHeight="1">
      <c r="A414" s="99" t="s">
        <v>698</v>
      </c>
      <c r="B414" s="109">
        <v>0</v>
      </c>
      <c r="C414" s="124"/>
      <c r="D414" s="109">
        <v>206.9472701891</v>
      </c>
      <c r="E414" s="124">
        <v>0.00022181561759489167</v>
      </c>
      <c r="F414" s="109">
        <v>5340.8775476882</v>
      </c>
      <c r="G414" s="124">
        <v>0.0006433616453899543</v>
      </c>
      <c r="H414" s="109">
        <v>2061.1255662713</v>
      </c>
      <c r="I414" s="124">
        <v>0.0008359260349465929</v>
      </c>
      <c r="J414" s="109">
        <v>0</v>
      </c>
      <c r="K414" s="124"/>
      <c r="L414" s="109">
        <v>0</v>
      </c>
      <c r="M414" s="124"/>
      <c r="N414" s="109">
        <v>62196.4483779929</v>
      </c>
      <c r="O414" s="124">
        <v>0.0020422609810352224</v>
      </c>
      <c r="P414" s="109">
        <v>11276.384550770801</v>
      </c>
      <c r="Q414" s="124">
        <v>0.0022573940459547372</v>
      </c>
      <c r="R414" s="109">
        <v>0</v>
      </c>
      <c r="S414" s="124"/>
      <c r="T414" s="109">
        <v>0</v>
      </c>
      <c r="U414" s="124"/>
      <c r="V414" s="109">
        <v>78823.7316335109</v>
      </c>
      <c r="W414" s="124">
        <v>0.004344786129557575</v>
      </c>
      <c r="X414" s="109">
        <v>0.0019904964</v>
      </c>
      <c r="Y414" s="124">
        <v>4.5126398809194195E-10</v>
      </c>
      <c r="Z414" s="109">
        <v>0</v>
      </c>
      <c r="AA414" s="124"/>
      <c r="AB414" s="109">
        <v>0</v>
      </c>
      <c r="AC414" s="124"/>
      <c r="AD414" s="109">
        <v>0</v>
      </c>
      <c r="AE414" s="124"/>
      <c r="AF414" s="109">
        <v>0</v>
      </c>
      <c r="AG414" s="124"/>
      <c r="AH414" s="109">
        <v>159905.5169369196</v>
      </c>
      <c r="AI414" s="124">
        <v>0.001338086147323046</v>
      </c>
    </row>
    <row r="415" spans="1:35" ht="16.5" customHeight="1">
      <c r="A415" s="111" t="s">
        <v>678</v>
      </c>
      <c r="B415" s="109">
        <v>0</v>
      </c>
      <c r="C415" s="124"/>
      <c r="D415" s="109">
        <v>206.9472701891</v>
      </c>
      <c r="E415" s="124">
        <v>0.00022181561759489167</v>
      </c>
      <c r="F415" s="109">
        <v>5340.8775476882</v>
      </c>
      <c r="G415" s="124">
        <v>0.0006433616453899543</v>
      </c>
      <c r="H415" s="109">
        <v>2061.1255662713</v>
      </c>
      <c r="I415" s="124">
        <v>0.0008359260349465929</v>
      </c>
      <c r="J415" s="109">
        <v>0</v>
      </c>
      <c r="K415" s="124"/>
      <c r="L415" s="109">
        <v>0</v>
      </c>
      <c r="M415" s="124"/>
      <c r="N415" s="109">
        <v>62196.4483779929</v>
      </c>
      <c r="O415" s="124">
        <v>0.0020422609810352224</v>
      </c>
      <c r="P415" s="109">
        <v>11276.384550770801</v>
      </c>
      <c r="Q415" s="124">
        <v>0.0022573940459547372</v>
      </c>
      <c r="R415" s="109">
        <v>0</v>
      </c>
      <c r="S415" s="124"/>
      <c r="T415" s="109">
        <v>0</v>
      </c>
      <c r="U415" s="124"/>
      <c r="V415" s="109">
        <v>78823.7316335109</v>
      </c>
      <c r="W415" s="124">
        <v>0.004344786129557575</v>
      </c>
      <c r="X415" s="109">
        <v>0.0019904964</v>
      </c>
      <c r="Y415" s="124">
        <v>4.5126398809194195E-10</v>
      </c>
      <c r="Z415" s="109">
        <v>0</v>
      </c>
      <c r="AA415" s="124"/>
      <c r="AB415" s="109">
        <v>0</v>
      </c>
      <c r="AC415" s="124"/>
      <c r="AD415" s="109">
        <v>0</v>
      </c>
      <c r="AE415" s="124"/>
      <c r="AF415" s="109">
        <v>0</v>
      </c>
      <c r="AG415" s="124"/>
      <c r="AH415" s="109">
        <v>159905.5169369196</v>
      </c>
      <c r="AI415" s="124">
        <v>0.001338086147323046</v>
      </c>
    </row>
    <row r="416" spans="1:35" ht="16.5" customHeight="1">
      <c r="A416" s="99" t="s">
        <v>699</v>
      </c>
      <c r="B416" s="109">
        <v>0</v>
      </c>
      <c r="C416" s="124"/>
      <c r="D416" s="109">
        <v>0</v>
      </c>
      <c r="E416" s="124"/>
      <c r="F416" s="109">
        <v>0</v>
      </c>
      <c r="G416" s="124"/>
      <c r="H416" s="109">
        <v>0</v>
      </c>
      <c r="I416" s="124"/>
      <c r="J416" s="109">
        <v>0</v>
      </c>
      <c r="K416" s="124"/>
      <c r="L416" s="109">
        <v>0</v>
      </c>
      <c r="M416" s="124"/>
      <c r="N416" s="109">
        <v>0</v>
      </c>
      <c r="O416" s="124"/>
      <c r="P416" s="109">
        <v>0</v>
      </c>
      <c r="Q416" s="124"/>
      <c r="R416" s="109">
        <v>0</v>
      </c>
      <c r="S416" s="124"/>
      <c r="T416" s="109">
        <v>0</v>
      </c>
      <c r="U416" s="124"/>
      <c r="V416" s="109">
        <v>214222.90139669858</v>
      </c>
      <c r="W416" s="124">
        <v>0.011808026229327345</v>
      </c>
      <c r="X416" s="109">
        <v>81349.1597090976</v>
      </c>
      <c r="Y416" s="124">
        <v>0.01844260870718264</v>
      </c>
      <c r="Z416" s="109">
        <v>0</v>
      </c>
      <c r="AA416" s="124"/>
      <c r="AB416" s="109">
        <v>0</v>
      </c>
      <c r="AC416" s="124"/>
      <c r="AD416" s="109">
        <v>0</v>
      </c>
      <c r="AE416" s="124"/>
      <c r="AF416" s="109">
        <v>0</v>
      </c>
      <c r="AG416" s="124"/>
      <c r="AH416" s="109">
        <v>295572.0611057962</v>
      </c>
      <c r="AI416" s="124">
        <v>0.002473341058378906</v>
      </c>
    </row>
    <row r="417" spans="1:35" ht="16.5" customHeight="1">
      <c r="A417" s="111" t="s">
        <v>679</v>
      </c>
      <c r="B417" s="109">
        <v>0</v>
      </c>
      <c r="C417" s="124"/>
      <c r="D417" s="109">
        <v>0</v>
      </c>
      <c r="E417" s="124"/>
      <c r="F417" s="109">
        <v>0</v>
      </c>
      <c r="G417" s="124"/>
      <c r="H417" s="109">
        <v>0</v>
      </c>
      <c r="I417" s="124"/>
      <c r="J417" s="109">
        <v>0</v>
      </c>
      <c r="K417" s="124"/>
      <c r="L417" s="109">
        <v>0</v>
      </c>
      <c r="M417" s="124"/>
      <c r="N417" s="109">
        <v>0</v>
      </c>
      <c r="O417" s="124"/>
      <c r="P417" s="109">
        <v>0</v>
      </c>
      <c r="Q417" s="124"/>
      <c r="R417" s="109">
        <v>0</v>
      </c>
      <c r="S417" s="124"/>
      <c r="T417" s="109">
        <v>0</v>
      </c>
      <c r="U417" s="124"/>
      <c r="V417" s="109">
        <v>214222.90139669858</v>
      </c>
      <c r="W417" s="124">
        <v>0.011808026229327345</v>
      </c>
      <c r="X417" s="109">
        <v>81349.1597090976</v>
      </c>
      <c r="Y417" s="124">
        <v>0.01844260870718264</v>
      </c>
      <c r="Z417" s="109">
        <v>0</v>
      </c>
      <c r="AA417" s="124"/>
      <c r="AB417" s="109">
        <v>0</v>
      </c>
      <c r="AC417" s="124"/>
      <c r="AD417" s="109">
        <v>0</v>
      </c>
      <c r="AE417" s="124"/>
      <c r="AF417" s="109">
        <v>0</v>
      </c>
      <c r="AG417" s="124"/>
      <c r="AH417" s="109">
        <v>295572.0611057962</v>
      </c>
      <c r="AI417" s="124">
        <v>0.002473341058378906</v>
      </c>
    </row>
    <row r="418" spans="1:35" ht="16.5" customHeight="1">
      <c r="A418" s="99" t="s">
        <v>700</v>
      </c>
      <c r="B418" s="109">
        <v>0</v>
      </c>
      <c r="C418" s="124"/>
      <c r="D418" s="109">
        <v>1298.7400119789002</v>
      </c>
      <c r="E418" s="124">
        <v>0.0013920493736837417</v>
      </c>
      <c r="F418" s="109">
        <v>10644.199926474801</v>
      </c>
      <c r="G418" s="124">
        <v>0.0012821993983967385</v>
      </c>
      <c r="H418" s="109">
        <v>0</v>
      </c>
      <c r="I418" s="124"/>
      <c r="J418" s="109">
        <v>0</v>
      </c>
      <c r="K418" s="124"/>
      <c r="L418" s="109">
        <v>0</v>
      </c>
      <c r="M418" s="124"/>
      <c r="N418" s="109">
        <v>0</v>
      </c>
      <c r="O418" s="124"/>
      <c r="P418" s="109">
        <v>0</v>
      </c>
      <c r="Q418" s="124"/>
      <c r="R418" s="109">
        <v>0</v>
      </c>
      <c r="S418" s="124"/>
      <c r="T418" s="109">
        <v>6.63197473</v>
      </c>
      <c r="U418" s="124">
        <v>1.7093069301427761E-06</v>
      </c>
      <c r="V418" s="109">
        <v>159108.751823017</v>
      </c>
      <c r="W418" s="124">
        <v>0.008770118892949852</v>
      </c>
      <c r="X418" s="109">
        <v>42147.4916189831</v>
      </c>
      <c r="Y418" s="124">
        <v>0.0095552271061902</v>
      </c>
      <c r="Z418" s="109">
        <v>0</v>
      </c>
      <c r="AA418" s="124"/>
      <c r="AB418" s="109">
        <v>0</v>
      </c>
      <c r="AC418" s="124"/>
      <c r="AD418" s="109">
        <v>97583.166045</v>
      </c>
      <c r="AE418" s="124">
        <v>0.003977942924533543</v>
      </c>
      <c r="AF418" s="109">
        <v>32768.668104</v>
      </c>
      <c r="AG418" s="124">
        <v>0.007509487303510239</v>
      </c>
      <c r="AH418" s="109">
        <v>343557.6495041838</v>
      </c>
      <c r="AI418" s="124">
        <v>0.0028748834962946486</v>
      </c>
    </row>
    <row r="419" spans="1:35" ht="16.5" customHeight="1">
      <c r="A419" s="111" t="s">
        <v>678</v>
      </c>
      <c r="B419" s="109">
        <v>0</v>
      </c>
      <c r="C419" s="124"/>
      <c r="D419" s="109">
        <v>1298.7400119789002</v>
      </c>
      <c r="E419" s="124">
        <v>0.0013920493736837417</v>
      </c>
      <c r="F419" s="109">
        <v>10644.199926474801</v>
      </c>
      <c r="G419" s="124">
        <v>0.0012821993983967385</v>
      </c>
      <c r="H419" s="109">
        <v>0</v>
      </c>
      <c r="I419" s="124"/>
      <c r="J419" s="109">
        <v>0</v>
      </c>
      <c r="K419" s="124"/>
      <c r="L419" s="109">
        <v>0</v>
      </c>
      <c r="M419" s="124"/>
      <c r="N419" s="109">
        <v>0</v>
      </c>
      <c r="O419" s="124"/>
      <c r="P419" s="109">
        <v>0</v>
      </c>
      <c r="Q419" s="124"/>
      <c r="R419" s="109">
        <v>0</v>
      </c>
      <c r="S419" s="124"/>
      <c r="T419" s="109">
        <v>6.63197473</v>
      </c>
      <c r="U419" s="124">
        <v>1.7093069301427761E-06</v>
      </c>
      <c r="V419" s="109">
        <v>159108.751823017</v>
      </c>
      <c r="W419" s="124">
        <v>0.008770118892949852</v>
      </c>
      <c r="X419" s="109">
        <v>42147.4916189831</v>
      </c>
      <c r="Y419" s="124">
        <v>0.0095552271061902</v>
      </c>
      <c r="Z419" s="109">
        <v>0</v>
      </c>
      <c r="AA419" s="124"/>
      <c r="AB419" s="109">
        <v>0</v>
      </c>
      <c r="AC419" s="124"/>
      <c r="AD419" s="109">
        <v>97583.166045</v>
      </c>
      <c r="AE419" s="124">
        <v>0.003977942924533543</v>
      </c>
      <c r="AF419" s="109">
        <v>32768.668104</v>
      </c>
      <c r="AG419" s="124">
        <v>0.007509487303510239</v>
      </c>
      <c r="AH419" s="109">
        <v>343557.6495041838</v>
      </c>
      <c r="AI419" s="124">
        <v>0.0028748834962946486</v>
      </c>
    </row>
    <row r="420" spans="1:35" ht="16.5" customHeight="1">
      <c r="A420" s="99" t="s">
        <v>701</v>
      </c>
      <c r="B420" s="109">
        <v>0</v>
      </c>
      <c r="C420" s="124"/>
      <c r="D420" s="109">
        <v>0</v>
      </c>
      <c r="E420" s="124"/>
      <c r="F420" s="109">
        <v>0</v>
      </c>
      <c r="G420" s="124"/>
      <c r="H420" s="109">
        <v>0</v>
      </c>
      <c r="I420" s="124"/>
      <c r="J420" s="109">
        <v>0</v>
      </c>
      <c r="K420" s="124"/>
      <c r="L420" s="109">
        <v>0</v>
      </c>
      <c r="M420" s="124"/>
      <c r="N420" s="109">
        <v>175673.225167218</v>
      </c>
      <c r="O420" s="124">
        <v>0.0057683450185327416</v>
      </c>
      <c r="P420" s="109">
        <v>43918.2953829201</v>
      </c>
      <c r="Q420" s="124">
        <v>0.008791904715515263</v>
      </c>
      <c r="R420" s="109">
        <v>0</v>
      </c>
      <c r="S420" s="124"/>
      <c r="T420" s="109">
        <v>0</v>
      </c>
      <c r="U420" s="124"/>
      <c r="V420" s="109">
        <v>0</v>
      </c>
      <c r="W420" s="124"/>
      <c r="X420" s="109">
        <v>0</v>
      </c>
      <c r="Y420" s="124"/>
      <c r="Z420" s="109">
        <v>0</v>
      </c>
      <c r="AA420" s="124"/>
      <c r="AB420" s="109">
        <v>0</v>
      </c>
      <c r="AC420" s="124"/>
      <c r="AD420" s="109">
        <v>0</v>
      </c>
      <c r="AE420" s="124"/>
      <c r="AF420" s="109">
        <v>0</v>
      </c>
      <c r="AG420" s="124"/>
      <c r="AH420" s="109">
        <v>219591.5205501381</v>
      </c>
      <c r="AI420" s="124">
        <v>0.0018375374242632064</v>
      </c>
    </row>
    <row r="421" spans="1:35" ht="16.5" customHeight="1">
      <c r="A421" s="111" t="s">
        <v>679</v>
      </c>
      <c r="B421" s="109">
        <v>0</v>
      </c>
      <c r="C421" s="124"/>
      <c r="D421" s="109">
        <v>0</v>
      </c>
      <c r="E421" s="124"/>
      <c r="F421" s="109">
        <v>0</v>
      </c>
      <c r="G421" s="124"/>
      <c r="H421" s="109">
        <v>0</v>
      </c>
      <c r="I421" s="124"/>
      <c r="J421" s="109">
        <v>0</v>
      </c>
      <c r="K421" s="124"/>
      <c r="L421" s="109">
        <v>0</v>
      </c>
      <c r="M421" s="124"/>
      <c r="N421" s="109">
        <v>175673.225167218</v>
      </c>
      <c r="O421" s="124">
        <v>0.0057683450185327416</v>
      </c>
      <c r="P421" s="109">
        <v>43918.2953829201</v>
      </c>
      <c r="Q421" s="124">
        <v>0.008791904715515263</v>
      </c>
      <c r="R421" s="109">
        <v>0</v>
      </c>
      <c r="S421" s="124"/>
      <c r="T421" s="109">
        <v>0</v>
      </c>
      <c r="U421" s="124"/>
      <c r="V421" s="109">
        <v>0</v>
      </c>
      <c r="W421" s="124"/>
      <c r="X421" s="109">
        <v>0</v>
      </c>
      <c r="Y421" s="124"/>
      <c r="Z421" s="109">
        <v>0</v>
      </c>
      <c r="AA421" s="124"/>
      <c r="AB421" s="109">
        <v>0</v>
      </c>
      <c r="AC421" s="124"/>
      <c r="AD421" s="109">
        <v>0</v>
      </c>
      <c r="AE421" s="124"/>
      <c r="AF421" s="109">
        <v>0</v>
      </c>
      <c r="AG421" s="124"/>
      <c r="AH421" s="109">
        <v>219591.5205501381</v>
      </c>
      <c r="AI421" s="124">
        <v>0.0018375374242632064</v>
      </c>
    </row>
    <row r="422" spans="1:35" ht="16.5" customHeight="1">
      <c r="A422" s="99" t="s">
        <v>702</v>
      </c>
      <c r="B422" s="109">
        <v>0</v>
      </c>
      <c r="C422" s="124"/>
      <c r="D422" s="109">
        <v>0</v>
      </c>
      <c r="E422" s="124"/>
      <c r="F422" s="109">
        <v>0</v>
      </c>
      <c r="G422" s="124"/>
      <c r="H422" s="109">
        <v>0</v>
      </c>
      <c r="I422" s="124"/>
      <c r="J422" s="109">
        <v>0</v>
      </c>
      <c r="K422" s="124"/>
      <c r="L422" s="109">
        <v>0</v>
      </c>
      <c r="M422" s="124"/>
      <c r="N422" s="109">
        <v>0</v>
      </c>
      <c r="O422" s="124"/>
      <c r="P422" s="109">
        <v>0</v>
      </c>
      <c r="Q422" s="124"/>
      <c r="R422" s="109">
        <v>0</v>
      </c>
      <c r="S422" s="124"/>
      <c r="T422" s="109">
        <v>0</v>
      </c>
      <c r="U422" s="124"/>
      <c r="V422" s="109">
        <v>41650.717765360496</v>
      </c>
      <c r="W422" s="124">
        <v>0.00229579921024852</v>
      </c>
      <c r="X422" s="109">
        <v>11747.531309698099</v>
      </c>
      <c r="Y422" s="124">
        <v>0.002663274261158834</v>
      </c>
      <c r="Z422" s="109">
        <v>0</v>
      </c>
      <c r="AA422" s="124"/>
      <c r="AB422" s="109">
        <v>0</v>
      </c>
      <c r="AC422" s="124"/>
      <c r="AD422" s="109">
        <v>32038.94928516</v>
      </c>
      <c r="AE422" s="124">
        <v>0.001306056329014973</v>
      </c>
      <c r="AF422" s="109">
        <v>21359.291596296</v>
      </c>
      <c r="AG422" s="124">
        <v>0.004894838220012319</v>
      </c>
      <c r="AH422" s="109">
        <v>106796.48995651459</v>
      </c>
      <c r="AI422" s="124">
        <v>0.0008936708784720047</v>
      </c>
    </row>
    <row r="423" spans="1:35" ht="16.5" customHeight="1">
      <c r="A423" s="111" t="s">
        <v>679</v>
      </c>
      <c r="B423" s="109">
        <v>0</v>
      </c>
      <c r="C423" s="124"/>
      <c r="D423" s="109">
        <v>0</v>
      </c>
      <c r="E423" s="124"/>
      <c r="F423" s="109">
        <v>0</v>
      </c>
      <c r="G423" s="124"/>
      <c r="H423" s="109">
        <v>0</v>
      </c>
      <c r="I423" s="124"/>
      <c r="J423" s="109">
        <v>0</v>
      </c>
      <c r="K423" s="124"/>
      <c r="L423" s="109">
        <v>0</v>
      </c>
      <c r="M423" s="124"/>
      <c r="N423" s="109">
        <v>0</v>
      </c>
      <c r="O423" s="124"/>
      <c r="P423" s="109">
        <v>0</v>
      </c>
      <c r="Q423" s="124"/>
      <c r="R423" s="109">
        <v>0</v>
      </c>
      <c r="S423" s="124"/>
      <c r="T423" s="109">
        <v>0</v>
      </c>
      <c r="U423" s="124"/>
      <c r="V423" s="109">
        <v>41650.717765360496</v>
      </c>
      <c r="W423" s="124">
        <v>0.00229579921024852</v>
      </c>
      <c r="X423" s="109">
        <v>11747.531309698099</v>
      </c>
      <c r="Y423" s="124">
        <v>0.002663274261158834</v>
      </c>
      <c r="Z423" s="109">
        <v>0</v>
      </c>
      <c r="AA423" s="124"/>
      <c r="AB423" s="109">
        <v>0</v>
      </c>
      <c r="AC423" s="124"/>
      <c r="AD423" s="109">
        <v>32038.94928516</v>
      </c>
      <c r="AE423" s="124">
        <v>0.001306056329014973</v>
      </c>
      <c r="AF423" s="109">
        <v>21359.291596296</v>
      </c>
      <c r="AG423" s="124">
        <v>0.004894838220012319</v>
      </c>
      <c r="AH423" s="109">
        <v>106796.48995651459</v>
      </c>
      <c r="AI423" s="124">
        <v>0.0008936708784720047</v>
      </c>
    </row>
    <row r="424" spans="1:35" ht="16.5" customHeight="1">
      <c r="A424" s="99" t="s">
        <v>703</v>
      </c>
      <c r="B424" s="109">
        <v>0</v>
      </c>
      <c r="C424" s="124"/>
      <c r="D424" s="109">
        <v>0</v>
      </c>
      <c r="E424" s="124"/>
      <c r="F424" s="109">
        <v>0</v>
      </c>
      <c r="G424" s="124"/>
      <c r="H424" s="109">
        <v>0</v>
      </c>
      <c r="I424" s="124"/>
      <c r="J424" s="109">
        <v>0</v>
      </c>
      <c r="K424" s="124"/>
      <c r="L424" s="109">
        <v>0</v>
      </c>
      <c r="M424" s="124"/>
      <c r="N424" s="109">
        <v>0</v>
      </c>
      <c r="O424" s="124"/>
      <c r="P424" s="109">
        <v>0</v>
      </c>
      <c r="Q424" s="124"/>
      <c r="R424" s="109">
        <v>0</v>
      </c>
      <c r="S424" s="124"/>
      <c r="T424" s="109">
        <v>0</v>
      </c>
      <c r="U424" s="124"/>
      <c r="V424" s="109">
        <v>0</v>
      </c>
      <c r="W424" s="124"/>
      <c r="X424" s="109">
        <v>0</v>
      </c>
      <c r="Y424" s="124"/>
      <c r="Z424" s="109">
        <v>0</v>
      </c>
      <c r="AA424" s="124"/>
      <c r="AB424" s="109">
        <v>0</v>
      </c>
      <c r="AC424" s="124"/>
      <c r="AD424" s="109">
        <v>236710.031790636</v>
      </c>
      <c r="AE424" s="124">
        <v>0.009649399935368438</v>
      </c>
      <c r="AF424" s="109">
        <v>0</v>
      </c>
      <c r="AG424" s="124"/>
      <c r="AH424" s="109">
        <v>236710.031790636</v>
      </c>
      <c r="AI424" s="124">
        <v>0.0019807847817808347</v>
      </c>
    </row>
    <row r="425" spans="1:35" ht="16.5" customHeight="1">
      <c r="A425" s="111" t="s">
        <v>679</v>
      </c>
      <c r="B425" s="109">
        <v>0</v>
      </c>
      <c r="C425" s="124"/>
      <c r="D425" s="109">
        <v>0</v>
      </c>
      <c r="E425" s="124"/>
      <c r="F425" s="109">
        <v>0</v>
      </c>
      <c r="G425" s="124"/>
      <c r="H425" s="109">
        <v>0</v>
      </c>
      <c r="I425" s="124"/>
      <c r="J425" s="109">
        <v>0</v>
      </c>
      <c r="K425" s="124"/>
      <c r="L425" s="109">
        <v>0</v>
      </c>
      <c r="M425" s="124"/>
      <c r="N425" s="109">
        <v>0</v>
      </c>
      <c r="O425" s="124"/>
      <c r="P425" s="109">
        <v>0</v>
      </c>
      <c r="Q425" s="124"/>
      <c r="R425" s="109">
        <v>0</v>
      </c>
      <c r="S425" s="124"/>
      <c r="T425" s="109">
        <v>0</v>
      </c>
      <c r="U425" s="124"/>
      <c r="V425" s="109">
        <v>0</v>
      </c>
      <c r="W425" s="124"/>
      <c r="X425" s="109">
        <v>0</v>
      </c>
      <c r="Y425" s="124"/>
      <c r="Z425" s="109">
        <v>0</v>
      </c>
      <c r="AA425" s="124"/>
      <c r="AB425" s="109">
        <v>0</v>
      </c>
      <c r="AC425" s="124"/>
      <c r="AD425" s="109">
        <v>236710.031790636</v>
      </c>
      <c r="AE425" s="124">
        <v>0.009649399935368438</v>
      </c>
      <c r="AF425" s="109">
        <v>0</v>
      </c>
      <c r="AG425" s="124"/>
      <c r="AH425" s="109">
        <v>236710.031790636</v>
      </c>
      <c r="AI425" s="124">
        <v>0.0019807847817808347</v>
      </c>
    </row>
    <row r="426" spans="1:35" ht="16.5" customHeight="1">
      <c r="A426" s="99" t="s">
        <v>704</v>
      </c>
      <c r="B426" s="109">
        <v>0</v>
      </c>
      <c r="C426" s="124"/>
      <c r="D426" s="109">
        <v>0</v>
      </c>
      <c r="E426" s="124"/>
      <c r="F426" s="109">
        <v>0</v>
      </c>
      <c r="G426" s="124"/>
      <c r="H426" s="109">
        <v>0</v>
      </c>
      <c r="I426" s="124"/>
      <c r="J426" s="109">
        <v>0</v>
      </c>
      <c r="K426" s="124"/>
      <c r="L426" s="109">
        <v>0</v>
      </c>
      <c r="M426" s="124"/>
      <c r="N426" s="109">
        <v>10053.8438932821</v>
      </c>
      <c r="O426" s="124">
        <v>0.0003301245268521533</v>
      </c>
      <c r="P426" s="109">
        <v>1117.1072695014</v>
      </c>
      <c r="Q426" s="124">
        <v>0.0002236311902552879</v>
      </c>
      <c r="R426" s="109">
        <v>0</v>
      </c>
      <c r="S426" s="124"/>
      <c r="T426" s="109">
        <v>0</v>
      </c>
      <c r="U426" s="124"/>
      <c r="V426" s="109">
        <v>10053.8438932821</v>
      </c>
      <c r="W426" s="124">
        <v>0.0005541706868099917</v>
      </c>
      <c r="X426" s="109">
        <v>1117.1072695014</v>
      </c>
      <c r="Y426" s="124">
        <v>0.0002532585748769511</v>
      </c>
      <c r="Z426" s="109">
        <v>0</v>
      </c>
      <c r="AA426" s="124"/>
      <c r="AB426" s="109">
        <v>0</v>
      </c>
      <c r="AC426" s="124"/>
      <c r="AD426" s="109">
        <v>0</v>
      </c>
      <c r="AE426" s="124"/>
      <c r="AF426" s="109">
        <v>0</v>
      </c>
      <c r="AG426" s="124"/>
      <c r="AH426" s="109">
        <v>22341.902325567</v>
      </c>
      <c r="AI426" s="124">
        <v>0.00018695658898672674</v>
      </c>
    </row>
    <row r="427" spans="1:35" ht="16.5" customHeight="1">
      <c r="A427" s="111" t="s">
        <v>679</v>
      </c>
      <c r="B427" s="109">
        <v>0</v>
      </c>
      <c r="C427" s="124"/>
      <c r="D427" s="109">
        <v>0</v>
      </c>
      <c r="E427" s="124"/>
      <c r="F427" s="109">
        <v>0</v>
      </c>
      <c r="G427" s="124"/>
      <c r="H427" s="109">
        <v>0</v>
      </c>
      <c r="I427" s="124"/>
      <c r="J427" s="109">
        <v>0</v>
      </c>
      <c r="K427" s="124"/>
      <c r="L427" s="109">
        <v>0</v>
      </c>
      <c r="M427" s="124"/>
      <c r="N427" s="109">
        <v>10053.8438932821</v>
      </c>
      <c r="O427" s="124">
        <v>0.0003301245268521533</v>
      </c>
      <c r="P427" s="109">
        <v>1117.1072695014</v>
      </c>
      <c r="Q427" s="124">
        <v>0.0002236311902552879</v>
      </c>
      <c r="R427" s="109">
        <v>0</v>
      </c>
      <c r="S427" s="124"/>
      <c r="T427" s="109">
        <v>0</v>
      </c>
      <c r="U427" s="124"/>
      <c r="V427" s="109">
        <v>10053.8438932821</v>
      </c>
      <c r="W427" s="124">
        <v>0.0005541706868099917</v>
      </c>
      <c r="X427" s="109">
        <v>1117.1072695014</v>
      </c>
      <c r="Y427" s="124">
        <v>0.0002532585748769511</v>
      </c>
      <c r="Z427" s="109">
        <v>0</v>
      </c>
      <c r="AA427" s="124"/>
      <c r="AB427" s="109">
        <v>0</v>
      </c>
      <c r="AC427" s="124"/>
      <c r="AD427" s="109">
        <v>0</v>
      </c>
      <c r="AE427" s="124"/>
      <c r="AF427" s="109">
        <v>0</v>
      </c>
      <c r="AG427" s="124"/>
      <c r="AH427" s="109">
        <v>22341.902325567</v>
      </c>
      <c r="AI427" s="124">
        <v>0.00018695658898672674</v>
      </c>
    </row>
    <row r="428" spans="1:35" ht="16.5" customHeight="1">
      <c r="A428" s="99" t="s">
        <v>705</v>
      </c>
      <c r="B428" s="109">
        <v>0</v>
      </c>
      <c r="C428" s="124"/>
      <c r="D428" s="109">
        <v>0</v>
      </c>
      <c r="E428" s="124"/>
      <c r="F428" s="109">
        <v>0</v>
      </c>
      <c r="G428" s="124"/>
      <c r="H428" s="109">
        <v>0</v>
      </c>
      <c r="I428" s="124"/>
      <c r="J428" s="109">
        <v>0</v>
      </c>
      <c r="K428" s="124"/>
      <c r="L428" s="109">
        <v>0</v>
      </c>
      <c r="M428" s="124"/>
      <c r="N428" s="109">
        <v>224774.206385333</v>
      </c>
      <c r="O428" s="124">
        <v>0.007380607787346737</v>
      </c>
      <c r="P428" s="109">
        <v>149849.460438907</v>
      </c>
      <c r="Q428" s="124">
        <v>0.029998026252234904</v>
      </c>
      <c r="R428" s="109">
        <v>0</v>
      </c>
      <c r="S428" s="124"/>
      <c r="T428" s="109">
        <v>0</v>
      </c>
      <c r="U428" s="124"/>
      <c r="V428" s="109">
        <v>0</v>
      </c>
      <c r="W428" s="124"/>
      <c r="X428" s="109">
        <v>0</v>
      </c>
      <c r="Y428" s="124"/>
      <c r="Z428" s="109">
        <v>0</v>
      </c>
      <c r="AA428" s="124"/>
      <c r="AB428" s="109">
        <v>0</v>
      </c>
      <c r="AC428" s="124"/>
      <c r="AD428" s="109">
        <v>240829.50466280003</v>
      </c>
      <c r="AE428" s="124">
        <v>0.009817328776261713</v>
      </c>
      <c r="AF428" s="109">
        <v>0</v>
      </c>
      <c r="AG428" s="124"/>
      <c r="AH428" s="109">
        <v>615453.17148704</v>
      </c>
      <c r="AI428" s="124">
        <v>0.005150099751828535</v>
      </c>
    </row>
    <row r="429" spans="1:35" ht="16.5" customHeight="1">
      <c r="A429" s="111" t="s">
        <v>679</v>
      </c>
      <c r="B429" s="109">
        <v>0</v>
      </c>
      <c r="C429" s="124"/>
      <c r="D429" s="109">
        <v>0</v>
      </c>
      <c r="E429" s="124"/>
      <c r="F429" s="109">
        <v>0</v>
      </c>
      <c r="G429" s="124"/>
      <c r="H429" s="109">
        <v>0</v>
      </c>
      <c r="I429" s="124"/>
      <c r="J429" s="109">
        <v>0</v>
      </c>
      <c r="K429" s="124"/>
      <c r="L429" s="109">
        <v>0</v>
      </c>
      <c r="M429" s="124"/>
      <c r="N429" s="109">
        <v>224774.206385333</v>
      </c>
      <c r="O429" s="124">
        <v>0.007380607787346737</v>
      </c>
      <c r="P429" s="109">
        <v>149849.460438907</v>
      </c>
      <c r="Q429" s="124">
        <v>0.029998026252234904</v>
      </c>
      <c r="R429" s="109">
        <v>0</v>
      </c>
      <c r="S429" s="124"/>
      <c r="T429" s="109">
        <v>0</v>
      </c>
      <c r="U429" s="124"/>
      <c r="V429" s="109">
        <v>0</v>
      </c>
      <c r="W429" s="124"/>
      <c r="X429" s="109">
        <v>0</v>
      </c>
      <c r="Y429" s="124"/>
      <c r="Z429" s="109">
        <v>0</v>
      </c>
      <c r="AA429" s="124"/>
      <c r="AB429" s="109">
        <v>0</v>
      </c>
      <c r="AC429" s="124"/>
      <c r="AD429" s="109">
        <v>240829.50466280003</v>
      </c>
      <c r="AE429" s="124">
        <v>0.009817328776261713</v>
      </c>
      <c r="AF429" s="109">
        <v>0</v>
      </c>
      <c r="AG429" s="124"/>
      <c r="AH429" s="109">
        <v>615453.17148704</v>
      </c>
      <c r="AI429" s="124">
        <v>0.005150099751828535</v>
      </c>
    </row>
    <row r="430" spans="1:35" ht="16.5" customHeight="1">
      <c r="A430" s="99" t="s">
        <v>706</v>
      </c>
      <c r="B430" s="109">
        <v>0</v>
      </c>
      <c r="C430" s="124"/>
      <c r="D430" s="109">
        <v>0</v>
      </c>
      <c r="E430" s="124"/>
      <c r="F430" s="109">
        <v>0</v>
      </c>
      <c r="G430" s="124"/>
      <c r="H430" s="109">
        <v>0</v>
      </c>
      <c r="I430" s="124"/>
      <c r="J430" s="109">
        <v>0</v>
      </c>
      <c r="K430" s="124"/>
      <c r="L430" s="109">
        <v>0</v>
      </c>
      <c r="M430" s="124"/>
      <c r="N430" s="109">
        <v>0</v>
      </c>
      <c r="O430" s="124"/>
      <c r="P430" s="109">
        <v>0</v>
      </c>
      <c r="Q430" s="124"/>
      <c r="R430" s="109">
        <v>0</v>
      </c>
      <c r="S430" s="124"/>
      <c r="T430" s="109">
        <v>0</v>
      </c>
      <c r="U430" s="124"/>
      <c r="V430" s="109">
        <v>0</v>
      </c>
      <c r="W430" s="124"/>
      <c r="X430" s="109">
        <v>0</v>
      </c>
      <c r="Y430" s="124"/>
      <c r="Z430" s="109">
        <v>0</v>
      </c>
      <c r="AA430" s="124"/>
      <c r="AB430" s="109">
        <v>0</v>
      </c>
      <c r="AC430" s="124"/>
      <c r="AD430" s="109">
        <v>721827.9188331439</v>
      </c>
      <c r="AE430" s="124">
        <v>0.029425057403127813</v>
      </c>
      <c r="AF430" s="109">
        <v>225937.53264148798</v>
      </c>
      <c r="AG430" s="124">
        <v>0.0517773571807325</v>
      </c>
      <c r="AH430" s="109">
        <v>947765.4514746319</v>
      </c>
      <c r="AI430" s="124">
        <v>0.007930882222342965</v>
      </c>
    </row>
    <row r="431" spans="1:35" ht="16.5" customHeight="1">
      <c r="A431" s="111" t="s">
        <v>679</v>
      </c>
      <c r="B431" s="109">
        <v>0</v>
      </c>
      <c r="C431" s="124"/>
      <c r="D431" s="109">
        <v>0</v>
      </c>
      <c r="E431" s="124"/>
      <c r="F431" s="109">
        <v>0</v>
      </c>
      <c r="G431" s="124"/>
      <c r="H431" s="109">
        <v>0</v>
      </c>
      <c r="I431" s="124"/>
      <c r="J431" s="109">
        <v>0</v>
      </c>
      <c r="K431" s="124"/>
      <c r="L431" s="109">
        <v>0</v>
      </c>
      <c r="M431" s="124"/>
      <c r="N431" s="109">
        <v>0</v>
      </c>
      <c r="O431" s="124"/>
      <c r="P431" s="109">
        <v>0</v>
      </c>
      <c r="Q431" s="124"/>
      <c r="R431" s="109">
        <v>0</v>
      </c>
      <c r="S431" s="124"/>
      <c r="T431" s="109">
        <v>0</v>
      </c>
      <c r="U431" s="124"/>
      <c r="V431" s="109">
        <v>0</v>
      </c>
      <c r="W431" s="124"/>
      <c r="X431" s="109">
        <v>0</v>
      </c>
      <c r="Y431" s="124"/>
      <c r="Z431" s="109">
        <v>0</v>
      </c>
      <c r="AA431" s="124"/>
      <c r="AB431" s="109">
        <v>0</v>
      </c>
      <c r="AC431" s="124"/>
      <c r="AD431" s="109">
        <v>721827.9188331439</v>
      </c>
      <c r="AE431" s="124">
        <v>0.029425057403127813</v>
      </c>
      <c r="AF431" s="109">
        <v>225937.53264148798</v>
      </c>
      <c r="AG431" s="124">
        <v>0.0517773571807325</v>
      </c>
      <c r="AH431" s="109">
        <v>947765.4514746319</v>
      </c>
      <c r="AI431" s="124">
        <v>0.007930882222342965</v>
      </c>
    </row>
    <row r="432" spans="1:35" ht="16.5" customHeight="1">
      <c r="A432" s="99" t="s">
        <v>707</v>
      </c>
      <c r="B432" s="109">
        <v>0</v>
      </c>
      <c r="C432" s="124"/>
      <c r="D432" s="109">
        <v>838.9232569825</v>
      </c>
      <c r="E432" s="124">
        <v>0.0008991965933749848</v>
      </c>
      <c r="F432" s="109">
        <v>0</v>
      </c>
      <c r="G432" s="124"/>
      <c r="H432" s="109">
        <v>0</v>
      </c>
      <c r="I432" s="124"/>
      <c r="J432" s="109">
        <v>0</v>
      </c>
      <c r="K432" s="124"/>
      <c r="L432" s="109">
        <v>0</v>
      </c>
      <c r="M432" s="124"/>
      <c r="N432" s="109">
        <v>0</v>
      </c>
      <c r="O432" s="124"/>
      <c r="P432" s="109">
        <v>0</v>
      </c>
      <c r="Q432" s="124"/>
      <c r="R432" s="109">
        <v>0</v>
      </c>
      <c r="S432" s="124"/>
      <c r="T432" s="109">
        <v>0</v>
      </c>
      <c r="U432" s="124"/>
      <c r="V432" s="109">
        <v>0</v>
      </c>
      <c r="W432" s="124"/>
      <c r="X432" s="109">
        <v>0</v>
      </c>
      <c r="Y432" s="124"/>
      <c r="Z432" s="109">
        <v>0</v>
      </c>
      <c r="AA432" s="124"/>
      <c r="AB432" s="109">
        <v>54237.428821099995</v>
      </c>
      <c r="AC432" s="124">
        <v>0.009923055013150887</v>
      </c>
      <c r="AD432" s="109">
        <v>0</v>
      </c>
      <c r="AE432" s="124"/>
      <c r="AF432" s="109">
        <v>0</v>
      </c>
      <c r="AG432" s="124"/>
      <c r="AH432" s="109">
        <v>55076.35207808249</v>
      </c>
      <c r="AI432" s="124">
        <v>0.00046087780567221704</v>
      </c>
    </row>
    <row r="433" spans="1:35" ht="16.5" customHeight="1">
      <c r="A433" s="111" t="s">
        <v>678</v>
      </c>
      <c r="B433" s="109">
        <v>0</v>
      </c>
      <c r="C433" s="124"/>
      <c r="D433" s="109">
        <v>838.9232569825</v>
      </c>
      <c r="E433" s="124">
        <v>0.0008991965933749848</v>
      </c>
      <c r="F433" s="109">
        <v>0</v>
      </c>
      <c r="G433" s="124"/>
      <c r="H433" s="109">
        <v>0</v>
      </c>
      <c r="I433" s="124"/>
      <c r="J433" s="109">
        <v>0</v>
      </c>
      <c r="K433" s="124"/>
      <c r="L433" s="109">
        <v>0</v>
      </c>
      <c r="M433" s="124"/>
      <c r="N433" s="109">
        <v>0</v>
      </c>
      <c r="O433" s="124"/>
      <c r="P433" s="109">
        <v>0</v>
      </c>
      <c r="Q433" s="124"/>
      <c r="R433" s="109">
        <v>0</v>
      </c>
      <c r="S433" s="124"/>
      <c r="T433" s="109">
        <v>0</v>
      </c>
      <c r="U433" s="124"/>
      <c r="V433" s="109">
        <v>0</v>
      </c>
      <c r="W433" s="124"/>
      <c r="X433" s="109">
        <v>0</v>
      </c>
      <c r="Y433" s="124"/>
      <c r="Z433" s="109">
        <v>0</v>
      </c>
      <c r="AA433" s="124"/>
      <c r="AB433" s="109">
        <v>54237.428821099995</v>
      </c>
      <c r="AC433" s="124">
        <v>0.009923055013150887</v>
      </c>
      <c r="AD433" s="109">
        <v>0</v>
      </c>
      <c r="AE433" s="124"/>
      <c r="AF433" s="109">
        <v>0</v>
      </c>
      <c r="AG433" s="124"/>
      <c r="AH433" s="109">
        <v>55076.35207808249</v>
      </c>
      <c r="AI433" s="124">
        <v>0.00046087780567221704</v>
      </c>
    </row>
    <row r="434" spans="1:35" ht="16.5" customHeight="1">
      <c r="A434" s="99" t="s">
        <v>708</v>
      </c>
      <c r="B434" s="109">
        <v>0</v>
      </c>
      <c r="C434" s="124"/>
      <c r="D434" s="109">
        <v>0</v>
      </c>
      <c r="E434" s="124"/>
      <c r="F434" s="109">
        <v>0</v>
      </c>
      <c r="G434" s="124"/>
      <c r="H434" s="109">
        <v>0</v>
      </c>
      <c r="I434" s="124"/>
      <c r="J434" s="109">
        <v>0</v>
      </c>
      <c r="K434" s="124"/>
      <c r="L434" s="109">
        <v>0</v>
      </c>
      <c r="M434" s="124"/>
      <c r="N434" s="109">
        <v>434590.459999919</v>
      </c>
      <c r="O434" s="124">
        <v>0.014270061431707504</v>
      </c>
      <c r="P434" s="109">
        <v>108647.61267923699</v>
      </c>
      <c r="Q434" s="124">
        <v>0.021749921073110363</v>
      </c>
      <c r="R434" s="109">
        <v>0</v>
      </c>
      <c r="S434" s="124"/>
      <c r="T434" s="109">
        <v>0</v>
      </c>
      <c r="U434" s="124"/>
      <c r="V434" s="109">
        <v>0</v>
      </c>
      <c r="W434" s="124"/>
      <c r="X434" s="109">
        <v>0</v>
      </c>
      <c r="Y434" s="124"/>
      <c r="Z434" s="109">
        <v>0</v>
      </c>
      <c r="AA434" s="124"/>
      <c r="AB434" s="109">
        <v>0</v>
      </c>
      <c r="AC434" s="124"/>
      <c r="AD434" s="109">
        <v>0</v>
      </c>
      <c r="AE434" s="124"/>
      <c r="AF434" s="109">
        <v>0</v>
      </c>
      <c r="AG434" s="124"/>
      <c r="AH434" s="109">
        <v>543238.072679156</v>
      </c>
      <c r="AI434" s="124">
        <v>0.004545805258471475</v>
      </c>
    </row>
    <row r="435" spans="1:35" ht="16.5" customHeight="1">
      <c r="A435" s="111" t="s">
        <v>679</v>
      </c>
      <c r="B435" s="109">
        <v>0</v>
      </c>
      <c r="C435" s="124"/>
      <c r="D435" s="109">
        <v>0</v>
      </c>
      <c r="E435" s="124"/>
      <c r="F435" s="109">
        <v>0</v>
      </c>
      <c r="G435" s="124"/>
      <c r="H435" s="109">
        <v>0</v>
      </c>
      <c r="I435" s="124"/>
      <c r="J435" s="109">
        <v>0</v>
      </c>
      <c r="K435" s="124"/>
      <c r="L435" s="109">
        <v>0</v>
      </c>
      <c r="M435" s="124"/>
      <c r="N435" s="109">
        <v>434590.459999919</v>
      </c>
      <c r="O435" s="124">
        <v>0.014270061431707504</v>
      </c>
      <c r="P435" s="109">
        <v>108647.61267923699</v>
      </c>
      <c r="Q435" s="124">
        <v>0.021749921073110363</v>
      </c>
      <c r="R435" s="109">
        <v>0</v>
      </c>
      <c r="S435" s="124"/>
      <c r="T435" s="109">
        <v>0</v>
      </c>
      <c r="U435" s="124"/>
      <c r="V435" s="109">
        <v>0</v>
      </c>
      <c r="W435" s="124"/>
      <c r="X435" s="109">
        <v>0</v>
      </c>
      <c r="Y435" s="124"/>
      <c r="Z435" s="109">
        <v>0</v>
      </c>
      <c r="AA435" s="124"/>
      <c r="AB435" s="109">
        <v>0</v>
      </c>
      <c r="AC435" s="124"/>
      <c r="AD435" s="109">
        <v>0</v>
      </c>
      <c r="AE435" s="124"/>
      <c r="AF435" s="109">
        <v>0</v>
      </c>
      <c r="AG435" s="124"/>
      <c r="AH435" s="109">
        <v>543238.072679156</v>
      </c>
      <c r="AI435" s="124">
        <v>0.004545805258471475</v>
      </c>
    </row>
    <row r="436" spans="1:35" ht="16.5" customHeight="1">
      <c r="A436" s="99" t="s">
        <v>709</v>
      </c>
      <c r="B436" s="109">
        <v>0</v>
      </c>
      <c r="C436" s="124"/>
      <c r="D436" s="109">
        <v>678.2586585826001</v>
      </c>
      <c r="E436" s="124">
        <v>0.0007269888755000662</v>
      </c>
      <c r="F436" s="109">
        <v>26006.8702302814</v>
      </c>
      <c r="G436" s="124">
        <v>0.003132785328515767</v>
      </c>
      <c r="H436" s="109">
        <v>12008.0373326636</v>
      </c>
      <c r="I436" s="124">
        <v>0.004870072546401519</v>
      </c>
      <c r="J436" s="109">
        <v>0</v>
      </c>
      <c r="K436" s="124"/>
      <c r="L436" s="109">
        <v>0</v>
      </c>
      <c r="M436" s="124"/>
      <c r="N436" s="109">
        <v>1525.2547501912</v>
      </c>
      <c r="O436" s="124">
        <v>5.0082735327959485E-05</v>
      </c>
      <c r="P436" s="109">
        <v>0</v>
      </c>
      <c r="Q436" s="124"/>
      <c r="R436" s="109">
        <v>0</v>
      </c>
      <c r="S436" s="124"/>
      <c r="T436" s="109">
        <v>0</v>
      </c>
      <c r="U436" s="124"/>
      <c r="V436" s="109">
        <v>0</v>
      </c>
      <c r="W436" s="124"/>
      <c r="X436" s="109">
        <v>0</v>
      </c>
      <c r="Y436" s="124"/>
      <c r="Z436" s="109">
        <v>0</v>
      </c>
      <c r="AA436" s="124"/>
      <c r="AB436" s="109">
        <v>0</v>
      </c>
      <c r="AC436" s="124"/>
      <c r="AD436" s="109">
        <v>0</v>
      </c>
      <c r="AE436" s="124"/>
      <c r="AF436" s="109">
        <v>0</v>
      </c>
      <c r="AG436" s="124"/>
      <c r="AH436" s="109">
        <v>40218.420971718806</v>
      </c>
      <c r="AI436" s="124">
        <v>0.0003365469372185146</v>
      </c>
    </row>
    <row r="437" spans="1:35" ht="16.5" customHeight="1">
      <c r="A437" s="111" t="s">
        <v>678</v>
      </c>
      <c r="B437" s="109">
        <v>0</v>
      </c>
      <c r="C437" s="124"/>
      <c r="D437" s="109">
        <v>678.2586585826001</v>
      </c>
      <c r="E437" s="124">
        <v>0.0007269888755000662</v>
      </c>
      <c r="F437" s="109">
        <v>26006.8702302814</v>
      </c>
      <c r="G437" s="124">
        <v>0.003132785328515767</v>
      </c>
      <c r="H437" s="109">
        <v>12008.0373326636</v>
      </c>
      <c r="I437" s="124">
        <v>0.004870072546401519</v>
      </c>
      <c r="J437" s="109">
        <v>0</v>
      </c>
      <c r="K437" s="124"/>
      <c r="L437" s="109">
        <v>0</v>
      </c>
      <c r="M437" s="124"/>
      <c r="N437" s="109">
        <v>1525.2547501912</v>
      </c>
      <c r="O437" s="124">
        <v>5.0082735327959485E-05</v>
      </c>
      <c r="P437" s="109">
        <v>0</v>
      </c>
      <c r="Q437" s="124"/>
      <c r="R437" s="109">
        <v>0</v>
      </c>
      <c r="S437" s="124"/>
      <c r="T437" s="109">
        <v>0</v>
      </c>
      <c r="U437" s="124"/>
      <c r="V437" s="109">
        <v>0</v>
      </c>
      <c r="W437" s="124"/>
      <c r="X437" s="109">
        <v>0</v>
      </c>
      <c r="Y437" s="124"/>
      <c r="Z437" s="109">
        <v>0</v>
      </c>
      <c r="AA437" s="124"/>
      <c r="AB437" s="109">
        <v>0</v>
      </c>
      <c r="AC437" s="124"/>
      <c r="AD437" s="109">
        <v>0</v>
      </c>
      <c r="AE437" s="124"/>
      <c r="AF437" s="109">
        <v>0</v>
      </c>
      <c r="AG437" s="124"/>
      <c r="AH437" s="109">
        <v>40218.420971718806</v>
      </c>
      <c r="AI437" s="124">
        <v>0.0003365469372185146</v>
      </c>
    </row>
    <row r="438" spans="1:35" ht="16.5" customHeight="1">
      <c r="A438" s="99" t="s">
        <v>710</v>
      </c>
      <c r="B438" s="109">
        <v>0</v>
      </c>
      <c r="C438" s="124"/>
      <c r="D438" s="109">
        <v>0</v>
      </c>
      <c r="E438" s="124"/>
      <c r="F438" s="109">
        <v>0</v>
      </c>
      <c r="G438" s="124"/>
      <c r="H438" s="109">
        <v>0</v>
      </c>
      <c r="I438" s="124"/>
      <c r="J438" s="109">
        <v>0</v>
      </c>
      <c r="K438" s="124"/>
      <c r="L438" s="109">
        <v>0</v>
      </c>
      <c r="M438" s="124"/>
      <c r="N438" s="109">
        <v>145877.00757385098</v>
      </c>
      <c r="O438" s="124">
        <v>0.0047899667644634965</v>
      </c>
      <c r="P438" s="109">
        <v>0</v>
      </c>
      <c r="Q438" s="124"/>
      <c r="R438" s="109">
        <v>0</v>
      </c>
      <c r="S438" s="124"/>
      <c r="T438" s="109">
        <v>0</v>
      </c>
      <c r="U438" s="124"/>
      <c r="V438" s="109">
        <v>0</v>
      </c>
      <c r="W438" s="124"/>
      <c r="X438" s="109">
        <v>0</v>
      </c>
      <c r="Y438" s="124"/>
      <c r="Z438" s="109">
        <v>0</v>
      </c>
      <c r="AA438" s="124"/>
      <c r="AB438" s="109">
        <v>0</v>
      </c>
      <c r="AC438" s="124"/>
      <c r="AD438" s="109">
        <v>0</v>
      </c>
      <c r="AE438" s="124"/>
      <c r="AF438" s="109">
        <v>0</v>
      </c>
      <c r="AG438" s="124"/>
      <c r="AH438" s="109">
        <v>145877.00757385098</v>
      </c>
      <c r="AI438" s="124">
        <v>0.001220695863323534</v>
      </c>
    </row>
    <row r="439" spans="1:35" ht="16.5" customHeight="1">
      <c r="A439" s="111" t="s">
        <v>678</v>
      </c>
      <c r="B439" s="109">
        <v>0</v>
      </c>
      <c r="C439" s="124"/>
      <c r="D439" s="109">
        <v>0</v>
      </c>
      <c r="E439" s="124"/>
      <c r="F439" s="109">
        <v>0</v>
      </c>
      <c r="G439" s="124"/>
      <c r="H439" s="109">
        <v>0</v>
      </c>
      <c r="I439" s="124"/>
      <c r="J439" s="109">
        <v>0</v>
      </c>
      <c r="K439" s="124"/>
      <c r="L439" s="109">
        <v>0</v>
      </c>
      <c r="M439" s="124"/>
      <c r="N439" s="109">
        <v>145877.00757385098</v>
      </c>
      <c r="O439" s="124">
        <v>0.0047899667644634965</v>
      </c>
      <c r="P439" s="109">
        <v>0</v>
      </c>
      <c r="Q439" s="124"/>
      <c r="R439" s="109">
        <v>0</v>
      </c>
      <c r="S439" s="124"/>
      <c r="T439" s="109">
        <v>0</v>
      </c>
      <c r="U439" s="124"/>
      <c r="V439" s="109">
        <v>0</v>
      </c>
      <c r="W439" s="124"/>
      <c r="X439" s="109">
        <v>0</v>
      </c>
      <c r="Y439" s="124"/>
      <c r="Z439" s="109">
        <v>0</v>
      </c>
      <c r="AA439" s="124"/>
      <c r="AB439" s="109">
        <v>0</v>
      </c>
      <c r="AC439" s="124"/>
      <c r="AD439" s="109">
        <v>0</v>
      </c>
      <c r="AE439" s="124"/>
      <c r="AF439" s="109">
        <v>0</v>
      </c>
      <c r="AG439" s="124"/>
      <c r="AH439" s="109">
        <v>145877.00757385098</v>
      </c>
      <c r="AI439" s="124">
        <v>0.001220695863323534</v>
      </c>
    </row>
    <row r="440" spans="1:35" ht="16.5" customHeight="1">
      <c r="A440" s="99" t="s">
        <v>711</v>
      </c>
      <c r="B440" s="109">
        <v>0</v>
      </c>
      <c r="C440" s="124"/>
      <c r="D440" s="109">
        <v>0</v>
      </c>
      <c r="E440" s="124"/>
      <c r="F440" s="109">
        <v>0</v>
      </c>
      <c r="G440" s="124"/>
      <c r="H440" s="109">
        <v>0</v>
      </c>
      <c r="I440" s="124"/>
      <c r="J440" s="109">
        <v>0</v>
      </c>
      <c r="K440" s="124"/>
      <c r="L440" s="109">
        <v>0</v>
      </c>
      <c r="M440" s="124"/>
      <c r="N440" s="109">
        <v>0</v>
      </c>
      <c r="O440" s="124"/>
      <c r="P440" s="109">
        <v>0</v>
      </c>
      <c r="Q440" s="124"/>
      <c r="R440" s="109">
        <v>0</v>
      </c>
      <c r="S440" s="124"/>
      <c r="T440" s="109">
        <v>0</v>
      </c>
      <c r="U440" s="124"/>
      <c r="V440" s="109">
        <v>0</v>
      </c>
      <c r="W440" s="124"/>
      <c r="X440" s="109">
        <v>0</v>
      </c>
      <c r="Y440" s="124"/>
      <c r="Z440" s="109">
        <v>0</v>
      </c>
      <c r="AA440" s="124"/>
      <c r="AB440" s="109">
        <v>0</v>
      </c>
      <c r="AC440" s="124"/>
      <c r="AD440" s="109">
        <v>1846.5280407384</v>
      </c>
      <c r="AE440" s="124">
        <v>7.527305633044145E-05</v>
      </c>
      <c r="AF440" s="109">
        <v>1231.0252365857</v>
      </c>
      <c r="AG440" s="124">
        <v>0.00028210998247171857</v>
      </c>
      <c r="AH440" s="109">
        <v>3077.5532773241002</v>
      </c>
      <c r="AI440" s="124">
        <v>2.5752903882988117E-05</v>
      </c>
    </row>
    <row r="441" spans="1:35" ht="16.5" customHeight="1">
      <c r="A441" s="111" t="s">
        <v>679</v>
      </c>
      <c r="B441" s="109">
        <v>0</v>
      </c>
      <c r="C441" s="124"/>
      <c r="D441" s="109">
        <v>0</v>
      </c>
      <c r="E441" s="124"/>
      <c r="F441" s="109">
        <v>0</v>
      </c>
      <c r="G441" s="124"/>
      <c r="H441" s="109">
        <v>0</v>
      </c>
      <c r="I441" s="124"/>
      <c r="J441" s="109">
        <v>0</v>
      </c>
      <c r="K441" s="124"/>
      <c r="L441" s="109">
        <v>0</v>
      </c>
      <c r="M441" s="124"/>
      <c r="N441" s="109">
        <v>0</v>
      </c>
      <c r="O441" s="124"/>
      <c r="P441" s="109">
        <v>0</v>
      </c>
      <c r="Q441" s="124"/>
      <c r="R441" s="109">
        <v>0</v>
      </c>
      <c r="S441" s="124"/>
      <c r="T441" s="109">
        <v>0</v>
      </c>
      <c r="U441" s="124"/>
      <c r="V441" s="109">
        <v>0</v>
      </c>
      <c r="W441" s="124"/>
      <c r="X441" s="109">
        <v>0</v>
      </c>
      <c r="Y441" s="124"/>
      <c r="Z441" s="109">
        <v>0</v>
      </c>
      <c r="AA441" s="124"/>
      <c r="AB441" s="109">
        <v>0</v>
      </c>
      <c r="AC441" s="124"/>
      <c r="AD441" s="109">
        <v>1846.5280407384</v>
      </c>
      <c r="AE441" s="124">
        <v>7.527305633044145E-05</v>
      </c>
      <c r="AF441" s="109">
        <v>1231.0252365857</v>
      </c>
      <c r="AG441" s="124">
        <v>0.00028210998247171857</v>
      </c>
      <c r="AH441" s="109">
        <v>3077.5532773241002</v>
      </c>
      <c r="AI441" s="124">
        <v>2.5752903882988117E-05</v>
      </c>
    </row>
    <row r="442" spans="1:35" ht="16.5" customHeight="1">
      <c r="A442" s="99" t="s">
        <v>712</v>
      </c>
      <c r="B442" s="109">
        <v>0</v>
      </c>
      <c r="C442" s="124"/>
      <c r="D442" s="109">
        <v>595.3706078589</v>
      </c>
      <c r="E442" s="124">
        <v>0.0006381456443440623</v>
      </c>
      <c r="F442" s="109">
        <v>32406.568111369797</v>
      </c>
      <c r="G442" s="124">
        <v>0.003903692379278955</v>
      </c>
      <c r="H442" s="109">
        <v>11956.279760986</v>
      </c>
      <c r="I442" s="124">
        <v>0.004849081345099219</v>
      </c>
      <c r="J442" s="109">
        <v>0</v>
      </c>
      <c r="K442" s="124"/>
      <c r="L442" s="109">
        <v>0</v>
      </c>
      <c r="M442" s="124"/>
      <c r="N442" s="109">
        <v>0</v>
      </c>
      <c r="O442" s="124"/>
      <c r="P442" s="109">
        <v>0</v>
      </c>
      <c r="Q442" s="124"/>
      <c r="R442" s="109">
        <v>0</v>
      </c>
      <c r="S442" s="124"/>
      <c r="T442" s="109">
        <v>0</v>
      </c>
      <c r="U442" s="124"/>
      <c r="V442" s="109">
        <v>0</v>
      </c>
      <c r="W442" s="124"/>
      <c r="X442" s="109">
        <v>0</v>
      </c>
      <c r="Y442" s="124"/>
      <c r="Z442" s="109">
        <v>0</v>
      </c>
      <c r="AA442" s="124"/>
      <c r="AB442" s="109">
        <v>0</v>
      </c>
      <c r="AC442" s="124"/>
      <c r="AD442" s="109">
        <v>0</v>
      </c>
      <c r="AE442" s="124"/>
      <c r="AF442" s="109">
        <v>0</v>
      </c>
      <c r="AG442" s="124"/>
      <c r="AH442" s="109">
        <v>44958.218480214695</v>
      </c>
      <c r="AI442" s="124">
        <v>0.00037620946737209634</v>
      </c>
    </row>
    <row r="443" spans="1:35" ht="16.5" customHeight="1">
      <c r="A443" s="111" t="s">
        <v>678</v>
      </c>
      <c r="B443" s="109">
        <v>0</v>
      </c>
      <c r="C443" s="124"/>
      <c r="D443" s="109">
        <v>595.3706078589</v>
      </c>
      <c r="E443" s="124">
        <v>0.0006381456443440623</v>
      </c>
      <c r="F443" s="109">
        <v>32406.568111369797</v>
      </c>
      <c r="G443" s="124">
        <v>0.003903692379278955</v>
      </c>
      <c r="H443" s="109">
        <v>11956.279760986</v>
      </c>
      <c r="I443" s="124">
        <v>0.004849081345099219</v>
      </c>
      <c r="J443" s="109">
        <v>0</v>
      </c>
      <c r="K443" s="124"/>
      <c r="L443" s="109">
        <v>0</v>
      </c>
      <c r="M443" s="124"/>
      <c r="N443" s="109">
        <v>0</v>
      </c>
      <c r="O443" s="124"/>
      <c r="P443" s="109">
        <v>0</v>
      </c>
      <c r="Q443" s="124"/>
      <c r="R443" s="109">
        <v>0</v>
      </c>
      <c r="S443" s="124"/>
      <c r="T443" s="109">
        <v>0</v>
      </c>
      <c r="U443" s="124"/>
      <c r="V443" s="109">
        <v>0</v>
      </c>
      <c r="W443" s="124"/>
      <c r="X443" s="109">
        <v>0</v>
      </c>
      <c r="Y443" s="124"/>
      <c r="Z443" s="109">
        <v>0</v>
      </c>
      <c r="AA443" s="124"/>
      <c r="AB443" s="109">
        <v>0</v>
      </c>
      <c r="AC443" s="124"/>
      <c r="AD443" s="109">
        <v>0</v>
      </c>
      <c r="AE443" s="124"/>
      <c r="AF443" s="109">
        <v>0</v>
      </c>
      <c r="AG443" s="124"/>
      <c r="AH443" s="109">
        <v>44958.218480214695</v>
      </c>
      <c r="AI443" s="124">
        <v>0.00037620946737209634</v>
      </c>
    </row>
    <row r="444" spans="1:35" ht="16.5" customHeight="1">
      <c r="A444" s="99" t="s">
        <v>713</v>
      </c>
      <c r="B444" s="109">
        <v>0</v>
      </c>
      <c r="C444" s="124"/>
      <c r="D444" s="109">
        <v>0</v>
      </c>
      <c r="E444" s="124"/>
      <c r="F444" s="109">
        <v>0</v>
      </c>
      <c r="G444" s="124"/>
      <c r="H444" s="109">
        <v>0</v>
      </c>
      <c r="I444" s="124"/>
      <c r="J444" s="109">
        <v>0</v>
      </c>
      <c r="K444" s="124"/>
      <c r="L444" s="109">
        <v>0</v>
      </c>
      <c r="M444" s="124"/>
      <c r="N444" s="109">
        <v>62701.393101674104</v>
      </c>
      <c r="O444" s="124">
        <v>0.0020588411706384383</v>
      </c>
      <c r="P444" s="109">
        <v>274.3497536435</v>
      </c>
      <c r="Q444" s="124">
        <v>5.492145976359526E-05</v>
      </c>
      <c r="R444" s="109">
        <v>0</v>
      </c>
      <c r="S444" s="124"/>
      <c r="T444" s="109">
        <v>0</v>
      </c>
      <c r="U444" s="124"/>
      <c r="V444" s="109">
        <v>0</v>
      </c>
      <c r="W444" s="124"/>
      <c r="X444" s="109">
        <v>0</v>
      </c>
      <c r="Y444" s="124"/>
      <c r="Z444" s="109">
        <v>0</v>
      </c>
      <c r="AA444" s="124"/>
      <c r="AB444" s="109">
        <v>0</v>
      </c>
      <c r="AC444" s="124"/>
      <c r="AD444" s="109">
        <v>0</v>
      </c>
      <c r="AE444" s="124"/>
      <c r="AF444" s="109">
        <v>0</v>
      </c>
      <c r="AG444" s="124"/>
      <c r="AH444" s="109">
        <v>62975.7428553176</v>
      </c>
      <c r="AI444" s="124">
        <v>0.0005269797487057364</v>
      </c>
    </row>
    <row r="445" spans="1:35" ht="16.5" customHeight="1">
      <c r="A445" s="111" t="s">
        <v>678</v>
      </c>
      <c r="B445" s="109">
        <v>0</v>
      </c>
      <c r="C445" s="124"/>
      <c r="D445" s="109">
        <v>0</v>
      </c>
      <c r="E445" s="124"/>
      <c r="F445" s="109">
        <v>0</v>
      </c>
      <c r="G445" s="124"/>
      <c r="H445" s="109">
        <v>0</v>
      </c>
      <c r="I445" s="124"/>
      <c r="J445" s="109">
        <v>0</v>
      </c>
      <c r="K445" s="124"/>
      <c r="L445" s="109">
        <v>0</v>
      </c>
      <c r="M445" s="124"/>
      <c r="N445" s="109">
        <v>62701.393101674104</v>
      </c>
      <c r="O445" s="124">
        <v>0.0020588411706384383</v>
      </c>
      <c r="P445" s="109">
        <v>274.3497536435</v>
      </c>
      <c r="Q445" s="124">
        <v>5.492145976359526E-05</v>
      </c>
      <c r="R445" s="109">
        <v>0</v>
      </c>
      <c r="S445" s="124"/>
      <c r="T445" s="109">
        <v>0</v>
      </c>
      <c r="U445" s="124"/>
      <c r="V445" s="109">
        <v>0</v>
      </c>
      <c r="W445" s="124"/>
      <c r="X445" s="109">
        <v>0</v>
      </c>
      <c r="Y445" s="124"/>
      <c r="Z445" s="109">
        <v>0</v>
      </c>
      <c r="AA445" s="124"/>
      <c r="AB445" s="109">
        <v>0</v>
      </c>
      <c r="AC445" s="124"/>
      <c r="AD445" s="109">
        <v>0</v>
      </c>
      <c r="AE445" s="124"/>
      <c r="AF445" s="109">
        <v>0</v>
      </c>
      <c r="AG445" s="124"/>
      <c r="AH445" s="109">
        <v>62975.7428553176</v>
      </c>
      <c r="AI445" s="124">
        <v>0.0005269797487057364</v>
      </c>
    </row>
    <row r="446" spans="1:35" ht="16.5" customHeight="1">
      <c r="A446" s="99" t="s">
        <v>714</v>
      </c>
      <c r="B446" s="109">
        <v>0</v>
      </c>
      <c r="C446" s="124"/>
      <c r="D446" s="109">
        <v>0</v>
      </c>
      <c r="E446" s="124"/>
      <c r="F446" s="109">
        <v>3932.4229744176</v>
      </c>
      <c r="G446" s="124">
        <v>0.0004736993298574433</v>
      </c>
      <c r="H446" s="109">
        <v>1545.7449567456001</v>
      </c>
      <c r="I446" s="124">
        <v>0.0006269042866071377</v>
      </c>
      <c r="J446" s="109">
        <v>0</v>
      </c>
      <c r="K446" s="124"/>
      <c r="L446" s="109">
        <v>0</v>
      </c>
      <c r="M446" s="124"/>
      <c r="N446" s="109">
        <v>0</v>
      </c>
      <c r="O446" s="124"/>
      <c r="P446" s="109">
        <v>0</v>
      </c>
      <c r="Q446" s="124"/>
      <c r="R446" s="109">
        <v>0</v>
      </c>
      <c r="S446" s="124"/>
      <c r="T446" s="109">
        <v>0</v>
      </c>
      <c r="U446" s="124"/>
      <c r="V446" s="109">
        <v>0</v>
      </c>
      <c r="W446" s="124"/>
      <c r="X446" s="109">
        <v>0</v>
      </c>
      <c r="Y446" s="124"/>
      <c r="Z446" s="109">
        <v>0</v>
      </c>
      <c r="AA446" s="124"/>
      <c r="AB446" s="109">
        <v>0</v>
      </c>
      <c r="AC446" s="124"/>
      <c r="AD446" s="109">
        <v>0</v>
      </c>
      <c r="AE446" s="124"/>
      <c r="AF446" s="109">
        <v>0</v>
      </c>
      <c r="AG446" s="124"/>
      <c r="AH446" s="109">
        <v>5478.167931163201</v>
      </c>
      <c r="AI446" s="124">
        <v>4.584119898934136E-05</v>
      </c>
    </row>
    <row r="447" spans="1:35" ht="16.5" customHeight="1">
      <c r="A447" s="111" t="s">
        <v>678</v>
      </c>
      <c r="B447" s="109">
        <v>0</v>
      </c>
      <c r="C447" s="124"/>
      <c r="D447" s="109">
        <v>0</v>
      </c>
      <c r="E447" s="124"/>
      <c r="F447" s="109">
        <v>3932.4229744176</v>
      </c>
      <c r="G447" s="124">
        <v>0.0004736993298574433</v>
      </c>
      <c r="H447" s="109">
        <v>1545.7449567456001</v>
      </c>
      <c r="I447" s="124">
        <v>0.0006269042866071377</v>
      </c>
      <c r="J447" s="109">
        <v>0</v>
      </c>
      <c r="K447" s="124"/>
      <c r="L447" s="109">
        <v>0</v>
      </c>
      <c r="M447" s="124"/>
      <c r="N447" s="109">
        <v>0</v>
      </c>
      <c r="O447" s="124"/>
      <c r="P447" s="109">
        <v>0</v>
      </c>
      <c r="Q447" s="124"/>
      <c r="R447" s="109">
        <v>0</v>
      </c>
      <c r="S447" s="124"/>
      <c r="T447" s="109">
        <v>0</v>
      </c>
      <c r="U447" s="124"/>
      <c r="V447" s="109">
        <v>0</v>
      </c>
      <c r="W447" s="124"/>
      <c r="X447" s="109">
        <v>0</v>
      </c>
      <c r="Y447" s="124"/>
      <c r="Z447" s="109">
        <v>0</v>
      </c>
      <c r="AA447" s="124"/>
      <c r="AB447" s="109">
        <v>0</v>
      </c>
      <c r="AC447" s="124"/>
      <c r="AD447" s="109">
        <v>0</v>
      </c>
      <c r="AE447" s="124"/>
      <c r="AF447" s="109">
        <v>0</v>
      </c>
      <c r="AG447" s="124"/>
      <c r="AH447" s="109">
        <v>5478.167931163201</v>
      </c>
      <c r="AI447" s="124">
        <v>4.584119898934136E-05</v>
      </c>
    </row>
    <row r="448" spans="1:35" ht="16.5" customHeight="1">
      <c r="A448" s="99" t="s">
        <v>715</v>
      </c>
      <c r="B448" s="109">
        <v>0</v>
      </c>
      <c r="C448" s="124"/>
      <c r="D448" s="109">
        <v>0</v>
      </c>
      <c r="E448" s="124"/>
      <c r="F448" s="109">
        <v>0</v>
      </c>
      <c r="G448" s="124"/>
      <c r="H448" s="109">
        <v>0</v>
      </c>
      <c r="I448" s="124"/>
      <c r="J448" s="109">
        <v>0</v>
      </c>
      <c r="K448" s="124"/>
      <c r="L448" s="109">
        <v>0</v>
      </c>
      <c r="M448" s="124"/>
      <c r="N448" s="109">
        <v>0.1044079062</v>
      </c>
      <c r="O448" s="124">
        <v>3.428301752022427E-09</v>
      </c>
      <c r="P448" s="109">
        <v>0.0839802724</v>
      </c>
      <c r="Q448" s="124">
        <v>1.68118217359356E-08</v>
      </c>
      <c r="R448" s="109">
        <v>0</v>
      </c>
      <c r="S448" s="124"/>
      <c r="T448" s="109">
        <v>0</v>
      </c>
      <c r="U448" s="124"/>
      <c r="V448" s="109">
        <v>0</v>
      </c>
      <c r="W448" s="124"/>
      <c r="X448" s="109">
        <v>0</v>
      </c>
      <c r="Y448" s="124"/>
      <c r="Z448" s="109">
        <v>0</v>
      </c>
      <c r="AA448" s="124"/>
      <c r="AB448" s="109">
        <v>4401.70217</v>
      </c>
      <c r="AC448" s="124">
        <v>0.0008053171718092846</v>
      </c>
      <c r="AD448" s="109">
        <v>39354.181391891994</v>
      </c>
      <c r="AE448" s="124">
        <v>0.0016042591541505708</v>
      </c>
      <c r="AF448" s="109">
        <v>15659.4704547</v>
      </c>
      <c r="AG448" s="124">
        <v>0.0035886290582835393</v>
      </c>
      <c r="AH448" s="109">
        <v>59415.54240477059</v>
      </c>
      <c r="AI448" s="124">
        <v>0.0004971880629914187</v>
      </c>
    </row>
    <row r="449" spans="1:35" ht="16.5" customHeight="1">
      <c r="A449" s="111" t="s">
        <v>678</v>
      </c>
      <c r="B449" s="109">
        <v>0</v>
      </c>
      <c r="C449" s="124"/>
      <c r="D449" s="109">
        <v>0</v>
      </c>
      <c r="E449" s="124"/>
      <c r="F449" s="109">
        <v>0</v>
      </c>
      <c r="G449" s="124"/>
      <c r="H449" s="109">
        <v>0</v>
      </c>
      <c r="I449" s="124"/>
      <c r="J449" s="109">
        <v>0</v>
      </c>
      <c r="K449" s="124"/>
      <c r="L449" s="109">
        <v>0</v>
      </c>
      <c r="M449" s="124"/>
      <c r="N449" s="109">
        <v>0.1044079062</v>
      </c>
      <c r="O449" s="124">
        <v>3.428301752022427E-09</v>
      </c>
      <c r="P449" s="109">
        <v>0.0839802724</v>
      </c>
      <c r="Q449" s="124">
        <v>1.68118217359356E-08</v>
      </c>
      <c r="R449" s="109">
        <v>0</v>
      </c>
      <c r="S449" s="124"/>
      <c r="T449" s="109">
        <v>0</v>
      </c>
      <c r="U449" s="124"/>
      <c r="V449" s="109">
        <v>0</v>
      </c>
      <c r="W449" s="124"/>
      <c r="X449" s="109">
        <v>0</v>
      </c>
      <c r="Y449" s="124"/>
      <c r="Z449" s="109">
        <v>0</v>
      </c>
      <c r="AA449" s="124"/>
      <c r="AB449" s="109">
        <v>4401.70217</v>
      </c>
      <c r="AC449" s="124">
        <v>0.0008053171718092846</v>
      </c>
      <c r="AD449" s="109">
        <v>39354.181391891994</v>
      </c>
      <c r="AE449" s="124">
        <v>0.0016042591541505708</v>
      </c>
      <c r="AF449" s="109">
        <v>15659.4704547</v>
      </c>
      <c r="AG449" s="124">
        <v>0.0035886290582835393</v>
      </c>
      <c r="AH449" s="109">
        <v>59415.54240477059</v>
      </c>
      <c r="AI449" s="124">
        <v>0.0004971880629914187</v>
      </c>
    </row>
    <row r="450" spans="1:35" ht="16.5" customHeight="1">
      <c r="A450" s="99" t="s">
        <v>716</v>
      </c>
      <c r="B450" s="109">
        <v>0</v>
      </c>
      <c r="C450" s="124"/>
      <c r="D450" s="109">
        <v>0</v>
      </c>
      <c r="E450" s="124"/>
      <c r="F450" s="109">
        <v>0</v>
      </c>
      <c r="G450" s="124"/>
      <c r="H450" s="109">
        <v>0</v>
      </c>
      <c r="I450" s="124"/>
      <c r="J450" s="109">
        <v>0</v>
      </c>
      <c r="K450" s="124"/>
      <c r="L450" s="109">
        <v>0</v>
      </c>
      <c r="M450" s="124"/>
      <c r="N450" s="109">
        <v>1.6676630849999998</v>
      </c>
      <c r="O450" s="124">
        <v>5.475880595801686E-08</v>
      </c>
      <c r="P450" s="109">
        <v>0</v>
      </c>
      <c r="Q450" s="124"/>
      <c r="R450" s="109">
        <v>0</v>
      </c>
      <c r="S450" s="124"/>
      <c r="T450" s="109">
        <v>0</v>
      </c>
      <c r="U450" s="124"/>
      <c r="V450" s="109">
        <v>2974.5550559450003</v>
      </c>
      <c r="W450" s="124">
        <v>0.00016395830647506168</v>
      </c>
      <c r="X450" s="109">
        <v>0</v>
      </c>
      <c r="Y450" s="124"/>
      <c r="Z450" s="109">
        <v>0</v>
      </c>
      <c r="AA450" s="124"/>
      <c r="AB450" s="109">
        <v>0</v>
      </c>
      <c r="AC450" s="124"/>
      <c r="AD450" s="109">
        <v>0</v>
      </c>
      <c r="AE450" s="124"/>
      <c r="AF450" s="109">
        <v>0</v>
      </c>
      <c r="AG450" s="124"/>
      <c r="AH450" s="109">
        <v>2976.2227190300005</v>
      </c>
      <c r="AI450" s="124">
        <v>2.490497181065484E-05</v>
      </c>
    </row>
    <row r="451" spans="1:35" ht="16.5" customHeight="1">
      <c r="A451" s="111" t="s">
        <v>678</v>
      </c>
      <c r="B451" s="109">
        <v>0</v>
      </c>
      <c r="C451" s="124"/>
      <c r="D451" s="109">
        <v>0</v>
      </c>
      <c r="E451" s="124"/>
      <c r="F451" s="109">
        <v>0</v>
      </c>
      <c r="G451" s="124"/>
      <c r="H451" s="109">
        <v>0</v>
      </c>
      <c r="I451" s="124"/>
      <c r="J451" s="109">
        <v>0</v>
      </c>
      <c r="K451" s="124"/>
      <c r="L451" s="109">
        <v>0</v>
      </c>
      <c r="M451" s="124"/>
      <c r="N451" s="109">
        <v>1.6676630849999998</v>
      </c>
      <c r="O451" s="124">
        <v>5.475880595801686E-08</v>
      </c>
      <c r="P451" s="109">
        <v>0</v>
      </c>
      <c r="Q451" s="124"/>
      <c r="R451" s="109">
        <v>0</v>
      </c>
      <c r="S451" s="124"/>
      <c r="T451" s="109">
        <v>0</v>
      </c>
      <c r="U451" s="124"/>
      <c r="V451" s="109">
        <v>2974.5550559450003</v>
      </c>
      <c r="W451" s="124">
        <v>0.00016395830647506168</v>
      </c>
      <c r="X451" s="109">
        <v>0</v>
      </c>
      <c r="Y451" s="124"/>
      <c r="Z451" s="109">
        <v>0</v>
      </c>
      <c r="AA451" s="124"/>
      <c r="AB451" s="109">
        <v>0</v>
      </c>
      <c r="AC451" s="124"/>
      <c r="AD451" s="109">
        <v>0</v>
      </c>
      <c r="AE451" s="124"/>
      <c r="AF451" s="109">
        <v>0</v>
      </c>
      <c r="AG451" s="124"/>
      <c r="AH451" s="109">
        <v>2976.2227190300005</v>
      </c>
      <c r="AI451" s="124">
        <v>2.490497181065484E-05</v>
      </c>
    </row>
    <row r="452" spans="1:35" ht="16.5" customHeight="1">
      <c r="A452" s="99" t="s">
        <v>717</v>
      </c>
      <c r="B452" s="109">
        <v>0</v>
      </c>
      <c r="C452" s="124"/>
      <c r="D452" s="109">
        <v>623.6403300411</v>
      </c>
      <c r="E452" s="124">
        <v>0.000668446434875635</v>
      </c>
      <c r="F452" s="109">
        <v>0</v>
      </c>
      <c r="G452" s="124"/>
      <c r="H452" s="109">
        <v>0</v>
      </c>
      <c r="I452" s="124"/>
      <c r="J452" s="109">
        <v>0</v>
      </c>
      <c r="K452" s="124"/>
      <c r="L452" s="109">
        <v>0</v>
      </c>
      <c r="M452" s="124"/>
      <c r="N452" s="109">
        <v>0</v>
      </c>
      <c r="O452" s="124"/>
      <c r="P452" s="109">
        <v>0</v>
      </c>
      <c r="Q452" s="124"/>
      <c r="R452" s="109">
        <v>0</v>
      </c>
      <c r="S452" s="124"/>
      <c r="T452" s="109">
        <v>0</v>
      </c>
      <c r="U452" s="124"/>
      <c r="V452" s="109">
        <v>0</v>
      </c>
      <c r="W452" s="124"/>
      <c r="X452" s="109">
        <v>0</v>
      </c>
      <c r="Y452" s="124"/>
      <c r="Z452" s="109">
        <v>0</v>
      </c>
      <c r="AA452" s="124"/>
      <c r="AB452" s="109">
        <v>0</v>
      </c>
      <c r="AC452" s="124"/>
      <c r="AD452" s="109">
        <v>0</v>
      </c>
      <c r="AE452" s="124"/>
      <c r="AF452" s="109">
        <v>0</v>
      </c>
      <c r="AG452" s="124"/>
      <c r="AH452" s="109">
        <v>623.6403300411</v>
      </c>
      <c r="AI452" s="124">
        <v>5.218609729826647E-06</v>
      </c>
    </row>
    <row r="453" spans="1:35" ht="16.5" customHeight="1">
      <c r="A453" s="111" t="s">
        <v>678</v>
      </c>
      <c r="B453" s="109">
        <v>0</v>
      </c>
      <c r="C453" s="124"/>
      <c r="D453" s="109">
        <v>623.6403300411</v>
      </c>
      <c r="E453" s="124">
        <v>0.000668446434875635</v>
      </c>
      <c r="F453" s="109">
        <v>0</v>
      </c>
      <c r="G453" s="124"/>
      <c r="H453" s="109">
        <v>0</v>
      </c>
      <c r="I453" s="124"/>
      <c r="J453" s="109">
        <v>0</v>
      </c>
      <c r="K453" s="124"/>
      <c r="L453" s="109">
        <v>0</v>
      </c>
      <c r="M453" s="124"/>
      <c r="N453" s="109">
        <v>0</v>
      </c>
      <c r="O453" s="124"/>
      <c r="P453" s="109">
        <v>0</v>
      </c>
      <c r="Q453" s="124"/>
      <c r="R453" s="109">
        <v>0</v>
      </c>
      <c r="S453" s="124"/>
      <c r="T453" s="109">
        <v>0</v>
      </c>
      <c r="U453" s="124"/>
      <c r="V453" s="109">
        <v>0</v>
      </c>
      <c r="W453" s="124"/>
      <c r="X453" s="109">
        <v>0</v>
      </c>
      <c r="Y453" s="124"/>
      <c r="Z453" s="109">
        <v>0</v>
      </c>
      <c r="AA453" s="124"/>
      <c r="AB453" s="109">
        <v>0</v>
      </c>
      <c r="AC453" s="124"/>
      <c r="AD453" s="109">
        <v>0</v>
      </c>
      <c r="AE453" s="124"/>
      <c r="AF453" s="109">
        <v>0</v>
      </c>
      <c r="AG453" s="124"/>
      <c r="AH453" s="109">
        <v>623.6403300411</v>
      </c>
      <c r="AI453" s="124">
        <v>5.218609729826647E-06</v>
      </c>
    </row>
    <row r="454" spans="1:35" ht="16.5" customHeight="1">
      <c r="A454" s="99" t="s">
        <v>718</v>
      </c>
      <c r="B454" s="109">
        <v>0</v>
      </c>
      <c r="C454" s="124"/>
      <c r="D454" s="109">
        <v>25.0217431282</v>
      </c>
      <c r="E454" s="124">
        <v>2.6819456957373055E-05</v>
      </c>
      <c r="F454" s="109">
        <v>4221.0999644566</v>
      </c>
      <c r="G454" s="124">
        <v>0.0005084733349978722</v>
      </c>
      <c r="H454" s="109">
        <v>1659.3446771291</v>
      </c>
      <c r="I454" s="124">
        <v>0.0006729766683121548</v>
      </c>
      <c r="J454" s="109">
        <v>0</v>
      </c>
      <c r="K454" s="124"/>
      <c r="L454" s="109">
        <v>0</v>
      </c>
      <c r="M454" s="124"/>
      <c r="N454" s="109">
        <v>0</v>
      </c>
      <c r="O454" s="124"/>
      <c r="P454" s="109">
        <v>0</v>
      </c>
      <c r="Q454" s="124"/>
      <c r="R454" s="109">
        <v>0</v>
      </c>
      <c r="S454" s="124"/>
      <c r="T454" s="109">
        <v>42214.025055368606</v>
      </c>
      <c r="U454" s="124">
        <v>0.010880126736605093</v>
      </c>
      <c r="V454" s="109">
        <v>84997.88828178459</v>
      </c>
      <c r="W454" s="124">
        <v>0.0046851073705241825</v>
      </c>
      <c r="X454" s="109">
        <v>0</v>
      </c>
      <c r="Y454" s="124"/>
      <c r="Z454" s="109">
        <v>0</v>
      </c>
      <c r="AA454" s="124"/>
      <c r="AB454" s="109">
        <v>0</v>
      </c>
      <c r="AC454" s="124"/>
      <c r="AD454" s="109">
        <v>0</v>
      </c>
      <c r="AE454" s="124"/>
      <c r="AF454" s="109">
        <v>0</v>
      </c>
      <c r="AG454" s="124"/>
      <c r="AH454" s="109">
        <v>133117.3797218671</v>
      </c>
      <c r="AI454" s="124">
        <v>0.001113923554270106</v>
      </c>
    </row>
    <row r="455" spans="1:35" ht="16.5" customHeight="1">
      <c r="A455" s="111" t="s">
        <v>678</v>
      </c>
      <c r="B455" s="109">
        <v>0</v>
      </c>
      <c r="C455" s="124"/>
      <c r="D455" s="109">
        <v>25.0217431282</v>
      </c>
      <c r="E455" s="124">
        <v>2.6819456957373055E-05</v>
      </c>
      <c r="F455" s="109">
        <v>4221.0999644566</v>
      </c>
      <c r="G455" s="124">
        <v>0.0005084733349978722</v>
      </c>
      <c r="H455" s="109">
        <v>1659.3446771291</v>
      </c>
      <c r="I455" s="124">
        <v>0.0006729766683121548</v>
      </c>
      <c r="J455" s="109">
        <v>0</v>
      </c>
      <c r="K455" s="124"/>
      <c r="L455" s="109">
        <v>0</v>
      </c>
      <c r="M455" s="124"/>
      <c r="N455" s="109">
        <v>0</v>
      </c>
      <c r="O455" s="124"/>
      <c r="P455" s="109">
        <v>0</v>
      </c>
      <c r="Q455" s="124"/>
      <c r="R455" s="109">
        <v>0</v>
      </c>
      <c r="S455" s="124"/>
      <c r="T455" s="109">
        <v>42214.025055368606</v>
      </c>
      <c r="U455" s="124">
        <v>0.010880126736605093</v>
      </c>
      <c r="V455" s="109">
        <v>84997.88828178459</v>
      </c>
      <c r="W455" s="124">
        <v>0.0046851073705241825</v>
      </c>
      <c r="X455" s="109">
        <v>0</v>
      </c>
      <c r="Y455" s="124"/>
      <c r="Z455" s="109">
        <v>0</v>
      </c>
      <c r="AA455" s="124"/>
      <c r="AB455" s="109">
        <v>0</v>
      </c>
      <c r="AC455" s="124"/>
      <c r="AD455" s="109">
        <v>0</v>
      </c>
      <c r="AE455" s="124"/>
      <c r="AF455" s="109">
        <v>0</v>
      </c>
      <c r="AG455" s="124"/>
      <c r="AH455" s="109">
        <v>133117.3797218671</v>
      </c>
      <c r="AI455" s="124">
        <v>0.001113923554270106</v>
      </c>
    </row>
    <row r="456" spans="1:35" ht="16.5" customHeight="1">
      <c r="A456" s="99" t="s">
        <v>719</v>
      </c>
      <c r="B456" s="109">
        <v>0</v>
      </c>
      <c r="C456" s="124"/>
      <c r="D456" s="109">
        <v>0</v>
      </c>
      <c r="E456" s="124"/>
      <c r="F456" s="109">
        <v>21543.379893586698</v>
      </c>
      <c r="G456" s="124">
        <v>0.002595113670336475</v>
      </c>
      <c r="H456" s="109">
        <v>8713.2960047939</v>
      </c>
      <c r="I456" s="124">
        <v>0.0035338317566842624</v>
      </c>
      <c r="J456" s="109">
        <v>0</v>
      </c>
      <c r="K456" s="124"/>
      <c r="L456" s="109">
        <v>0</v>
      </c>
      <c r="M456" s="124"/>
      <c r="N456" s="109">
        <v>0</v>
      </c>
      <c r="O456" s="124"/>
      <c r="P456" s="109">
        <v>0</v>
      </c>
      <c r="Q456" s="124"/>
      <c r="R456" s="109">
        <v>0</v>
      </c>
      <c r="S456" s="124"/>
      <c r="T456" s="109">
        <v>0</v>
      </c>
      <c r="U456" s="124"/>
      <c r="V456" s="109">
        <v>0</v>
      </c>
      <c r="W456" s="124"/>
      <c r="X456" s="109">
        <v>0</v>
      </c>
      <c r="Y456" s="124"/>
      <c r="Z456" s="109">
        <v>0</v>
      </c>
      <c r="AA456" s="124"/>
      <c r="AB456" s="109">
        <v>0</v>
      </c>
      <c r="AC456" s="124"/>
      <c r="AD456" s="109">
        <v>0</v>
      </c>
      <c r="AE456" s="124"/>
      <c r="AF456" s="109">
        <v>0</v>
      </c>
      <c r="AG456" s="124"/>
      <c r="AH456" s="109">
        <v>30256.6758983806</v>
      </c>
      <c r="AI456" s="124">
        <v>0.00025318725494403863</v>
      </c>
    </row>
    <row r="457" spans="1:35" ht="16.5" customHeight="1">
      <c r="A457" s="111" t="s">
        <v>678</v>
      </c>
      <c r="B457" s="109">
        <v>0</v>
      </c>
      <c r="C457" s="124"/>
      <c r="D457" s="109">
        <v>0</v>
      </c>
      <c r="E457" s="124"/>
      <c r="F457" s="109">
        <v>21543.379893586698</v>
      </c>
      <c r="G457" s="124">
        <v>0.002595113670336475</v>
      </c>
      <c r="H457" s="109">
        <v>8713.2960047939</v>
      </c>
      <c r="I457" s="124">
        <v>0.0035338317566842624</v>
      </c>
      <c r="J457" s="109">
        <v>0</v>
      </c>
      <c r="K457" s="124"/>
      <c r="L457" s="109">
        <v>0</v>
      </c>
      <c r="M457" s="124"/>
      <c r="N457" s="109">
        <v>0</v>
      </c>
      <c r="O457" s="124"/>
      <c r="P457" s="109">
        <v>0</v>
      </c>
      <c r="Q457" s="124"/>
      <c r="R457" s="109">
        <v>0</v>
      </c>
      <c r="S457" s="124"/>
      <c r="T457" s="109">
        <v>0</v>
      </c>
      <c r="U457" s="124"/>
      <c r="V457" s="109">
        <v>0</v>
      </c>
      <c r="W457" s="124"/>
      <c r="X457" s="109">
        <v>0</v>
      </c>
      <c r="Y457" s="124"/>
      <c r="Z457" s="109">
        <v>0</v>
      </c>
      <c r="AA457" s="124"/>
      <c r="AB457" s="109">
        <v>0</v>
      </c>
      <c r="AC457" s="124"/>
      <c r="AD457" s="109">
        <v>0</v>
      </c>
      <c r="AE457" s="124"/>
      <c r="AF457" s="109">
        <v>0</v>
      </c>
      <c r="AG457" s="124"/>
      <c r="AH457" s="109">
        <v>30256.6758983806</v>
      </c>
      <c r="AI457" s="124">
        <v>0.00025318725494403863</v>
      </c>
    </row>
    <row r="458" spans="1:35" ht="16.5" customHeight="1">
      <c r="A458" s="99" t="s">
        <v>720</v>
      </c>
      <c r="B458" s="109">
        <v>0</v>
      </c>
      <c r="C458" s="124"/>
      <c r="D458" s="109">
        <v>0</v>
      </c>
      <c r="E458" s="124"/>
      <c r="F458" s="109">
        <v>0</v>
      </c>
      <c r="G458" s="124"/>
      <c r="H458" s="109">
        <v>0</v>
      </c>
      <c r="I458" s="124"/>
      <c r="J458" s="109">
        <v>0</v>
      </c>
      <c r="K458" s="124"/>
      <c r="L458" s="109">
        <v>0</v>
      </c>
      <c r="M458" s="124"/>
      <c r="N458" s="109">
        <v>0</v>
      </c>
      <c r="O458" s="124"/>
      <c r="P458" s="109">
        <v>0</v>
      </c>
      <c r="Q458" s="124"/>
      <c r="R458" s="109">
        <v>0</v>
      </c>
      <c r="S458" s="124"/>
      <c r="T458" s="109">
        <v>57574.4459015738</v>
      </c>
      <c r="U458" s="124">
        <v>0.01483907936704253</v>
      </c>
      <c r="V458" s="109">
        <v>64702.7110331963</v>
      </c>
      <c r="W458" s="124">
        <v>0.0035664315253287103</v>
      </c>
      <c r="X458" s="109">
        <v>0</v>
      </c>
      <c r="Y458" s="124"/>
      <c r="Z458" s="109">
        <v>0</v>
      </c>
      <c r="AA458" s="124"/>
      <c r="AB458" s="109">
        <v>162693.221383872</v>
      </c>
      <c r="AC458" s="124">
        <v>0.029765676971597932</v>
      </c>
      <c r="AD458" s="109">
        <v>0.3315366904</v>
      </c>
      <c r="AE458" s="124">
        <v>1.3514974818420774E-08</v>
      </c>
      <c r="AF458" s="109">
        <v>0</v>
      </c>
      <c r="AG458" s="124"/>
      <c r="AH458" s="109">
        <v>284970.70985533256</v>
      </c>
      <c r="AI458" s="124">
        <v>0.0023846291644875435</v>
      </c>
    </row>
    <row r="459" spans="1:35" ht="16.5" customHeight="1">
      <c r="A459" s="111" t="s">
        <v>678</v>
      </c>
      <c r="B459" s="109">
        <v>0</v>
      </c>
      <c r="C459" s="124"/>
      <c r="D459" s="109">
        <v>0</v>
      </c>
      <c r="E459" s="124"/>
      <c r="F459" s="109">
        <v>0</v>
      </c>
      <c r="G459" s="124"/>
      <c r="H459" s="109">
        <v>0</v>
      </c>
      <c r="I459" s="124"/>
      <c r="J459" s="109">
        <v>0</v>
      </c>
      <c r="K459" s="124"/>
      <c r="L459" s="109">
        <v>0</v>
      </c>
      <c r="M459" s="124"/>
      <c r="N459" s="109">
        <v>0</v>
      </c>
      <c r="O459" s="124"/>
      <c r="P459" s="109">
        <v>0</v>
      </c>
      <c r="Q459" s="124"/>
      <c r="R459" s="109">
        <v>0</v>
      </c>
      <c r="S459" s="124"/>
      <c r="T459" s="109">
        <v>57574.4459015738</v>
      </c>
      <c r="U459" s="124">
        <v>0.01483907936704253</v>
      </c>
      <c r="V459" s="109">
        <v>64702.7110331963</v>
      </c>
      <c r="W459" s="124">
        <v>0.0035664315253287103</v>
      </c>
      <c r="X459" s="109">
        <v>0</v>
      </c>
      <c r="Y459" s="124"/>
      <c r="Z459" s="109">
        <v>0</v>
      </c>
      <c r="AA459" s="124"/>
      <c r="AB459" s="109">
        <v>162693.221383872</v>
      </c>
      <c r="AC459" s="124">
        <v>0.029765676971597932</v>
      </c>
      <c r="AD459" s="109">
        <v>0.3315366904</v>
      </c>
      <c r="AE459" s="124">
        <v>1.3514974818420774E-08</v>
      </c>
      <c r="AF459" s="109">
        <v>0</v>
      </c>
      <c r="AG459" s="124"/>
      <c r="AH459" s="109">
        <v>284970.70985533256</v>
      </c>
      <c r="AI459" s="124">
        <v>0.0023846291644875435</v>
      </c>
    </row>
    <row r="460" spans="1:35" ht="16.5" customHeight="1">
      <c r="A460" s="99" t="s">
        <v>721</v>
      </c>
      <c r="B460" s="109">
        <v>0</v>
      </c>
      <c r="C460" s="124"/>
      <c r="D460" s="109">
        <v>0</v>
      </c>
      <c r="E460" s="124"/>
      <c r="F460" s="109">
        <v>0</v>
      </c>
      <c r="G460" s="124"/>
      <c r="H460" s="109">
        <v>0</v>
      </c>
      <c r="I460" s="124"/>
      <c r="J460" s="109">
        <v>0</v>
      </c>
      <c r="K460" s="124"/>
      <c r="L460" s="109">
        <v>0.4296410869</v>
      </c>
      <c r="M460" s="124">
        <v>6.548935674690302E-08</v>
      </c>
      <c r="N460" s="109">
        <v>0</v>
      </c>
      <c r="O460" s="124"/>
      <c r="P460" s="109">
        <v>0</v>
      </c>
      <c r="Q460" s="124"/>
      <c r="R460" s="109">
        <v>0</v>
      </c>
      <c r="S460" s="124"/>
      <c r="T460" s="109">
        <v>0</v>
      </c>
      <c r="U460" s="124"/>
      <c r="V460" s="109">
        <v>0</v>
      </c>
      <c r="W460" s="124"/>
      <c r="X460" s="109">
        <v>0</v>
      </c>
      <c r="Y460" s="124"/>
      <c r="Z460" s="109">
        <v>0</v>
      </c>
      <c r="AA460" s="124"/>
      <c r="AB460" s="109">
        <v>0</v>
      </c>
      <c r="AC460" s="124"/>
      <c r="AD460" s="109">
        <v>0</v>
      </c>
      <c r="AE460" s="124"/>
      <c r="AF460" s="109">
        <v>0</v>
      </c>
      <c r="AG460" s="124"/>
      <c r="AH460" s="109">
        <v>0.4296410869</v>
      </c>
      <c r="AI460" s="124">
        <v>3.5952279678286232E-09</v>
      </c>
    </row>
    <row r="461" spans="1:35" ht="16.5" customHeight="1">
      <c r="A461" s="111" t="s">
        <v>678</v>
      </c>
      <c r="B461" s="109">
        <v>0</v>
      </c>
      <c r="C461" s="124"/>
      <c r="D461" s="109">
        <v>0</v>
      </c>
      <c r="E461" s="124"/>
      <c r="F461" s="109">
        <v>0</v>
      </c>
      <c r="G461" s="124"/>
      <c r="H461" s="109">
        <v>0</v>
      </c>
      <c r="I461" s="124"/>
      <c r="J461" s="109">
        <v>0</v>
      </c>
      <c r="K461" s="124"/>
      <c r="L461" s="109">
        <v>0.4296410869</v>
      </c>
      <c r="M461" s="124">
        <v>6.548935674690302E-08</v>
      </c>
      <c r="N461" s="109">
        <v>0</v>
      </c>
      <c r="O461" s="124"/>
      <c r="P461" s="109">
        <v>0</v>
      </c>
      <c r="Q461" s="124"/>
      <c r="R461" s="109">
        <v>0</v>
      </c>
      <c r="S461" s="124"/>
      <c r="T461" s="109">
        <v>0</v>
      </c>
      <c r="U461" s="124"/>
      <c r="V461" s="109">
        <v>0</v>
      </c>
      <c r="W461" s="124"/>
      <c r="X461" s="109">
        <v>0</v>
      </c>
      <c r="Y461" s="124"/>
      <c r="Z461" s="109">
        <v>0</v>
      </c>
      <c r="AA461" s="124"/>
      <c r="AB461" s="109">
        <v>0</v>
      </c>
      <c r="AC461" s="124"/>
      <c r="AD461" s="109">
        <v>0</v>
      </c>
      <c r="AE461" s="124"/>
      <c r="AF461" s="109">
        <v>0</v>
      </c>
      <c r="AG461" s="124"/>
      <c r="AH461" s="109">
        <v>0.4296410869</v>
      </c>
      <c r="AI461" s="124">
        <v>3.5952279678286232E-09</v>
      </c>
    </row>
    <row r="462" spans="1:35" ht="16.5" customHeight="1">
      <c r="A462" s="99" t="s">
        <v>722</v>
      </c>
      <c r="B462" s="109">
        <v>0</v>
      </c>
      <c r="C462" s="124"/>
      <c r="D462" s="109">
        <v>691.5346726025001</v>
      </c>
      <c r="E462" s="124">
        <v>0.0007412187189105722</v>
      </c>
      <c r="F462" s="109">
        <v>26543.7108168469</v>
      </c>
      <c r="G462" s="124">
        <v>0.00319745309893383</v>
      </c>
      <c r="H462" s="109">
        <v>11221.8425481874</v>
      </c>
      <c r="I462" s="124">
        <v>0.004551217305538249</v>
      </c>
      <c r="J462" s="109">
        <v>0</v>
      </c>
      <c r="K462" s="124"/>
      <c r="L462" s="109">
        <v>5263.3818317858995</v>
      </c>
      <c r="M462" s="124">
        <v>0.0008022870739949118</v>
      </c>
      <c r="N462" s="109">
        <v>154298.77937587502</v>
      </c>
      <c r="O462" s="124">
        <v>0.005066501138869063</v>
      </c>
      <c r="P462" s="109">
        <v>34701.3307891208</v>
      </c>
      <c r="Q462" s="124">
        <v>0.006946781316065752</v>
      </c>
      <c r="R462" s="109">
        <v>0</v>
      </c>
      <c r="S462" s="124"/>
      <c r="T462" s="109">
        <v>2283.9517899498</v>
      </c>
      <c r="U462" s="124">
        <v>0.0005886594538747874</v>
      </c>
      <c r="V462" s="109">
        <v>142654.11298641062</v>
      </c>
      <c r="W462" s="124">
        <v>0.007863134598973937</v>
      </c>
      <c r="X462" s="109">
        <v>38875.7719837529</v>
      </c>
      <c r="Y462" s="124">
        <v>0.008813497932245102</v>
      </c>
      <c r="Z462" s="109">
        <v>0</v>
      </c>
      <c r="AA462" s="124"/>
      <c r="AB462" s="109">
        <v>10699.203418878798</v>
      </c>
      <c r="AC462" s="124">
        <v>0.0019574818797664594</v>
      </c>
      <c r="AD462" s="109">
        <v>270125.673484592</v>
      </c>
      <c r="AE462" s="124">
        <v>0.011011576638919158</v>
      </c>
      <c r="AF462" s="109">
        <v>72429.5903800213</v>
      </c>
      <c r="AG462" s="124">
        <v>0.016598449702959504</v>
      </c>
      <c r="AH462" s="109">
        <v>769788.884078024</v>
      </c>
      <c r="AI462" s="124">
        <v>0.006441577888487783</v>
      </c>
    </row>
    <row r="463" spans="1:35" ht="16.5" customHeight="1">
      <c r="A463" s="111" t="s">
        <v>678</v>
      </c>
      <c r="B463" s="109">
        <v>0</v>
      </c>
      <c r="C463" s="124"/>
      <c r="D463" s="109">
        <v>691.5346726025001</v>
      </c>
      <c r="E463" s="124">
        <v>0.0007412187189105722</v>
      </c>
      <c r="F463" s="109">
        <v>26543.7108168469</v>
      </c>
      <c r="G463" s="124">
        <v>0.00319745309893383</v>
      </c>
      <c r="H463" s="109">
        <v>11221.8425481874</v>
      </c>
      <c r="I463" s="124">
        <v>0.004551217305538249</v>
      </c>
      <c r="J463" s="109">
        <v>0</v>
      </c>
      <c r="K463" s="124"/>
      <c r="L463" s="109">
        <v>5263.3818317858995</v>
      </c>
      <c r="M463" s="124">
        <v>0.0008022870739949118</v>
      </c>
      <c r="N463" s="109">
        <v>154298.77937587502</v>
      </c>
      <c r="O463" s="124">
        <v>0.005066501138869063</v>
      </c>
      <c r="P463" s="109">
        <v>34701.3307891208</v>
      </c>
      <c r="Q463" s="124">
        <v>0.006946781316065752</v>
      </c>
      <c r="R463" s="109">
        <v>0</v>
      </c>
      <c r="S463" s="124"/>
      <c r="T463" s="109">
        <v>2283.9517899498</v>
      </c>
      <c r="U463" s="124">
        <v>0.0005886594538747874</v>
      </c>
      <c r="V463" s="109">
        <v>142654.11298641062</v>
      </c>
      <c r="W463" s="124">
        <v>0.007863134598973937</v>
      </c>
      <c r="X463" s="109">
        <v>38875.7719837529</v>
      </c>
      <c r="Y463" s="124">
        <v>0.008813497932245102</v>
      </c>
      <c r="Z463" s="109">
        <v>0</v>
      </c>
      <c r="AA463" s="124"/>
      <c r="AB463" s="109">
        <v>10699.203418878798</v>
      </c>
      <c r="AC463" s="124">
        <v>0.0019574818797664594</v>
      </c>
      <c r="AD463" s="109">
        <v>270125.673484592</v>
      </c>
      <c r="AE463" s="124">
        <v>0.011011576638919158</v>
      </c>
      <c r="AF463" s="109">
        <v>72429.5903800213</v>
      </c>
      <c r="AG463" s="124">
        <v>0.016598449702959504</v>
      </c>
      <c r="AH463" s="109">
        <v>769788.884078024</v>
      </c>
      <c r="AI463" s="124">
        <v>0.006441577888487783</v>
      </c>
    </row>
    <row r="464" spans="1:35" ht="16.5" customHeight="1">
      <c r="A464" s="99" t="s">
        <v>723</v>
      </c>
      <c r="B464" s="109">
        <v>0</v>
      </c>
      <c r="C464" s="124"/>
      <c r="D464" s="109">
        <v>0</v>
      </c>
      <c r="E464" s="124"/>
      <c r="F464" s="109">
        <v>0</v>
      </c>
      <c r="G464" s="124"/>
      <c r="H464" s="109">
        <v>0</v>
      </c>
      <c r="I464" s="124"/>
      <c r="J464" s="109">
        <v>0</v>
      </c>
      <c r="K464" s="124"/>
      <c r="L464" s="109">
        <v>0</v>
      </c>
      <c r="M464" s="124"/>
      <c r="N464" s="109">
        <v>0</v>
      </c>
      <c r="O464" s="124"/>
      <c r="P464" s="109">
        <v>0</v>
      </c>
      <c r="Q464" s="124"/>
      <c r="R464" s="109">
        <v>0</v>
      </c>
      <c r="S464" s="124"/>
      <c r="T464" s="109">
        <v>0</v>
      </c>
      <c r="U464" s="124"/>
      <c r="V464" s="109">
        <v>65926.2066399993</v>
      </c>
      <c r="W464" s="124">
        <v>0.0036338709453085727</v>
      </c>
      <c r="X464" s="109">
        <v>0</v>
      </c>
      <c r="Y464" s="124"/>
      <c r="Z464" s="109">
        <v>0</v>
      </c>
      <c r="AA464" s="124"/>
      <c r="AB464" s="109">
        <v>0</v>
      </c>
      <c r="AC464" s="124"/>
      <c r="AD464" s="109">
        <v>0</v>
      </c>
      <c r="AE464" s="124"/>
      <c r="AF464" s="109">
        <v>0</v>
      </c>
      <c r="AG464" s="124"/>
      <c r="AH464" s="109">
        <v>65926.2066399993</v>
      </c>
      <c r="AI464" s="124">
        <v>0.0005516691702722125</v>
      </c>
    </row>
    <row r="465" spans="1:35" ht="16.5" customHeight="1">
      <c r="A465" s="111" t="s">
        <v>679</v>
      </c>
      <c r="B465" s="109">
        <v>0</v>
      </c>
      <c r="C465" s="124"/>
      <c r="D465" s="109">
        <v>0</v>
      </c>
      <c r="E465" s="124"/>
      <c r="F465" s="109">
        <v>0</v>
      </c>
      <c r="G465" s="124"/>
      <c r="H465" s="109">
        <v>0</v>
      </c>
      <c r="I465" s="124"/>
      <c r="J465" s="109">
        <v>0</v>
      </c>
      <c r="K465" s="124"/>
      <c r="L465" s="109">
        <v>0</v>
      </c>
      <c r="M465" s="124"/>
      <c r="N465" s="109">
        <v>0</v>
      </c>
      <c r="O465" s="124"/>
      <c r="P465" s="109">
        <v>0</v>
      </c>
      <c r="Q465" s="124"/>
      <c r="R465" s="109">
        <v>0</v>
      </c>
      <c r="S465" s="124"/>
      <c r="T465" s="109">
        <v>0</v>
      </c>
      <c r="U465" s="124"/>
      <c r="V465" s="109">
        <v>65926.2066399993</v>
      </c>
      <c r="W465" s="124">
        <v>0.0036338709453085727</v>
      </c>
      <c r="X465" s="109">
        <v>0</v>
      </c>
      <c r="Y465" s="124"/>
      <c r="Z465" s="109">
        <v>0</v>
      </c>
      <c r="AA465" s="124"/>
      <c r="AB465" s="109">
        <v>0</v>
      </c>
      <c r="AC465" s="124"/>
      <c r="AD465" s="109">
        <v>0</v>
      </c>
      <c r="AE465" s="124"/>
      <c r="AF465" s="109">
        <v>0</v>
      </c>
      <c r="AG465" s="124"/>
      <c r="AH465" s="109">
        <v>65926.2066399993</v>
      </c>
      <c r="AI465" s="124">
        <v>0.0005516691702722125</v>
      </c>
    </row>
    <row r="466" spans="1:35" ht="16.5" customHeight="1">
      <c r="A466" s="99" t="s">
        <v>724</v>
      </c>
      <c r="B466" s="109">
        <v>0</v>
      </c>
      <c r="C466" s="124"/>
      <c r="D466" s="109">
        <v>0</v>
      </c>
      <c r="E466" s="124"/>
      <c r="F466" s="109">
        <v>0</v>
      </c>
      <c r="G466" s="124"/>
      <c r="H466" s="109">
        <v>0</v>
      </c>
      <c r="I466" s="124"/>
      <c r="J466" s="109">
        <v>0</v>
      </c>
      <c r="K466" s="124"/>
      <c r="L466" s="109">
        <v>0</v>
      </c>
      <c r="M466" s="124"/>
      <c r="N466" s="109">
        <v>111146.904280533</v>
      </c>
      <c r="O466" s="124">
        <v>0.003649581152857371</v>
      </c>
      <c r="P466" s="109">
        <v>74097.96758693209</v>
      </c>
      <c r="Q466" s="124">
        <v>0.014833505375324747</v>
      </c>
      <c r="R466" s="109">
        <v>0</v>
      </c>
      <c r="S466" s="124"/>
      <c r="T466" s="109">
        <v>0</v>
      </c>
      <c r="U466" s="124"/>
      <c r="V466" s="109">
        <v>74793.78594066361</v>
      </c>
      <c r="W466" s="124">
        <v>0.004122654396051706</v>
      </c>
      <c r="X466" s="109">
        <v>37396.892970331806</v>
      </c>
      <c r="Y466" s="124">
        <v>0.00847822234897759</v>
      </c>
      <c r="Z466" s="109">
        <v>0</v>
      </c>
      <c r="AA466" s="124"/>
      <c r="AB466" s="109">
        <v>0</v>
      </c>
      <c r="AC466" s="124"/>
      <c r="AD466" s="109">
        <v>185244.969353232</v>
      </c>
      <c r="AE466" s="124">
        <v>0.007551445039242806</v>
      </c>
      <c r="AF466" s="109">
        <v>0</v>
      </c>
      <c r="AG466" s="124"/>
      <c r="AH466" s="109">
        <v>482680.5201316925</v>
      </c>
      <c r="AI466" s="124">
        <v>0.004039060877591146</v>
      </c>
    </row>
    <row r="467" spans="1:35" ht="16.5" customHeight="1">
      <c r="A467" s="111" t="s">
        <v>679</v>
      </c>
      <c r="B467" s="109">
        <v>0</v>
      </c>
      <c r="C467" s="124"/>
      <c r="D467" s="109">
        <v>0</v>
      </c>
      <c r="E467" s="124"/>
      <c r="F467" s="109">
        <v>0</v>
      </c>
      <c r="G467" s="124"/>
      <c r="H467" s="109">
        <v>0</v>
      </c>
      <c r="I467" s="124"/>
      <c r="J467" s="109">
        <v>0</v>
      </c>
      <c r="K467" s="124"/>
      <c r="L467" s="109">
        <v>0</v>
      </c>
      <c r="M467" s="124"/>
      <c r="N467" s="109">
        <v>111146.904280533</v>
      </c>
      <c r="O467" s="124">
        <v>0.003649581152857371</v>
      </c>
      <c r="P467" s="109">
        <v>74097.96758693209</v>
      </c>
      <c r="Q467" s="124">
        <v>0.014833505375324747</v>
      </c>
      <c r="R467" s="109">
        <v>0</v>
      </c>
      <c r="S467" s="124"/>
      <c r="T467" s="109">
        <v>0</v>
      </c>
      <c r="U467" s="124"/>
      <c r="V467" s="109">
        <v>74793.78594066361</v>
      </c>
      <c r="W467" s="124">
        <v>0.004122654396051706</v>
      </c>
      <c r="X467" s="109">
        <v>37396.892970331806</v>
      </c>
      <c r="Y467" s="124">
        <v>0.00847822234897759</v>
      </c>
      <c r="Z467" s="109">
        <v>0</v>
      </c>
      <c r="AA467" s="124"/>
      <c r="AB467" s="109">
        <v>0</v>
      </c>
      <c r="AC467" s="124"/>
      <c r="AD467" s="109">
        <v>185244.969353232</v>
      </c>
      <c r="AE467" s="124">
        <v>0.007551445039242806</v>
      </c>
      <c r="AF467" s="109">
        <v>0</v>
      </c>
      <c r="AG467" s="124"/>
      <c r="AH467" s="109">
        <v>482680.5201316925</v>
      </c>
      <c r="AI467" s="124">
        <v>0.004039060877591146</v>
      </c>
    </row>
    <row r="468" spans="1:35" ht="16.5" customHeight="1">
      <c r="A468" s="99" t="s">
        <v>725</v>
      </c>
      <c r="B468" s="109">
        <v>0</v>
      </c>
      <c r="C468" s="124"/>
      <c r="D468" s="109">
        <v>0</v>
      </c>
      <c r="E468" s="124"/>
      <c r="F468" s="109">
        <v>0</v>
      </c>
      <c r="G468" s="124"/>
      <c r="H468" s="109">
        <v>0</v>
      </c>
      <c r="I468" s="124"/>
      <c r="J468" s="109">
        <v>0</v>
      </c>
      <c r="K468" s="124"/>
      <c r="L468" s="109">
        <v>0</v>
      </c>
      <c r="M468" s="124"/>
      <c r="N468" s="109">
        <v>0</v>
      </c>
      <c r="O468" s="124"/>
      <c r="P468" s="109">
        <v>0</v>
      </c>
      <c r="Q468" s="124"/>
      <c r="R468" s="109">
        <v>0</v>
      </c>
      <c r="S468" s="124"/>
      <c r="T468" s="109">
        <v>0</v>
      </c>
      <c r="U468" s="124"/>
      <c r="V468" s="109">
        <v>30112.082536422902</v>
      </c>
      <c r="W468" s="124">
        <v>0.0016597864098167382</v>
      </c>
      <c r="X468" s="109">
        <v>7527.9833268331995</v>
      </c>
      <c r="Y468" s="124">
        <v>0.0017066636133360475</v>
      </c>
      <c r="Z468" s="109">
        <v>0</v>
      </c>
      <c r="AA468" s="124"/>
      <c r="AB468" s="109">
        <v>0</v>
      </c>
      <c r="AC468" s="124"/>
      <c r="AD468" s="109">
        <v>0</v>
      </c>
      <c r="AE468" s="124"/>
      <c r="AF468" s="109">
        <v>0</v>
      </c>
      <c r="AG468" s="124"/>
      <c r="AH468" s="109">
        <v>37640.065863256095</v>
      </c>
      <c r="AI468" s="124">
        <v>0.00031497131356523843</v>
      </c>
    </row>
    <row r="469" spans="1:35" ht="16.5" customHeight="1">
      <c r="A469" s="111" t="s">
        <v>679</v>
      </c>
      <c r="B469" s="109">
        <v>0</v>
      </c>
      <c r="C469" s="124"/>
      <c r="D469" s="109">
        <v>0</v>
      </c>
      <c r="E469" s="124"/>
      <c r="F469" s="109">
        <v>0</v>
      </c>
      <c r="G469" s="124"/>
      <c r="H469" s="109">
        <v>0</v>
      </c>
      <c r="I469" s="124"/>
      <c r="J469" s="109">
        <v>0</v>
      </c>
      <c r="K469" s="124"/>
      <c r="L469" s="109">
        <v>0</v>
      </c>
      <c r="M469" s="124"/>
      <c r="N469" s="109">
        <v>0</v>
      </c>
      <c r="O469" s="124"/>
      <c r="P469" s="109">
        <v>0</v>
      </c>
      <c r="Q469" s="124"/>
      <c r="R469" s="109">
        <v>0</v>
      </c>
      <c r="S469" s="124"/>
      <c r="T469" s="109">
        <v>0</v>
      </c>
      <c r="U469" s="124"/>
      <c r="V469" s="109">
        <v>30112.082536422902</v>
      </c>
      <c r="W469" s="124">
        <v>0.0016597864098167382</v>
      </c>
      <c r="X469" s="109">
        <v>7527.9833268331995</v>
      </c>
      <c r="Y469" s="124">
        <v>0.0017066636133360475</v>
      </c>
      <c r="Z469" s="109">
        <v>0</v>
      </c>
      <c r="AA469" s="124"/>
      <c r="AB469" s="109">
        <v>0</v>
      </c>
      <c r="AC469" s="124"/>
      <c r="AD469" s="109">
        <v>0</v>
      </c>
      <c r="AE469" s="124"/>
      <c r="AF469" s="109">
        <v>0</v>
      </c>
      <c r="AG469" s="124"/>
      <c r="AH469" s="109">
        <v>37640.065863256095</v>
      </c>
      <c r="AI469" s="124">
        <v>0.00031497131356523843</v>
      </c>
    </row>
    <row r="470" spans="1:35" ht="16.5" customHeight="1">
      <c r="A470" s="99" t="s">
        <v>726</v>
      </c>
      <c r="B470" s="109">
        <v>0</v>
      </c>
      <c r="C470" s="124"/>
      <c r="D470" s="109">
        <v>0</v>
      </c>
      <c r="E470" s="124"/>
      <c r="F470" s="109">
        <v>0</v>
      </c>
      <c r="G470" s="124"/>
      <c r="H470" s="109">
        <v>0</v>
      </c>
      <c r="I470" s="124"/>
      <c r="J470" s="109">
        <v>0</v>
      </c>
      <c r="K470" s="124"/>
      <c r="L470" s="109">
        <v>0</v>
      </c>
      <c r="M470" s="124"/>
      <c r="N470" s="109">
        <v>0</v>
      </c>
      <c r="O470" s="124"/>
      <c r="P470" s="109">
        <v>0</v>
      </c>
      <c r="Q470" s="124"/>
      <c r="R470" s="109">
        <v>0</v>
      </c>
      <c r="S470" s="124"/>
      <c r="T470" s="109">
        <v>0</v>
      </c>
      <c r="U470" s="124"/>
      <c r="V470" s="109">
        <v>0</v>
      </c>
      <c r="W470" s="124"/>
      <c r="X470" s="109">
        <v>0</v>
      </c>
      <c r="Y470" s="124"/>
      <c r="Z470" s="109">
        <v>0</v>
      </c>
      <c r="AA470" s="124"/>
      <c r="AB470" s="109">
        <v>0</v>
      </c>
      <c r="AC470" s="124"/>
      <c r="AD470" s="109">
        <v>258110.05747535403</v>
      </c>
      <c r="AE470" s="124">
        <v>0.010521764342136137</v>
      </c>
      <c r="AF470" s="109">
        <v>110618.65602415</v>
      </c>
      <c r="AG470" s="124">
        <v>0.02535011158550324</v>
      </c>
      <c r="AH470" s="109">
        <v>368728.713499504</v>
      </c>
      <c r="AI470" s="124">
        <v>0.0030855144531915677</v>
      </c>
    </row>
    <row r="471" spans="1:35" ht="16.5" customHeight="1">
      <c r="A471" s="111" t="s">
        <v>679</v>
      </c>
      <c r="B471" s="109">
        <v>0</v>
      </c>
      <c r="C471" s="124"/>
      <c r="D471" s="109">
        <v>0</v>
      </c>
      <c r="E471" s="124"/>
      <c r="F471" s="109">
        <v>0</v>
      </c>
      <c r="G471" s="124"/>
      <c r="H471" s="109">
        <v>0</v>
      </c>
      <c r="I471" s="124"/>
      <c r="J471" s="109">
        <v>0</v>
      </c>
      <c r="K471" s="124"/>
      <c r="L471" s="109">
        <v>0</v>
      </c>
      <c r="M471" s="124"/>
      <c r="N471" s="109">
        <v>0</v>
      </c>
      <c r="O471" s="124"/>
      <c r="P471" s="109">
        <v>0</v>
      </c>
      <c r="Q471" s="124"/>
      <c r="R471" s="109">
        <v>0</v>
      </c>
      <c r="S471" s="124"/>
      <c r="T471" s="109">
        <v>0</v>
      </c>
      <c r="U471" s="124"/>
      <c r="V471" s="109">
        <v>0</v>
      </c>
      <c r="W471" s="124"/>
      <c r="X471" s="109">
        <v>0</v>
      </c>
      <c r="Y471" s="124"/>
      <c r="Z471" s="109">
        <v>0</v>
      </c>
      <c r="AA471" s="124"/>
      <c r="AB471" s="109">
        <v>0</v>
      </c>
      <c r="AC471" s="124"/>
      <c r="AD471" s="109">
        <v>258110.05747535403</v>
      </c>
      <c r="AE471" s="124">
        <v>0.010521764342136137</v>
      </c>
      <c r="AF471" s="109">
        <v>110618.65602415</v>
      </c>
      <c r="AG471" s="124">
        <v>0.02535011158550324</v>
      </c>
      <c r="AH471" s="109">
        <v>368728.713499504</v>
      </c>
      <c r="AI471" s="124">
        <v>0.0030855144531915677</v>
      </c>
    </row>
    <row r="472" spans="1:35" ht="16.5" customHeight="1">
      <c r="A472" s="99" t="s">
        <v>727</v>
      </c>
      <c r="B472" s="109">
        <v>0</v>
      </c>
      <c r="C472" s="124"/>
      <c r="D472" s="109">
        <v>0</v>
      </c>
      <c r="E472" s="124"/>
      <c r="F472" s="109">
        <v>0</v>
      </c>
      <c r="G472" s="124"/>
      <c r="H472" s="109">
        <v>0</v>
      </c>
      <c r="I472" s="124"/>
      <c r="J472" s="109">
        <v>0</v>
      </c>
      <c r="K472" s="124"/>
      <c r="L472" s="109">
        <v>0</v>
      </c>
      <c r="M472" s="124"/>
      <c r="N472" s="109">
        <v>103370.924161358</v>
      </c>
      <c r="O472" s="124">
        <v>0.0033942517698967232</v>
      </c>
      <c r="P472" s="109">
        <v>5092.3266520719</v>
      </c>
      <c r="Q472" s="124">
        <v>0.0010194214123052372</v>
      </c>
      <c r="R472" s="109">
        <v>0</v>
      </c>
      <c r="S472" s="124"/>
      <c r="T472" s="109">
        <v>0</v>
      </c>
      <c r="U472" s="124"/>
      <c r="V472" s="109">
        <v>0</v>
      </c>
      <c r="W472" s="124"/>
      <c r="X472" s="109">
        <v>0</v>
      </c>
      <c r="Y472" s="124"/>
      <c r="Z472" s="109">
        <v>0</v>
      </c>
      <c r="AA472" s="124"/>
      <c r="AB472" s="109">
        <v>0</v>
      </c>
      <c r="AC472" s="124"/>
      <c r="AD472" s="109">
        <v>0</v>
      </c>
      <c r="AE472" s="124"/>
      <c r="AF472" s="109">
        <v>0</v>
      </c>
      <c r="AG472" s="124"/>
      <c r="AH472" s="109">
        <v>108463.2508134299</v>
      </c>
      <c r="AI472" s="124">
        <v>0.0009076182997759143</v>
      </c>
    </row>
    <row r="473" spans="1:35" ht="16.5" customHeight="1">
      <c r="A473" s="111" t="s">
        <v>678</v>
      </c>
      <c r="B473" s="109">
        <v>0</v>
      </c>
      <c r="C473" s="124"/>
      <c r="D473" s="109">
        <v>0</v>
      </c>
      <c r="E473" s="124"/>
      <c r="F473" s="109">
        <v>0</v>
      </c>
      <c r="G473" s="124"/>
      <c r="H473" s="109">
        <v>0</v>
      </c>
      <c r="I473" s="124"/>
      <c r="J473" s="109">
        <v>0</v>
      </c>
      <c r="K473" s="124"/>
      <c r="L473" s="109">
        <v>0</v>
      </c>
      <c r="M473" s="124"/>
      <c r="N473" s="109">
        <v>103370.924161358</v>
      </c>
      <c r="O473" s="124">
        <v>0.0033942517698967232</v>
      </c>
      <c r="P473" s="109">
        <v>5092.3266520719</v>
      </c>
      <c r="Q473" s="124">
        <v>0.0010194214123052372</v>
      </c>
      <c r="R473" s="109">
        <v>0</v>
      </c>
      <c r="S473" s="124"/>
      <c r="T473" s="109">
        <v>0</v>
      </c>
      <c r="U473" s="124"/>
      <c r="V473" s="109">
        <v>0</v>
      </c>
      <c r="W473" s="124"/>
      <c r="X473" s="109">
        <v>0</v>
      </c>
      <c r="Y473" s="124"/>
      <c r="Z473" s="109">
        <v>0</v>
      </c>
      <c r="AA473" s="124"/>
      <c r="AB473" s="109">
        <v>0</v>
      </c>
      <c r="AC473" s="124"/>
      <c r="AD473" s="109">
        <v>0</v>
      </c>
      <c r="AE473" s="124"/>
      <c r="AF473" s="109">
        <v>0</v>
      </c>
      <c r="AG473" s="124"/>
      <c r="AH473" s="109">
        <v>108463.2508134299</v>
      </c>
      <c r="AI473" s="124">
        <v>0.0009076182997759143</v>
      </c>
    </row>
    <row r="474" spans="1:35" ht="16.5" customHeight="1">
      <c r="A474" s="99" t="s">
        <v>728</v>
      </c>
      <c r="B474" s="109">
        <v>0</v>
      </c>
      <c r="C474" s="124"/>
      <c r="D474" s="109">
        <v>0</v>
      </c>
      <c r="E474" s="124"/>
      <c r="F474" s="109">
        <v>0</v>
      </c>
      <c r="G474" s="124"/>
      <c r="H474" s="109">
        <v>0</v>
      </c>
      <c r="I474" s="124"/>
      <c r="J474" s="109">
        <v>0</v>
      </c>
      <c r="K474" s="124"/>
      <c r="L474" s="109">
        <v>0</v>
      </c>
      <c r="M474" s="124"/>
      <c r="N474" s="109">
        <v>0</v>
      </c>
      <c r="O474" s="124"/>
      <c r="P474" s="109">
        <v>0</v>
      </c>
      <c r="Q474" s="124"/>
      <c r="R474" s="109">
        <v>0</v>
      </c>
      <c r="S474" s="124"/>
      <c r="T474" s="109">
        <v>0</v>
      </c>
      <c r="U474" s="124"/>
      <c r="V474" s="109">
        <v>16345.7759478969</v>
      </c>
      <c r="W474" s="124">
        <v>0.0009009837411083124</v>
      </c>
      <c r="X474" s="109">
        <v>7858.540969643301</v>
      </c>
      <c r="Y474" s="124">
        <v>0.0017816040956141154</v>
      </c>
      <c r="Z474" s="109">
        <v>0</v>
      </c>
      <c r="AA474" s="124"/>
      <c r="AB474" s="109">
        <v>0</v>
      </c>
      <c r="AC474" s="124"/>
      <c r="AD474" s="109">
        <v>0</v>
      </c>
      <c r="AE474" s="124"/>
      <c r="AF474" s="109">
        <v>0</v>
      </c>
      <c r="AG474" s="124"/>
      <c r="AH474" s="109">
        <v>24204.3169175402</v>
      </c>
      <c r="AI474" s="124">
        <v>0.0002025412368076942</v>
      </c>
    </row>
    <row r="475" spans="1:35" ht="16.5" customHeight="1">
      <c r="A475" s="111" t="s">
        <v>679</v>
      </c>
      <c r="B475" s="109">
        <v>0</v>
      </c>
      <c r="C475" s="124"/>
      <c r="D475" s="109">
        <v>0</v>
      </c>
      <c r="E475" s="124"/>
      <c r="F475" s="109">
        <v>0</v>
      </c>
      <c r="G475" s="124"/>
      <c r="H475" s="109">
        <v>0</v>
      </c>
      <c r="I475" s="124"/>
      <c r="J475" s="109">
        <v>0</v>
      </c>
      <c r="K475" s="124"/>
      <c r="L475" s="109">
        <v>0</v>
      </c>
      <c r="M475" s="124"/>
      <c r="N475" s="109">
        <v>0</v>
      </c>
      <c r="O475" s="124"/>
      <c r="P475" s="109">
        <v>0</v>
      </c>
      <c r="Q475" s="124"/>
      <c r="R475" s="109">
        <v>0</v>
      </c>
      <c r="S475" s="124"/>
      <c r="T475" s="109">
        <v>0</v>
      </c>
      <c r="U475" s="124"/>
      <c r="V475" s="109">
        <v>16345.7759478969</v>
      </c>
      <c r="W475" s="124">
        <v>0.0009009837411083124</v>
      </c>
      <c r="X475" s="109">
        <v>7858.540969643301</v>
      </c>
      <c r="Y475" s="124">
        <v>0.0017816040956141154</v>
      </c>
      <c r="Z475" s="109">
        <v>0</v>
      </c>
      <c r="AA475" s="124"/>
      <c r="AB475" s="109">
        <v>0</v>
      </c>
      <c r="AC475" s="124"/>
      <c r="AD475" s="109">
        <v>0</v>
      </c>
      <c r="AE475" s="124"/>
      <c r="AF475" s="109">
        <v>0</v>
      </c>
      <c r="AG475" s="124"/>
      <c r="AH475" s="109">
        <v>24204.3169175402</v>
      </c>
      <c r="AI475" s="124">
        <v>0.0002025412368076942</v>
      </c>
    </row>
    <row r="476" spans="1:35" ht="16.5" customHeight="1">
      <c r="A476" s="99" t="s">
        <v>729</v>
      </c>
      <c r="B476" s="109">
        <v>0</v>
      </c>
      <c r="C476" s="124"/>
      <c r="D476" s="109">
        <v>0</v>
      </c>
      <c r="E476" s="124"/>
      <c r="F476" s="109">
        <v>0</v>
      </c>
      <c r="G476" s="124"/>
      <c r="H476" s="109">
        <v>0</v>
      </c>
      <c r="I476" s="124"/>
      <c r="J476" s="109">
        <v>0</v>
      </c>
      <c r="K476" s="124"/>
      <c r="L476" s="109">
        <v>0</v>
      </c>
      <c r="M476" s="124"/>
      <c r="N476" s="109">
        <v>0</v>
      </c>
      <c r="O476" s="124"/>
      <c r="P476" s="109">
        <v>0</v>
      </c>
      <c r="Q476" s="124"/>
      <c r="R476" s="109">
        <v>0</v>
      </c>
      <c r="S476" s="124"/>
      <c r="T476" s="109">
        <v>0</v>
      </c>
      <c r="U476" s="124"/>
      <c r="V476" s="109">
        <v>126040.738606848</v>
      </c>
      <c r="W476" s="124">
        <v>0.006947400757482174</v>
      </c>
      <c r="X476" s="109">
        <v>126040.738606848</v>
      </c>
      <c r="Y476" s="124">
        <v>0.028574603986111318</v>
      </c>
      <c r="Z476" s="109">
        <v>0</v>
      </c>
      <c r="AA476" s="124"/>
      <c r="AB476" s="109">
        <v>0</v>
      </c>
      <c r="AC476" s="124"/>
      <c r="AD476" s="109">
        <v>0</v>
      </c>
      <c r="AE476" s="124"/>
      <c r="AF476" s="109">
        <v>0</v>
      </c>
      <c r="AG476" s="124"/>
      <c r="AH476" s="109">
        <v>252081.477213696</v>
      </c>
      <c r="AI476" s="124">
        <v>0.0021094127277011916</v>
      </c>
    </row>
    <row r="477" spans="1:35" ht="16.5" customHeight="1">
      <c r="A477" s="111" t="s">
        <v>679</v>
      </c>
      <c r="B477" s="109">
        <v>0</v>
      </c>
      <c r="C477" s="124"/>
      <c r="D477" s="109">
        <v>0</v>
      </c>
      <c r="E477" s="124"/>
      <c r="F477" s="109">
        <v>0</v>
      </c>
      <c r="G477" s="124"/>
      <c r="H477" s="109">
        <v>0</v>
      </c>
      <c r="I477" s="124"/>
      <c r="J477" s="109">
        <v>0</v>
      </c>
      <c r="K477" s="124"/>
      <c r="L477" s="109">
        <v>0</v>
      </c>
      <c r="M477" s="124"/>
      <c r="N477" s="109">
        <v>0</v>
      </c>
      <c r="O477" s="124"/>
      <c r="P477" s="109">
        <v>0</v>
      </c>
      <c r="Q477" s="124"/>
      <c r="R477" s="109">
        <v>0</v>
      </c>
      <c r="S477" s="124"/>
      <c r="T477" s="109">
        <v>0</v>
      </c>
      <c r="U477" s="124"/>
      <c r="V477" s="109">
        <v>126040.738606848</v>
      </c>
      <c r="W477" s="124">
        <v>0.006947400757482174</v>
      </c>
      <c r="X477" s="109">
        <v>126040.738606848</v>
      </c>
      <c r="Y477" s="124">
        <v>0.028574603986111318</v>
      </c>
      <c r="Z477" s="109">
        <v>0</v>
      </c>
      <c r="AA477" s="124"/>
      <c r="AB477" s="109">
        <v>0</v>
      </c>
      <c r="AC477" s="124"/>
      <c r="AD477" s="109">
        <v>0</v>
      </c>
      <c r="AE477" s="124"/>
      <c r="AF477" s="109">
        <v>0</v>
      </c>
      <c r="AG477" s="124"/>
      <c r="AH477" s="109">
        <v>252081.477213696</v>
      </c>
      <c r="AI477" s="124">
        <v>0.0021094127277011916</v>
      </c>
    </row>
    <row r="478" spans="1:35" ht="16.5" customHeight="1">
      <c r="A478" s="99" t="s">
        <v>730</v>
      </c>
      <c r="B478" s="109">
        <v>0</v>
      </c>
      <c r="C478" s="124"/>
      <c r="D478" s="109">
        <v>0</v>
      </c>
      <c r="E478" s="124"/>
      <c r="F478" s="109">
        <v>0</v>
      </c>
      <c r="G478" s="124"/>
      <c r="H478" s="109">
        <v>0</v>
      </c>
      <c r="I478" s="124"/>
      <c r="J478" s="109">
        <v>0</v>
      </c>
      <c r="K478" s="124"/>
      <c r="L478" s="109">
        <v>0</v>
      </c>
      <c r="M478" s="124"/>
      <c r="N478" s="109">
        <v>0</v>
      </c>
      <c r="O478" s="124"/>
      <c r="P478" s="109">
        <v>0</v>
      </c>
      <c r="Q478" s="124"/>
      <c r="R478" s="109">
        <v>0</v>
      </c>
      <c r="S478" s="124"/>
      <c r="T478" s="109">
        <v>0</v>
      </c>
      <c r="U478" s="124"/>
      <c r="V478" s="109">
        <v>39155.6583724207</v>
      </c>
      <c r="W478" s="124">
        <v>0.0021582708388023434</v>
      </c>
      <c r="X478" s="109">
        <v>39155.6583724207</v>
      </c>
      <c r="Y478" s="124">
        <v>0.008876950771427772</v>
      </c>
      <c r="Z478" s="109">
        <v>0</v>
      </c>
      <c r="AA478" s="124"/>
      <c r="AB478" s="109">
        <v>0</v>
      </c>
      <c r="AC478" s="124"/>
      <c r="AD478" s="109">
        <v>0</v>
      </c>
      <c r="AE478" s="124"/>
      <c r="AF478" s="109">
        <v>0</v>
      </c>
      <c r="AG478" s="124"/>
      <c r="AH478" s="109">
        <v>78311.3167448414</v>
      </c>
      <c r="AI478" s="124">
        <v>0.0006553075223554458</v>
      </c>
    </row>
    <row r="479" spans="1:35" ht="16.5" customHeight="1">
      <c r="A479" s="111" t="s">
        <v>679</v>
      </c>
      <c r="B479" s="109">
        <v>0</v>
      </c>
      <c r="C479" s="124"/>
      <c r="D479" s="109">
        <v>0</v>
      </c>
      <c r="E479" s="124"/>
      <c r="F479" s="109">
        <v>0</v>
      </c>
      <c r="G479" s="124"/>
      <c r="H479" s="109">
        <v>0</v>
      </c>
      <c r="I479" s="124"/>
      <c r="J479" s="109">
        <v>0</v>
      </c>
      <c r="K479" s="124"/>
      <c r="L479" s="109">
        <v>0</v>
      </c>
      <c r="M479" s="124"/>
      <c r="N479" s="109">
        <v>0</v>
      </c>
      <c r="O479" s="124"/>
      <c r="P479" s="109">
        <v>0</v>
      </c>
      <c r="Q479" s="124"/>
      <c r="R479" s="109">
        <v>0</v>
      </c>
      <c r="S479" s="124"/>
      <c r="T479" s="109">
        <v>0</v>
      </c>
      <c r="U479" s="124"/>
      <c r="V479" s="109">
        <v>39155.6583724207</v>
      </c>
      <c r="W479" s="124">
        <v>0.0021582708388023434</v>
      </c>
      <c r="X479" s="109">
        <v>39155.6583724207</v>
      </c>
      <c r="Y479" s="124">
        <v>0.008876950771427772</v>
      </c>
      <c r="Z479" s="109">
        <v>0</v>
      </c>
      <c r="AA479" s="124"/>
      <c r="AB479" s="109">
        <v>0</v>
      </c>
      <c r="AC479" s="124"/>
      <c r="AD479" s="109">
        <v>0</v>
      </c>
      <c r="AE479" s="124"/>
      <c r="AF479" s="109">
        <v>0</v>
      </c>
      <c r="AG479" s="124"/>
      <c r="AH479" s="109">
        <v>78311.3167448414</v>
      </c>
      <c r="AI479" s="124">
        <v>0.0006553075223554458</v>
      </c>
    </row>
    <row r="480" spans="1:35" ht="16.5" customHeight="1">
      <c r="A480" s="99" t="s">
        <v>731</v>
      </c>
      <c r="B480" s="109">
        <v>0</v>
      </c>
      <c r="C480" s="124"/>
      <c r="D480" s="109">
        <v>0</v>
      </c>
      <c r="E480" s="124"/>
      <c r="F480" s="109">
        <v>718.4573058432</v>
      </c>
      <c r="G480" s="124">
        <v>8.654530464376405E-05</v>
      </c>
      <c r="H480" s="109">
        <v>159.77702301120001</v>
      </c>
      <c r="I480" s="124">
        <v>6.480040590779932E-05</v>
      </c>
      <c r="J480" s="109">
        <v>0</v>
      </c>
      <c r="K480" s="124"/>
      <c r="L480" s="109">
        <v>0</v>
      </c>
      <c r="M480" s="124"/>
      <c r="N480" s="109">
        <v>0.0531087239</v>
      </c>
      <c r="O480" s="124">
        <v>1.7438596158156206E-09</v>
      </c>
      <c r="P480" s="109">
        <v>0</v>
      </c>
      <c r="Q480" s="124"/>
      <c r="R480" s="109">
        <v>0</v>
      </c>
      <c r="S480" s="124"/>
      <c r="T480" s="109">
        <v>47.57160837120001</v>
      </c>
      <c r="U480" s="124">
        <v>1.2260975528012946E-05</v>
      </c>
      <c r="V480" s="109">
        <v>3254.6613973923</v>
      </c>
      <c r="W480" s="124">
        <v>0.00017939784634333093</v>
      </c>
      <c r="X480" s="109">
        <v>529.2937576729</v>
      </c>
      <c r="Y480" s="124">
        <v>0.00011999580203191663</v>
      </c>
      <c r="Z480" s="109">
        <v>0</v>
      </c>
      <c r="AA480" s="124"/>
      <c r="AB480" s="109">
        <v>0</v>
      </c>
      <c r="AC480" s="124"/>
      <c r="AD480" s="109">
        <v>0</v>
      </c>
      <c r="AE480" s="124"/>
      <c r="AF480" s="109">
        <v>0</v>
      </c>
      <c r="AG480" s="124"/>
      <c r="AH480" s="109">
        <v>4709.8142010147</v>
      </c>
      <c r="AI480" s="124">
        <v>3.9411630440050614E-05</v>
      </c>
    </row>
    <row r="481" spans="1:35" ht="16.5" customHeight="1">
      <c r="A481" s="111" t="s">
        <v>678</v>
      </c>
      <c r="B481" s="109">
        <v>0</v>
      </c>
      <c r="C481" s="124"/>
      <c r="D481" s="109">
        <v>0</v>
      </c>
      <c r="E481" s="124"/>
      <c r="F481" s="109">
        <v>718.4573058432</v>
      </c>
      <c r="G481" s="124">
        <v>8.654530464376405E-05</v>
      </c>
      <c r="H481" s="109">
        <v>159.77702301120001</v>
      </c>
      <c r="I481" s="124">
        <v>6.480040590779932E-05</v>
      </c>
      <c r="J481" s="109">
        <v>0</v>
      </c>
      <c r="K481" s="124"/>
      <c r="L481" s="109">
        <v>0</v>
      </c>
      <c r="M481" s="124"/>
      <c r="N481" s="109">
        <v>0.0531087239</v>
      </c>
      <c r="O481" s="124">
        <v>1.7438596158156206E-09</v>
      </c>
      <c r="P481" s="109">
        <v>0</v>
      </c>
      <c r="Q481" s="124"/>
      <c r="R481" s="109">
        <v>0</v>
      </c>
      <c r="S481" s="124"/>
      <c r="T481" s="109">
        <v>47.57160837120001</v>
      </c>
      <c r="U481" s="124">
        <v>1.2260975528012946E-05</v>
      </c>
      <c r="V481" s="109">
        <v>3254.6613973923</v>
      </c>
      <c r="W481" s="124">
        <v>0.00017939784634333093</v>
      </c>
      <c r="X481" s="109">
        <v>529.2937576729</v>
      </c>
      <c r="Y481" s="124">
        <v>0.00011999580203191663</v>
      </c>
      <c r="Z481" s="109">
        <v>0</v>
      </c>
      <c r="AA481" s="124"/>
      <c r="AB481" s="109">
        <v>0</v>
      </c>
      <c r="AC481" s="124"/>
      <c r="AD481" s="109">
        <v>0</v>
      </c>
      <c r="AE481" s="124"/>
      <c r="AF481" s="109">
        <v>0</v>
      </c>
      <c r="AG481" s="124"/>
      <c r="AH481" s="109">
        <v>4709.8142010147</v>
      </c>
      <c r="AI481" s="124">
        <v>3.9411630440050614E-05</v>
      </c>
    </row>
    <row r="482" spans="1:35" ht="16.5" customHeight="1">
      <c r="A482" s="99" t="s">
        <v>732</v>
      </c>
      <c r="B482" s="109">
        <v>0</v>
      </c>
      <c r="C482" s="124"/>
      <c r="D482" s="109">
        <v>1369.4737933774</v>
      </c>
      <c r="E482" s="124">
        <v>0.0014678650990682493</v>
      </c>
      <c r="F482" s="109">
        <v>49327.9305741502</v>
      </c>
      <c r="G482" s="124">
        <v>0.005942038231451966</v>
      </c>
      <c r="H482" s="109">
        <v>7125.4246395929995</v>
      </c>
      <c r="I482" s="124">
        <v>0.002889842357863275</v>
      </c>
      <c r="J482" s="109">
        <v>0</v>
      </c>
      <c r="K482" s="124"/>
      <c r="L482" s="109">
        <v>0</v>
      </c>
      <c r="M482" s="124"/>
      <c r="N482" s="109">
        <v>0</v>
      </c>
      <c r="O482" s="124"/>
      <c r="P482" s="109">
        <v>0</v>
      </c>
      <c r="Q482" s="124"/>
      <c r="R482" s="109">
        <v>0</v>
      </c>
      <c r="S482" s="124"/>
      <c r="T482" s="109">
        <v>1.0195089316</v>
      </c>
      <c r="U482" s="124">
        <v>2.6276542855981863E-07</v>
      </c>
      <c r="V482" s="109">
        <v>95152.9149103564</v>
      </c>
      <c r="W482" s="124">
        <v>0.005244855277997634</v>
      </c>
      <c r="X482" s="109">
        <v>0</v>
      </c>
      <c r="Y482" s="124"/>
      <c r="Z482" s="109">
        <v>0</v>
      </c>
      <c r="AA482" s="124"/>
      <c r="AB482" s="109">
        <v>0</v>
      </c>
      <c r="AC482" s="124"/>
      <c r="AD482" s="109">
        <v>0</v>
      </c>
      <c r="AE482" s="124"/>
      <c r="AF482" s="109">
        <v>0</v>
      </c>
      <c r="AG482" s="124"/>
      <c r="AH482" s="109">
        <v>152976.76342640858</v>
      </c>
      <c r="AI482" s="124">
        <v>0.001280106477401538</v>
      </c>
    </row>
    <row r="483" spans="1:35" ht="16.5" customHeight="1">
      <c r="A483" s="111" t="s">
        <v>678</v>
      </c>
      <c r="B483" s="109">
        <v>0</v>
      </c>
      <c r="C483" s="124"/>
      <c r="D483" s="109">
        <v>1369.4737933774</v>
      </c>
      <c r="E483" s="124">
        <v>0.0014678650990682493</v>
      </c>
      <c r="F483" s="109">
        <v>49327.9305741502</v>
      </c>
      <c r="G483" s="124">
        <v>0.005942038231451966</v>
      </c>
      <c r="H483" s="109">
        <v>7125.4246395929995</v>
      </c>
      <c r="I483" s="124">
        <v>0.002889842357863275</v>
      </c>
      <c r="J483" s="109">
        <v>0</v>
      </c>
      <c r="K483" s="124"/>
      <c r="L483" s="109">
        <v>0</v>
      </c>
      <c r="M483" s="124"/>
      <c r="N483" s="109">
        <v>0</v>
      </c>
      <c r="O483" s="124"/>
      <c r="P483" s="109">
        <v>0</v>
      </c>
      <c r="Q483" s="124"/>
      <c r="R483" s="109">
        <v>0</v>
      </c>
      <c r="S483" s="124"/>
      <c r="T483" s="109">
        <v>1.0195089316</v>
      </c>
      <c r="U483" s="124">
        <v>2.6276542855981863E-07</v>
      </c>
      <c r="V483" s="109">
        <v>95152.9149103564</v>
      </c>
      <c r="W483" s="124">
        <v>0.005244855277997634</v>
      </c>
      <c r="X483" s="109">
        <v>0</v>
      </c>
      <c r="Y483" s="124"/>
      <c r="Z483" s="109">
        <v>0</v>
      </c>
      <c r="AA483" s="124"/>
      <c r="AB483" s="109">
        <v>0</v>
      </c>
      <c r="AC483" s="124"/>
      <c r="AD483" s="109">
        <v>0</v>
      </c>
      <c r="AE483" s="124"/>
      <c r="AF483" s="109">
        <v>0</v>
      </c>
      <c r="AG483" s="124"/>
      <c r="AH483" s="109">
        <v>152976.76342640858</v>
      </c>
      <c r="AI483" s="124">
        <v>0.001280106477401538</v>
      </c>
    </row>
    <row r="484" spans="1:35" ht="16.5" customHeight="1">
      <c r="A484" s="99" t="s">
        <v>733</v>
      </c>
      <c r="B484" s="109">
        <v>0</v>
      </c>
      <c r="C484" s="124"/>
      <c r="D484" s="109">
        <v>168.6340189787</v>
      </c>
      <c r="E484" s="124">
        <v>0.0001807497099772771</v>
      </c>
      <c r="F484" s="109">
        <v>14564.2682440226</v>
      </c>
      <c r="G484" s="124">
        <v>0.0017544104873609932</v>
      </c>
      <c r="H484" s="109">
        <v>6257.6411278401</v>
      </c>
      <c r="I484" s="124">
        <v>0.0025378973613806354</v>
      </c>
      <c r="J484" s="109">
        <v>0</v>
      </c>
      <c r="K484" s="124"/>
      <c r="L484" s="109">
        <v>0</v>
      </c>
      <c r="M484" s="124"/>
      <c r="N484" s="109">
        <v>0</v>
      </c>
      <c r="O484" s="124"/>
      <c r="P484" s="109">
        <v>0</v>
      </c>
      <c r="Q484" s="124"/>
      <c r="R484" s="109">
        <v>0</v>
      </c>
      <c r="S484" s="124"/>
      <c r="T484" s="109">
        <v>0</v>
      </c>
      <c r="U484" s="124"/>
      <c r="V484" s="109">
        <v>81279.37429963119</v>
      </c>
      <c r="W484" s="124">
        <v>0.004480141839999141</v>
      </c>
      <c r="X484" s="109">
        <v>25266.621692794302</v>
      </c>
      <c r="Y484" s="124">
        <v>0.005728177388665827</v>
      </c>
      <c r="Z484" s="109">
        <v>0</v>
      </c>
      <c r="AA484" s="124"/>
      <c r="AB484" s="109">
        <v>6.410409550000001</v>
      </c>
      <c r="AC484" s="124">
        <v>1.1728219424135253E-06</v>
      </c>
      <c r="AD484" s="109">
        <v>6.410409550000001</v>
      </c>
      <c r="AE484" s="124">
        <v>2.6131805665154833E-07</v>
      </c>
      <c r="AF484" s="109">
        <v>6.410409550000001</v>
      </c>
      <c r="AG484" s="124">
        <v>1.469052357369068E-06</v>
      </c>
      <c r="AH484" s="109">
        <v>127555.77061191689</v>
      </c>
      <c r="AI484" s="124">
        <v>0.001067384121176089</v>
      </c>
    </row>
    <row r="485" spans="1:35" ht="16.5" customHeight="1">
      <c r="A485" s="111" t="s">
        <v>678</v>
      </c>
      <c r="B485" s="109">
        <v>0</v>
      </c>
      <c r="C485" s="124"/>
      <c r="D485" s="109">
        <v>168.6340189787</v>
      </c>
      <c r="E485" s="124">
        <v>0.0001807497099772771</v>
      </c>
      <c r="F485" s="109">
        <v>14564.2682440226</v>
      </c>
      <c r="G485" s="124">
        <v>0.0017544104873609932</v>
      </c>
      <c r="H485" s="109">
        <v>6257.6411278401</v>
      </c>
      <c r="I485" s="124">
        <v>0.0025378973613806354</v>
      </c>
      <c r="J485" s="109">
        <v>0</v>
      </c>
      <c r="K485" s="124"/>
      <c r="L485" s="109">
        <v>0</v>
      </c>
      <c r="M485" s="124"/>
      <c r="N485" s="109">
        <v>0</v>
      </c>
      <c r="O485" s="124"/>
      <c r="P485" s="109">
        <v>0</v>
      </c>
      <c r="Q485" s="124"/>
      <c r="R485" s="109">
        <v>0</v>
      </c>
      <c r="S485" s="124"/>
      <c r="T485" s="109">
        <v>0</v>
      </c>
      <c r="U485" s="124"/>
      <c r="V485" s="109">
        <v>81279.37429963119</v>
      </c>
      <c r="W485" s="124">
        <v>0.004480141839999141</v>
      </c>
      <c r="X485" s="109">
        <v>25266.621692794302</v>
      </c>
      <c r="Y485" s="124">
        <v>0.005728177388665827</v>
      </c>
      <c r="Z485" s="109">
        <v>0</v>
      </c>
      <c r="AA485" s="124"/>
      <c r="AB485" s="109">
        <v>6.410409550000001</v>
      </c>
      <c r="AC485" s="124">
        <v>1.1728219424135253E-06</v>
      </c>
      <c r="AD485" s="109">
        <v>6.410409550000001</v>
      </c>
      <c r="AE485" s="124">
        <v>2.6131805665154833E-07</v>
      </c>
      <c r="AF485" s="109">
        <v>6.410409550000001</v>
      </c>
      <c r="AG485" s="124">
        <v>1.469052357369068E-06</v>
      </c>
      <c r="AH485" s="109">
        <v>127555.77061191689</v>
      </c>
      <c r="AI485" s="124">
        <v>0.001067384121176089</v>
      </c>
    </row>
    <row r="486" spans="1:35" ht="16.5" customHeight="1">
      <c r="A486" s="99" t="s">
        <v>734</v>
      </c>
      <c r="B486" s="109">
        <v>0</v>
      </c>
      <c r="C486" s="124"/>
      <c r="D486" s="109">
        <v>0</v>
      </c>
      <c r="E486" s="124"/>
      <c r="F486" s="109">
        <v>4268.218641627101</v>
      </c>
      <c r="G486" s="124">
        <v>0.0005141492467562558</v>
      </c>
      <c r="H486" s="109">
        <v>1677.6243992137001</v>
      </c>
      <c r="I486" s="124">
        <v>0.0006803903338608039</v>
      </c>
      <c r="J486" s="109">
        <v>0</v>
      </c>
      <c r="K486" s="124"/>
      <c r="L486" s="109">
        <v>0.0982247558</v>
      </c>
      <c r="M486" s="124">
        <v>1.4972208827552966E-08</v>
      </c>
      <c r="N486" s="109">
        <v>114039.775311694</v>
      </c>
      <c r="O486" s="124">
        <v>0.0037445704614783707</v>
      </c>
      <c r="P486" s="109">
        <v>10098.3949004143</v>
      </c>
      <c r="Q486" s="124">
        <v>0.0020215749488905724</v>
      </c>
      <c r="R486" s="109">
        <v>0</v>
      </c>
      <c r="S486" s="124"/>
      <c r="T486" s="109">
        <v>0</v>
      </c>
      <c r="U486" s="124"/>
      <c r="V486" s="109">
        <v>0</v>
      </c>
      <c r="W486" s="124"/>
      <c r="X486" s="109">
        <v>0</v>
      </c>
      <c r="Y486" s="124"/>
      <c r="Z486" s="109">
        <v>0</v>
      </c>
      <c r="AA486" s="124"/>
      <c r="AB486" s="109">
        <v>0</v>
      </c>
      <c r="AC486" s="124"/>
      <c r="AD486" s="109">
        <v>0</v>
      </c>
      <c r="AE486" s="124"/>
      <c r="AF486" s="109">
        <v>0</v>
      </c>
      <c r="AG486" s="124"/>
      <c r="AH486" s="109">
        <v>130084.1114777049</v>
      </c>
      <c r="AI486" s="124">
        <v>0.0010885412266532953</v>
      </c>
    </row>
    <row r="487" spans="1:35" ht="16.5" customHeight="1">
      <c r="A487" s="111" t="s">
        <v>678</v>
      </c>
      <c r="B487" s="109">
        <v>0</v>
      </c>
      <c r="C487" s="124"/>
      <c r="D487" s="109">
        <v>0</v>
      </c>
      <c r="E487" s="124"/>
      <c r="F487" s="109">
        <v>4268.218641627101</v>
      </c>
      <c r="G487" s="124">
        <v>0.0005141492467562558</v>
      </c>
      <c r="H487" s="109">
        <v>1677.6243992137001</v>
      </c>
      <c r="I487" s="124">
        <v>0.0006803903338608039</v>
      </c>
      <c r="J487" s="109">
        <v>0</v>
      </c>
      <c r="K487" s="124"/>
      <c r="L487" s="109">
        <v>0.0982247558</v>
      </c>
      <c r="M487" s="124">
        <v>1.4972208827552966E-08</v>
      </c>
      <c r="N487" s="109">
        <v>114039.775311694</v>
      </c>
      <c r="O487" s="124">
        <v>0.0037445704614783707</v>
      </c>
      <c r="P487" s="109">
        <v>10098.3949004143</v>
      </c>
      <c r="Q487" s="124">
        <v>0.0020215749488905724</v>
      </c>
      <c r="R487" s="109">
        <v>0</v>
      </c>
      <c r="S487" s="124"/>
      <c r="T487" s="109">
        <v>0</v>
      </c>
      <c r="U487" s="124"/>
      <c r="V487" s="109">
        <v>0</v>
      </c>
      <c r="W487" s="124"/>
      <c r="X487" s="109">
        <v>0</v>
      </c>
      <c r="Y487" s="124"/>
      <c r="Z487" s="109">
        <v>0</v>
      </c>
      <c r="AA487" s="124"/>
      <c r="AB487" s="109">
        <v>0</v>
      </c>
      <c r="AC487" s="124"/>
      <c r="AD487" s="109">
        <v>0</v>
      </c>
      <c r="AE487" s="124"/>
      <c r="AF487" s="109">
        <v>0</v>
      </c>
      <c r="AG487" s="124"/>
      <c r="AH487" s="109">
        <v>130084.1114777049</v>
      </c>
      <c r="AI487" s="124">
        <v>0.0010885412266532953</v>
      </c>
    </row>
    <row r="488" spans="1:35" ht="16.5" customHeight="1">
      <c r="A488" s="99" t="s">
        <v>735</v>
      </c>
      <c r="B488" s="109">
        <v>0</v>
      </c>
      <c r="C488" s="124"/>
      <c r="D488" s="109">
        <v>0</v>
      </c>
      <c r="E488" s="124"/>
      <c r="F488" s="109">
        <v>0</v>
      </c>
      <c r="G488" s="124"/>
      <c r="H488" s="109">
        <v>0</v>
      </c>
      <c r="I488" s="124"/>
      <c r="J488" s="109">
        <v>0</v>
      </c>
      <c r="K488" s="124"/>
      <c r="L488" s="109">
        <v>0</v>
      </c>
      <c r="M488" s="124"/>
      <c r="N488" s="109">
        <v>445297.473716785</v>
      </c>
      <c r="O488" s="124">
        <v>0.014621633216071664</v>
      </c>
      <c r="P488" s="109">
        <v>148432.50234802402</v>
      </c>
      <c r="Q488" s="124">
        <v>0.029714368600855145</v>
      </c>
      <c r="R488" s="109">
        <v>0</v>
      </c>
      <c r="S488" s="124"/>
      <c r="T488" s="109">
        <v>0</v>
      </c>
      <c r="U488" s="124"/>
      <c r="V488" s="109">
        <v>0</v>
      </c>
      <c r="W488" s="124"/>
      <c r="X488" s="109">
        <v>0</v>
      </c>
      <c r="Y488" s="124"/>
      <c r="Z488" s="109">
        <v>0</v>
      </c>
      <c r="AA488" s="124"/>
      <c r="AB488" s="109">
        <v>0</v>
      </c>
      <c r="AC488" s="124"/>
      <c r="AD488" s="109">
        <v>0</v>
      </c>
      <c r="AE488" s="124"/>
      <c r="AF488" s="109">
        <v>0</v>
      </c>
      <c r="AG488" s="124"/>
      <c r="AH488" s="109">
        <v>593729.9760648091</v>
      </c>
      <c r="AI488" s="124">
        <v>0.004968320489756262</v>
      </c>
    </row>
    <row r="489" spans="1:35" ht="16.5" customHeight="1">
      <c r="A489" s="111" t="s">
        <v>679</v>
      </c>
      <c r="B489" s="109">
        <v>0</v>
      </c>
      <c r="C489" s="124"/>
      <c r="D489" s="109">
        <v>0</v>
      </c>
      <c r="E489" s="124"/>
      <c r="F489" s="109">
        <v>0</v>
      </c>
      <c r="G489" s="124"/>
      <c r="H489" s="109">
        <v>0</v>
      </c>
      <c r="I489" s="124"/>
      <c r="J489" s="109">
        <v>0</v>
      </c>
      <c r="K489" s="124"/>
      <c r="L489" s="109">
        <v>0</v>
      </c>
      <c r="M489" s="124"/>
      <c r="N489" s="109">
        <v>445297.473716785</v>
      </c>
      <c r="O489" s="124">
        <v>0.014621633216071664</v>
      </c>
      <c r="P489" s="109">
        <v>148432.50234802402</v>
      </c>
      <c r="Q489" s="124">
        <v>0.029714368600855145</v>
      </c>
      <c r="R489" s="109">
        <v>0</v>
      </c>
      <c r="S489" s="124"/>
      <c r="T489" s="109">
        <v>0</v>
      </c>
      <c r="U489" s="124"/>
      <c r="V489" s="109">
        <v>0</v>
      </c>
      <c r="W489" s="124"/>
      <c r="X489" s="109">
        <v>0</v>
      </c>
      <c r="Y489" s="124"/>
      <c r="Z489" s="109">
        <v>0</v>
      </c>
      <c r="AA489" s="124"/>
      <c r="AB489" s="109">
        <v>0</v>
      </c>
      <c r="AC489" s="124"/>
      <c r="AD489" s="109">
        <v>0</v>
      </c>
      <c r="AE489" s="124"/>
      <c r="AF489" s="109">
        <v>0</v>
      </c>
      <c r="AG489" s="124"/>
      <c r="AH489" s="109">
        <v>593729.9760648091</v>
      </c>
      <c r="AI489" s="124">
        <v>0.004968320489756262</v>
      </c>
    </row>
    <row r="490" spans="1:35" ht="16.5" customHeight="1">
      <c r="A490" s="99" t="s">
        <v>736</v>
      </c>
      <c r="B490" s="109">
        <v>0</v>
      </c>
      <c r="C490" s="124"/>
      <c r="D490" s="109">
        <v>0</v>
      </c>
      <c r="E490" s="124"/>
      <c r="F490" s="109">
        <v>0</v>
      </c>
      <c r="G490" s="124"/>
      <c r="H490" s="109">
        <v>0</v>
      </c>
      <c r="I490" s="124"/>
      <c r="J490" s="109">
        <v>0</v>
      </c>
      <c r="K490" s="124"/>
      <c r="L490" s="109">
        <v>0</v>
      </c>
      <c r="M490" s="124"/>
      <c r="N490" s="109">
        <v>53828.53196904</v>
      </c>
      <c r="O490" s="124">
        <v>0.0017674949836150918</v>
      </c>
      <c r="P490" s="109">
        <v>25917.4684839952</v>
      </c>
      <c r="Q490" s="124">
        <v>0.005188359689098322</v>
      </c>
      <c r="R490" s="109">
        <v>0</v>
      </c>
      <c r="S490" s="124"/>
      <c r="T490" s="109">
        <v>0</v>
      </c>
      <c r="U490" s="124"/>
      <c r="V490" s="109">
        <v>0</v>
      </c>
      <c r="W490" s="124"/>
      <c r="X490" s="109">
        <v>0</v>
      </c>
      <c r="Y490" s="124"/>
      <c r="Z490" s="109">
        <v>0</v>
      </c>
      <c r="AA490" s="124"/>
      <c r="AB490" s="109">
        <v>0</v>
      </c>
      <c r="AC490" s="124"/>
      <c r="AD490" s="109">
        <v>45853.9606902328</v>
      </c>
      <c r="AE490" s="124">
        <v>0.0018692203366863082</v>
      </c>
      <c r="AF490" s="109">
        <v>33892.045787199604</v>
      </c>
      <c r="AG490" s="124">
        <v>0.00776692805216259</v>
      </c>
      <c r="AH490" s="109">
        <v>159492.0069304676</v>
      </c>
      <c r="AI490" s="124">
        <v>0.0013346259039117372</v>
      </c>
    </row>
    <row r="491" spans="1:35" ht="16.5" customHeight="1">
      <c r="A491" s="111" t="s">
        <v>679</v>
      </c>
      <c r="B491" s="109">
        <v>0</v>
      </c>
      <c r="C491" s="124"/>
      <c r="D491" s="109">
        <v>0</v>
      </c>
      <c r="E491" s="124"/>
      <c r="F491" s="109">
        <v>0</v>
      </c>
      <c r="G491" s="124"/>
      <c r="H491" s="109">
        <v>0</v>
      </c>
      <c r="I491" s="124"/>
      <c r="J491" s="109">
        <v>0</v>
      </c>
      <c r="K491" s="124"/>
      <c r="L491" s="109">
        <v>0</v>
      </c>
      <c r="M491" s="124"/>
      <c r="N491" s="109">
        <v>53828.53196904</v>
      </c>
      <c r="O491" s="124">
        <v>0.0017674949836150918</v>
      </c>
      <c r="P491" s="109">
        <v>25917.4684839952</v>
      </c>
      <c r="Q491" s="124">
        <v>0.005188359689098322</v>
      </c>
      <c r="R491" s="109">
        <v>0</v>
      </c>
      <c r="S491" s="124"/>
      <c r="T491" s="109">
        <v>0</v>
      </c>
      <c r="U491" s="124"/>
      <c r="V491" s="109">
        <v>0</v>
      </c>
      <c r="W491" s="124"/>
      <c r="X491" s="109">
        <v>0</v>
      </c>
      <c r="Y491" s="124"/>
      <c r="Z491" s="109">
        <v>0</v>
      </c>
      <c r="AA491" s="124"/>
      <c r="AB491" s="109">
        <v>0</v>
      </c>
      <c r="AC491" s="124"/>
      <c r="AD491" s="109">
        <v>45853.9606902328</v>
      </c>
      <c r="AE491" s="124">
        <v>0.0018692203366863082</v>
      </c>
      <c r="AF491" s="109">
        <v>33892.045787199604</v>
      </c>
      <c r="AG491" s="124">
        <v>0.00776692805216259</v>
      </c>
      <c r="AH491" s="109">
        <v>159492.0069304676</v>
      </c>
      <c r="AI491" s="124">
        <v>0.0013346259039117372</v>
      </c>
    </row>
    <row r="492" spans="1:35" ht="16.5" customHeight="1">
      <c r="A492" s="99" t="s">
        <v>737</v>
      </c>
      <c r="B492" s="109">
        <v>0</v>
      </c>
      <c r="C492" s="124"/>
      <c r="D492" s="109">
        <v>0</v>
      </c>
      <c r="E492" s="124"/>
      <c r="F492" s="109">
        <v>0</v>
      </c>
      <c r="G492" s="124"/>
      <c r="H492" s="109">
        <v>0</v>
      </c>
      <c r="I492" s="124"/>
      <c r="J492" s="109">
        <v>0</v>
      </c>
      <c r="K492" s="124"/>
      <c r="L492" s="109">
        <v>0</v>
      </c>
      <c r="M492" s="124"/>
      <c r="N492" s="109">
        <v>0</v>
      </c>
      <c r="O492" s="124"/>
      <c r="P492" s="109">
        <v>0</v>
      </c>
      <c r="Q492" s="124"/>
      <c r="R492" s="109">
        <v>0</v>
      </c>
      <c r="S492" s="124"/>
      <c r="T492" s="109">
        <v>0</v>
      </c>
      <c r="U492" s="124"/>
      <c r="V492" s="109">
        <v>4672.7890403477995</v>
      </c>
      <c r="W492" s="124">
        <v>0.00025756543858195777</v>
      </c>
      <c r="X492" s="109">
        <v>2249.8768471255</v>
      </c>
      <c r="Y492" s="124">
        <v>0.0005100679402130934</v>
      </c>
      <c r="Z492" s="109">
        <v>0</v>
      </c>
      <c r="AA492" s="124"/>
      <c r="AB492" s="109">
        <v>0</v>
      </c>
      <c r="AC492" s="124"/>
      <c r="AD492" s="109">
        <v>0</v>
      </c>
      <c r="AE492" s="124"/>
      <c r="AF492" s="109">
        <v>0</v>
      </c>
      <c r="AG492" s="124"/>
      <c r="AH492" s="109">
        <v>6922.6658874733</v>
      </c>
      <c r="AI492" s="124">
        <v>5.7928728814453536E-05</v>
      </c>
    </row>
    <row r="493" spans="1:35" ht="16.5" customHeight="1">
      <c r="A493" s="111" t="s">
        <v>679</v>
      </c>
      <c r="B493" s="109">
        <v>0</v>
      </c>
      <c r="C493" s="124"/>
      <c r="D493" s="109">
        <v>0</v>
      </c>
      <c r="E493" s="124"/>
      <c r="F493" s="109">
        <v>0</v>
      </c>
      <c r="G493" s="124"/>
      <c r="H493" s="109">
        <v>0</v>
      </c>
      <c r="I493" s="124"/>
      <c r="J493" s="109">
        <v>0</v>
      </c>
      <c r="K493" s="124"/>
      <c r="L493" s="109">
        <v>0</v>
      </c>
      <c r="M493" s="124"/>
      <c r="N493" s="109">
        <v>0</v>
      </c>
      <c r="O493" s="124"/>
      <c r="P493" s="109">
        <v>0</v>
      </c>
      <c r="Q493" s="124"/>
      <c r="R493" s="109">
        <v>0</v>
      </c>
      <c r="S493" s="124"/>
      <c r="T493" s="109">
        <v>0</v>
      </c>
      <c r="U493" s="124"/>
      <c r="V493" s="109">
        <v>4672.7890403477995</v>
      </c>
      <c r="W493" s="124">
        <v>0.00025756543858195777</v>
      </c>
      <c r="X493" s="109">
        <v>2249.8768471255</v>
      </c>
      <c r="Y493" s="124">
        <v>0.0005100679402130934</v>
      </c>
      <c r="Z493" s="109">
        <v>0</v>
      </c>
      <c r="AA493" s="124"/>
      <c r="AB493" s="109">
        <v>0</v>
      </c>
      <c r="AC493" s="124"/>
      <c r="AD493" s="109">
        <v>0</v>
      </c>
      <c r="AE493" s="124"/>
      <c r="AF493" s="109">
        <v>0</v>
      </c>
      <c r="AG493" s="124"/>
      <c r="AH493" s="109">
        <v>6922.6658874733</v>
      </c>
      <c r="AI493" s="124">
        <v>5.7928728814453536E-05</v>
      </c>
    </row>
    <row r="494" spans="1:35" ht="16.5" customHeight="1">
      <c r="A494" s="99" t="s">
        <v>738</v>
      </c>
      <c r="B494" s="109">
        <v>0</v>
      </c>
      <c r="C494" s="124"/>
      <c r="D494" s="109">
        <v>0</v>
      </c>
      <c r="E494" s="124"/>
      <c r="F494" s="109">
        <v>0</v>
      </c>
      <c r="G494" s="124"/>
      <c r="H494" s="109">
        <v>0</v>
      </c>
      <c r="I494" s="124"/>
      <c r="J494" s="109">
        <v>0</v>
      </c>
      <c r="K494" s="124"/>
      <c r="L494" s="109">
        <v>0</v>
      </c>
      <c r="M494" s="124"/>
      <c r="N494" s="109">
        <v>267755.593133292</v>
      </c>
      <c r="O494" s="124">
        <v>0.008791929677186353</v>
      </c>
      <c r="P494" s="109">
        <v>148753.04584902</v>
      </c>
      <c r="Q494" s="124">
        <v>0.02977853748294319</v>
      </c>
      <c r="R494" s="109">
        <v>0</v>
      </c>
      <c r="S494" s="124"/>
      <c r="T494" s="109">
        <v>0</v>
      </c>
      <c r="U494" s="124"/>
      <c r="V494" s="109">
        <v>178500.902115025</v>
      </c>
      <c r="W494" s="124">
        <v>0.009839019639780169</v>
      </c>
      <c r="X494" s="109">
        <v>119000.630162038</v>
      </c>
      <c r="Y494" s="124">
        <v>0.026978546131696347</v>
      </c>
      <c r="Z494" s="109">
        <v>0</v>
      </c>
      <c r="AA494" s="124"/>
      <c r="AB494" s="109">
        <v>0</v>
      </c>
      <c r="AC494" s="124"/>
      <c r="AD494" s="109">
        <v>0</v>
      </c>
      <c r="AE494" s="124"/>
      <c r="AF494" s="109">
        <v>0</v>
      </c>
      <c r="AG494" s="124"/>
      <c r="AH494" s="109">
        <v>714010.1712593749</v>
      </c>
      <c r="AI494" s="124">
        <v>0.005974822742274862</v>
      </c>
    </row>
    <row r="495" spans="1:35" ht="16.5" customHeight="1">
      <c r="A495" s="111" t="s">
        <v>679</v>
      </c>
      <c r="B495" s="109">
        <v>0</v>
      </c>
      <c r="C495" s="124"/>
      <c r="D495" s="109">
        <v>0</v>
      </c>
      <c r="E495" s="124"/>
      <c r="F495" s="109">
        <v>0</v>
      </c>
      <c r="G495" s="124"/>
      <c r="H495" s="109">
        <v>0</v>
      </c>
      <c r="I495" s="124"/>
      <c r="J495" s="109">
        <v>0</v>
      </c>
      <c r="K495" s="124"/>
      <c r="L495" s="109">
        <v>0</v>
      </c>
      <c r="M495" s="124"/>
      <c r="N495" s="109">
        <v>267755.593133292</v>
      </c>
      <c r="O495" s="124">
        <v>0.008791929677186353</v>
      </c>
      <c r="P495" s="109">
        <v>148753.04584902</v>
      </c>
      <c r="Q495" s="124">
        <v>0.02977853748294319</v>
      </c>
      <c r="R495" s="109">
        <v>0</v>
      </c>
      <c r="S495" s="124"/>
      <c r="T495" s="109">
        <v>0</v>
      </c>
      <c r="U495" s="124"/>
      <c r="V495" s="109">
        <v>178500.902115025</v>
      </c>
      <c r="W495" s="124">
        <v>0.009839019639780169</v>
      </c>
      <c r="X495" s="109">
        <v>119000.630162038</v>
      </c>
      <c r="Y495" s="124">
        <v>0.026978546131696347</v>
      </c>
      <c r="Z495" s="109">
        <v>0</v>
      </c>
      <c r="AA495" s="124"/>
      <c r="AB495" s="109">
        <v>0</v>
      </c>
      <c r="AC495" s="124"/>
      <c r="AD495" s="109">
        <v>0</v>
      </c>
      <c r="AE495" s="124"/>
      <c r="AF495" s="109">
        <v>0</v>
      </c>
      <c r="AG495" s="124"/>
      <c r="AH495" s="109">
        <v>714010.1712593749</v>
      </c>
      <c r="AI495" s="124">
        <v>0.005974822742274862</v>
      </c>
    </row>
    <row r="496" spans="1:35" ht="16.5" customHeight="1">
      <c r="A496" s="99" t="s">
        <v>739</v>
      </c>
      <c r="B496" s="109">
        <v>0</v>
      </c>
      <c r="C496" s="124"/>
      <c r="D496" s="109">
        <v>0</v>
      </c>
      <c r="E496" s="124"/>
      <c r="F496" s="109">
        <v>4556.195960524</v>
      </c>
      <c r="G496" s="124">
        <v>0.0005488389695716934</v>
      </c>
      <c r="H496" s="109">
        <v>1790.8832667584</v>
      </c>
      <c r="I496" s="124">
        <v>0.000726324476650783</v>
      </c>
      <c r="J496" s="109">
        <v>0</v>
      </c>
      <c r="K496" s="124"/>
      <c r="L496" s="109">
        <v>0</v>
      </c>
      <c r="M496" s="124"/>
      <c r="N496" s="109">
        <v>72007.2130734236</v>
      </c>
      <c r="O496" s="124">
        <v>0.0023644038437567127</v>
      </c>
      <c r="P496" s="109">
        <v>19501.8928454152</v>
      </c>
      <c r="Q496" s="124">
        <v>0.003904040040127784</v>
      </c>
      <c r="R496" s="109">
        <v>0</v>
      </c>
      <c r="S496" s="124"/>
      <c r="T496" s="109">
        <v>9750.2969852936</v>
      </c>
      <c r="U496" s="124">
        <v>0.002513014733382823</v>
      </c>
      <c r="V496" s="109">
        <v>103509.776955991</v>
      </c>
      <c r="W496" s="124">
        <v>0.005705487850828824</v>
      </c>
      <c r="X496" s="109">
        <v>20584.1175052859</v>
      </c>
      <c r="Y496" s="124">
        <v>0.004666610277109002</v>
      </c>
      <c r="Z496" s="109">
        <v>0</v>
      </c>
      <c r="AA496" s="124"/>
      <c r="AB496" s="109">
        <v>0</v>
      </c>
      <c r="AC496" s="124"/>
      <c r="AD496" s="109">
        <v>0</v>
      </c>
      <c r="AE496" s="124"/>
      <c r="AF496" s="109">
        <v>0</v>
      </c>
      <c r="AG496" s="124"/>
      <c r="AH496" s="109">
        <v>231700.3765926917</v>
      </c>
      <c r="AI496" s="124">
        <v>0.0019388640879133522</v>
      </c>
    </row>
    <row r="497" spans="1:35" ht="16.5" customHeight="1">
      <c r="A497" s="111" t="s">
        <v>678</v>
      </c>
      <c r="B497" s="109">
        <v>0</v>
      </c>
      <c r="C497" s="124"/>
      <c r="D497" s="109">
        <v>0</v>
      </c>
      <c r="E497" s="124"/>
      <c r="F497" s="109">
        <v>4556.195960524</v>
      </c>
      <c r="G497" s="124">
        <v>0.0005488389695716934</v>
      </c>
      <c r="H497" s="109">
        <v>1790.8832667584</v>
      </c>
      <c r="I497" s="124">
        <v>0.000726324476650783</v>
      </c>
      <c r="J497" s="109">
        <v>0</v>
      </c>
      <c r="K497" s="124"/>
      <c r="L497" s="109">
        <v>0</v>
      </c>
      <c r="M497" s="124"/>
      <c r="N497" s="109">
        <v>72007.2130734236</v>
      </c>
      <c r="O497" s="124">
        <v>0.0023644038437567127</v>
      </c>
      <c r="P497" s="109">
        <v>19501.8928454152</v>
      </c>
      <c r="Q497" s="124">
        <v>0.003904040040127784</v>
      </c>
      <c r="R497" s="109">
        <v>0</v>
      </c>
      <c r="S497" s="124"/>
      <c r="T497" s="109">
        <v>9750.2969852936</v>
      </c>
      <c r="U497" s="124">
        <v>0.002513014733382823</v>
      </c>
      <c r="V497" s="109">
        <v>103509.776955991</v>
      </c>
      <c r="W497" s="124">
        <v>0.005705487850828824</v>
      </c>
      <c r="X497" s="109">
        <v>20584.1175052859</v>
      </c>
      <c r="Y497" s="124">
        <v>0.004666610277109002</v>
      </c>
      <c r="Z497" s="109">
        <v>0</v>
      </c>
      <c r="AA497" s="124"/>
      <c r="AB497" s="109">
        <v>0</v>
      </c>
      <c r="AC497" s="124"/>
      <c r="AD497" s="109">
        <v>0</v>
      </c>
      <c r="AE497" s="124"/>
      <c r="AF497" s="109">
        <v>0</v>
      </c>
      <c r="AG497" s="124"/>
      <c r="AH497" s="109">
        <v>231700.3765926917</v>
      </c>
      <c r="AI497" s="124">
        <v>0.0019388640879133522</v>
      </c>
    </row>
    <row r="498" spans="1:35" ht="16.5" customHeight="1">
      <c r="A498" s="99" t="s">
        <v>740</v>
      </c>
      <c r="B498" s="109">
        <v>0</v>
      </c>
      <c r="C498" s="124"/>
      <c r="D498" s="109">
        <v>0</v>
      </c>
      <c r="E498" s="124"/>
      <c r="F498" s="109">
        <v>19217.297905986</v>
      </c>
      <c r="G498" s="124">
        <v>0.0023149140361953618</v>
      </c>
      <c r="H498" s="109">
        <v>3322.2823901047</v>
      </c>
      <c r="I498" s="124">
        <v>0.0013474105560473935</v>
      </c>
      <c r="J498" s="109">
        <v>0</v>
      </c>
      <c r="K498" s="124"/>
      <c r="L498" s="109">
        <v>0</v>
      </c>
      <c r="M498" s="124"/>
      <c r="N498" s="109">
        <v>0</v>
      </c>
      <c r="O498" s="124"/>
      <c r="P498" s="109">
        <v>0</v>
      </c>
      <c r="Q498" s="124"/>
      <c r="R498" s="109">
        <v>0</v>
      </c>
      <c r="S498" s="124"/>
      <c r="T498" s="109">
        <v>0</v>
      </c>
      <c r="U498" s="124"/>
      <c r="V498" s="109">
        <v>0</v>
      </c>
      <c r="W498" s="124"/>
      <c r="X498" s="109">
        <v>0</v>
      </c>
      <c r="Y498" s="124"/>
      <c r="Z498" s="109">
        <v>0</v>
      </c>
      <c r="AA498" s="124"/>
      <c r="AB498" s="109">
        <v>0</v>
      </c>
      <c r="AC498" s="124"/>
      <c r="AD498" s="109">
        <v>0</v>
      </c>
      <c r="AE498" s="124"/>
      <c r="AF498" s="109">
        <v>0</v>
      </c>
      <c r="AG498" s="124"/>
      <c r="AH498" s="109">
        <v>22539.5802960907</v>
      </c>
      <c r="AI498" s="124">
        <v>0.0001886107542654209</v>
      </c>
    </row>
    <row r="499" spans="1:35" ht="16.5" customHeight="1">
      <c r="A499" s="111" t="s">
        <v>678</v>
      </c>
      <c r="B499" s="109">
        <v>0</v>
      </c>
      <c r="C499" s="124"/>
      <c r="D499" s="109">
        <v>0</v>
      </c>
      <c r="E499" s="124"/>
      <c r="F499" s="109">
        <v>19217.297905986</v>
      </c>
      <c r="G499" s="124">
        <v>0.0023149140361953618</v>
      </c>
      <c r="H499" s="109">
        <v>3322.2823901047</v>
      </c>
      <c r="I499" s="124">
        <v>0.0013474105560473935</v>
      </c>
      <c r="J499" s="109">
        <v>0</v>
      </c>
      <c r="K499" s="124"/>
      <c r="L499" s="109">
        <v>0</v>
      </c>
      <c r="M499" s="124"/>
      <c r="N499" s="109">
        <v>0</v>
      </c>
      <c r="O499" s="124"/>
      <c r="P499" s="109">
        <v>0</v>
      </c>
      <c r="Q499" s="124"/>
      <c r="R499" s="109">
        <v>0</v>
      </c>
      <c r="S499" s="124"/>
      <c r="T499" s="109">
        <v>0</v>
      </c>
      <c r="U499" s="124"/>
      <c r="V499" s="109">
        <v>0</v>
      </c>
      <c r="W499" s="124"/>
      <c r="X499" s="109">
        <v>0</v>
      </c>
      <c r="Y499" s="124"/>
      <c r="Z499" s="109">
        <v>0</v>
      </c>
      <c r="AA499" s="124"/>
      <c r="AB499" s="109">
        <v>0</v>
      </c>
      <c r="AC499" s="124"/>
      <c r="AD499" s="109">
        <v>0</v>
      </c>
      <c r="AE499" s="124"/>
      <c r="AF499" s="109">
        <v>0</v>
      </c>
      <c r="AG499" s="124"/>
      <c r="AH499" s="109">
        <v>22539.5802960907</v>
      </c>
      <c r="AI499" s="124">
        <v>0.0001886107542654209</v>
      </c>
    </row>
    <row r="500" spans="1:35" ht="16.5" customHeight="1">
      <c r="A500" s="99" t="s">
        <v>741</v>
      </c>
      <c r="B500" s="109">
        <v>0</v>
      </c>
      <c r="C500" s="124"/>
      <c r="D500" s="109">
        <v>0</v>
      </c>
      <c r="E500" s="124"/>
      <c r="F500" s="109">
        <v>0</v>
      </c>
      <c r="G500" s="124"/>
      <c r="H500" s="109">
        <v>0</v>
      </c>
      <c r="I500" s="124"/>
      <c r="J500" s="109">
        <v>0</v>
      </c>
      <c r="K500" s="124"/>
      <c r="L500" s="109">
        <v>0</v>
      </c>
      <c r="M500" s="124"/>
      <c r="N500" s="109">
        <v>0</v>
      </c>
      <c r="O500" s="124"/>
      <c r="P500" s="109">
        <v>0</v>
      </c>
      <c r="Q500" s="124"/>
      <c r="R500" s="109">
        <v>0</v>
      </c>
      <c r="S500" s="124"/>
      <c r="T500" s="109">
        <v>36558.189832444805</v>
      </c>
      <c r="U500" s="124">
        <v>0.009422407318803682</v>
      </c>
      <c r="V500" s="109">
        <v>42028.4483919698</v>
      </c>
      <c r="W500" s="124">
        <v>0.00231661982801414</v>
      </c>
      <c r="X500" s="109">
        <v>25006.4623549493</v>
      </c>
      <c r="Y500" s="124">
        <v>0.005669196854797344</v>
      </c>
      <c r="Z500" s="109">
        <v>0</v>
      </c>
      <c r="AA500" s="124"/>
      <c r="AB500" s="109">
        <v>0</v>
      </c>
      <c r="AC500" s="124"/>
      <c r="AD500" s="109">
        <v>0</v>
      </c>
      <c r="AE500" s="124"/>
      <c r="AF500" s="109">
        <v>0</v>
      </c>
      <c r="AG500" s="124"/>
      <c r="AH500" s="109">
        <v>103593.10057936389</v>
      </c>
      <c r="AI500" s="124">
        <v>0.0008668649806383604</v>
      </c>
    </row>
    <row r="501" spans="1:35" ht="16.5" customHeight="1">
      <c r="A501" s="111" t="s">
        <v>678</v>
      </c>
      <c r="B501" s="109">
        <v>0</v>
      </c>
      <c r="C501" s="124"/>
      <c r="D501" s="109">
        <v>0</v>
      </c>
      <c r="E501" s="124"/>
      <c r="F501" s="109">
        <v>0</v>
      </c>
      <c r="G501" s="124"/>
      <c r="H501" s="109">
        <v>0</v>
      </c>
      <c r="I501" s="124"/>
      <c r="J501" s="109">
        <v>0</v>
      </c>
      <c r="K501" s="124"/>
      <c r="L501" s="109">
        <v>0</v>
      </c>
      <c r="M501" s="124"/>
      <c r="N501" s="109">
        <v>0</v>
      </c>
      <c r="O501" s="124"/>
      <c r="P501" s="109">
        <v>0</v>
      </c>
      <c r="Q501" s="124"/>
      <c r="R501" s="109">
        <v>0</v>
      </c>
      <c r="S501" s="124"/>
      <c r="T501" s="109">
        <v>36558.189832444805</v>
      </c>
      <c r="U501" s="124">
        <v>0.009422407318803682</v>
      </c>
      <c r="V501" s="109">
        <v>42028.4483919698</v>
      </c>
      <c r="W501" s="124">
        <v>0.00231661982801414</v>
      </c>
      <c r="X501" s="109">
        <v>25006.4623549493</v>
      </c>
      <c r="Y501" s="124">
        <v>0.005669196854797344</v>
      </c>
      <c r="Z501" s="109">
        <v>0</v>
      </c>
      <c r="AA501" s="124"/>
      <c r="AB501" s="109">
        <v>0</v>
      </c>
      <c r="AC501" s="124"/>
      <c r="AD501" s="109">
        <v>0</v>
      </c>
      <c r="AE501" s="124"/>
      <c r="AF501" s="109">
        <v>0</v>
      </c>
      <c r="AG501" s="124"/>
      <c r="AH501" s="109">
        <v>103593.10057936389</v>
      </c>
      <c r="AI501" s="124">
        <v>0.0008668649806383604</v>
      </c>
    </row>
    <row r="502" spans="1:35" ht="16.5" customHeight="1">
      <c r="A502" s="99" t="s">
        <v>742</v>
      </c>
      <c r="B502" s="109">
        <v>0</v>
      </c>
      <c r="C502" s="124"/>
      <c r="D502" s="109">
        <v>0</v>
      </c>
      <c r="E502" s="124"/>
      <c r="F502" s="109">
        <v>18024.985545974298</v>
      </c>
      <c r="G502" s="124">
        <v>0.0021712881928940223</v>
      </c>
      <c r="H502" s="109">
        <v>6008.3277379235005</v>
      </c>
      <c r="I502" s="124">
        <v>0.0024367838936218034</v>
      </c>
      <c r="J502" s="109">
        <v>0</v>
      </c>
      <c r="K502" s="124"/>
      <c r="L502" s="109">
        <v>0</v>
      </c>
      <c r="M502" s="124"/>
      <c r="N502" s="109">
        <v>0</v>
      </c>
      <c r="O502" s="124"/>
      <c r="P502" s="109">
        <v>0</v>
      </c>
      <c r="Q502" s="124"/>
      <c r="R502" s="109">
        <v>0</v>
      </c>
      <c r="S502" s="124"/>
      <c r="T502" s="109">
        <v>0</v>
      </c>
      <c r="U502" s="124"/>
      <c r="V502" s="109">
        <v>0</v>
      </c>
      <c r="W502" s="124"/>
      <c r="X502" s="109">
        <v>0</v>
      </c>
      <c r="Y502" s="124"/>
      <c r="Z502" s="109">
        <v>0</v>
      </c>
      <c r="AA502" s="124"/>
      <c r="AB502" s="109">
        <v>0</v>
      </c>
      <c r="AC502" s="124"/>
      <c r="AD502" s="109">
        <v>0</v>
      </c>
      <c r="AE502" s="124"/>
      <c r="AF502" s="109">
        <v>0</v>
      </c>
      <c r="AG502" s="124"/>
      <c r="AH502" s="109">
        <v>24033.313283897798</v>
      </c>
      <c r="AI502" s="124">
        <v>0.00020111028184315057</v>
      </c>
    </row>
    <row r="503" spans="1:35" ht="16.5" customHeight="1">
      <c r="A503" s="111" t="s">
        <v>679</v>
      </c>
      <c r="B503" s="109">
        <v>0</v>
      </c>
      <c r="C503" s="124"/>
      <c r="D503" s="109">
        <v>0</v>
      </c>
      <c r="E503" s="124"/>
      <c r="F503" s="109">
        <v>18024.985545974298</v>
      </c>
      <c r="G503" s="124">
        <v>0.0021712881928940223</v>
      </c>
      <c r="H503" s="109">
        <v>6008.3277379235005</v>
      </c>
      <c r="I503" s="124">
        <v>0.0024367838936218034</v>
      </c>
      <c r="J503" s="109">
        <v>0</v>
      </c>
      <c r="K503" s="124"/>
      <c r="L503" s="109">
        <v>0</v>
      </c>
      <c r="M503" s="124"/>
      <c r="N503" s="109">
        <v>0</v>
      </c>
      <c r="O503" s="124"/>
      <c r="P503" s="109">
        <v>0</v>
      </c>
      <c r="Q503" s="124"/>
      <c r="R503" s="109">
        <v>0</v>
      </c>
      <c r="S503" s="124"/>
      <c r="T503" s="109">
        <v>0</v>
      </c>
      <c r="U503" s="124"/>
      <c r="V503" s="109">
        <v>0</v>
      </c>
      <c r="W503" s="124"/>
      <c r="X503" s="109">
        <v>0</v>
      </c>
      <c r="Y503" s="124"/>
      <c r="Z503" s="109">
        <v>0</v>
      </c>
      <c r="AA503" s="124"/>
      <c r="AB503" s="109">
        <v>0</v>
      </c>
      <c r="AC503" s="124"/>
      <c r="AD503" s="109">
        <v>0</v>
      </c>
      <c r="AE503" s="124"/>
      <c r="AF503" s="109">
        <v>0</v>
      </c>
      <c r="AG503" s="124"/>
      <c r="AH503" s="109">
        <v>24033.313283897798</v>
      </c>
      <c r="AI503" s="124">
        <v>0.00020111028184315057</v>
      </c>
    </row>
    <row r="504" spans="1:35" ht="16.5" customHeight="1">
      <c r="A504" s="99" t="s">
        <v>743</v>
      </c>
      <c r="B504" s="109">
        <v>0</v>
      </c>
      <c r="C504" s="124"/>
      <c r="D504" s="109">
        <v>0</v>
      </c>
      <c r="E504" s="124"/>
      <c r="F504" s="109">
        <v>0</v>
      </c>
      <c r="G504" s="124"/>
      <c r="H504" s="109">
        <v>0</v>
      </c>
      <c r="I504" s="124"/>
      <c r="J504" s="109">
        <v>0</v>
      </c>
      <c r="K504" s="124"/>
      <c r="L504" s="109">
        <v>0</v>
      </c>
      <c r="M504" s="124"/>
      <c r="N504" s="109">
        <v>0</v>
      </c>
      <c r="O504" s="124"/>
      <c r="P504" s="109">
        <v>0</v>
      </c>
      <c r="Q504" s="124"/>
      <c r="R504" s="109">
        <v>0</v>
      </c>
      <c r="S504" s="124"/>
      <c r="T504" s="109">
        <v>0</v>
      </c>
      <c r="U504" s="124"/>
      <c r="V504" s="109">
        <v>182.8210301589</v>
      </c>
      <c r="W504" s="124">
        <v>1.0077146305619989E-05</v>
      </c>
      <c r="X504" s="109">
        <v>0</v>
      </c>
      <c r="Y504" s="124"/>
      <c r="Z504" s="109">
        <v>0</v>
      </c>
      <c r="AA504" s="124"/>
      <c r="AB504" s="109">
        <v>0</v>
      </c>
      <c r="AC504" s="124"/>
      <c r="AD504" s="109">
        <v>0</v>
      </c>
      <c r="AE504" s="124"/>
      <c r="AF504" s="109">
        <v>0</v>
      </c>
      <c r="AG504" s="124"/>
      <c r="AH504" s="109">
        <v>182.8210301589</v>
      </c>
      <c r="AI504" s="124">
        <v>1.5298427007459409E-06</v>
      </c>
    </row>
    <row r="505" spans="1:35" ht="16.5" customHeight="1">
      <c r="A505" s="111" t="s">
        <v>678</v>
      </c>
      <c r="B505" s="109">
        <v>0</v>
      </c>
      <c r="C505" s="124"/>
      <c r="D505" s="109">
        <v>0</v>
      </c>
      <c r="E505" s="124"/>
      <c r="F505" s="109">
        <v>0</v>
      </c>
      <c r="G505" s="124"/>
      <c r="H505" s="109">
        <v>0</v>
      </c>
      <c r="I505" s="124"/>
      <c r="J505" s="109">
        <v>0</v>
      </c>
      <c r="K505" s="124"/>
      <c r="L505" s="109">
        <v>0</v>
      </c>
      <c r="M505" s="124"/>
      <c r="N505" s="109">
        <v>0</v>
      </c>
      <c r="O505" s="124"/>
      <c r="P505" s="109">
        <v>0</v>
      </c>
      <c r="Q505" s="124"/>
      <c r="R505" s="109">
        <v>0</v>
      </c>
      <c r="S505" s="124"/>
      <c r="T505" s="109">
        <v>0</v>
      </c>
      <c r="U505" s="124"/>
      <c r="V505" s="109">
        <v>182.8210301589</v>
      </c>
      <c r="W505" s="124">
        <v>1.0077146305619989E-05</v>
      </c>
      <c r="X505" s="109">
        <v>0</v>
      </c>
      <c r="Y505" s="124"/>
      <c r="Z505" s="109">
        <v>0</v>
      </c>
      <c r="AA505" s="124"/>
      <c r="AB505" s="109">
        <v>0</v>
      </c>
      <c r="AC505" s="124"/>
      <c r="AD505" s="109">
        <v>0</v>
      </c>
      <c r="AE505" s="124"/>
      <c r="AF505" s="109">
        <v>0</v>
      </c>
      <c r="AG505" s="124"/>
      <c r="AH505" s="109">
        <v>182.8210301589</v>
      </c>
      <c r="AI505" s="124">
        <v>1.5298427007459409E-06</v>
      </c>
    </row>
    <row r="506" spans="1:35" ht="16.5" customHeight="1">
      <c r="A506" s="99" t="s">
        <v>744</v>
      </c>
      <c r="B506" s="109">
        <v>0</v>
      </c>
      <c r="C506" s="124"/>
      <c r="D506" s="109">
        <v>24601.236418983797</v>
      </c>
      <c r="E506" s="124">
        <v>0.026368738495021</v>
      </c>
      <c r="F506" s="109">
        <v>124.5152416939</v>
      </c>
      <c r="G506" s="124">
        <v>1.4999095196816533E-05</v>
      </c>
      <c r="H506" s="109">
        <v>24.9429721191</v>
      </c>
      <c r="I506" s="124">
        <v>1.0116064797072236E-05</v>
      </c>
      <c r="J506" s="109">
        <v>0</v>
      </c>
      <c r="K506" s="124"/>
      <c r="L506" s="109">
        <v>0</v>
      </c>
      <c r="M506" s="124"/>
      <c r="N506" s="109">
        <v>0</v>
      </c>
      <c r="O506" s="124"/>
      <c r="P506" s="109">
        <v>0</v>
      </c>
      <c r="Q506" s="124"/>
      <c r="R506" s="109">
        <v>0</v>
      </c>
      <c r="S506" s="124"/>
      <c r="T506" s="109">
        <v>0</v>
      </c>
      <c r="U506" s="124"/>
      <c r="V506" s="109">
        <v>0</v>
      </c>
      <c r="W506" s="124"/>
      <c r="X506" s="109">
        <v>0</v>
      </c>
      <c r="Y506" s="124"/>
      <c r="Z506" s="109">
        <v>0</v>
      </c>
      <c r="AA506" s="124"/>
      <c r="AB506" s="109">
        <v>0</v>
      </c>
      <c r="AC506" s="124"/>
      <c r="AD506" s="109">
        <v>0</v>
      </c>
      <c r="AE506" s="124"/>
      <c r="AF506" s="109">
        <v>0</v>
      </c>
      <c r="AG506" s="124"/>
      <c r="AH506" s="109">
        <v>24750.694632796796</v>
      </c>
      <c r="AI506" s="124">
        <v>0.00020711331453206238</v>
      </c>
    </row>
    <row r="507" spans="1:35" ht="16.5" customHeight="1">
      <c r="A507" s="111" t="s">
        <v>678</v>
      </c>
      <c r="B507" s="109">
        <v>0</v>
      </c>
      <c r="C507" s="124"/>
      <c r="D507" s="109">
        <v>24601.236418983797</v>
      </c>
      <c r="E507" s="124">
        <v>0.026368738495021</v>
      </c>
      <c r="F507" s="109">
        <v>124.5152416939</v>
      </c>
      <c r="G507" s="124">
        <v>1.4999095196816533E-05</v>
      </c>
      <c r="H507" s="109">
        <v>24.9429721191</v>
      </c>
      <c r="I507" s="124">
        <v>1.0116064797072236E-05</v>
      </c>
      <c r="J507" s="109">
        <v>0</v>
      </c>
      <c r="K507" s="124"/>
      <c r="L507" s="109">
        <v>0</v>
      </c>
      <c r="M507" s="124"/>
      <c r="N507" s="109">
        <v>0</v>
      </c>
      <c r="O507" s="124"/>
      <c r="P507" s="109">
        <v>0</v>
      </c>
      <c r="Q507" s="124"/>
      <c r="R507" s="109">
        <v>0</v>
      </c>
      <c r="S507" s="124"/>
      <c r="T507" s="109">
        <v>0</v>
      </c>
      <c r="U507" s="124"/>
      <c r="V507" s="109">
        <v>0</v>
      </c>
      <c r="W507" s="124"/>
      <c r="X507" s="109">
        <v>0</v>
      </c>
      <c r="Y507" s="124"/>
      <c r="Z507" s="109">
        <v>0</v>
      </c>
      <c r="AA507" s="124"/>
      <c r="AB507" s="109">
        <v>0</v>
      </c>
      <c r="AC507" s="124"/>
      <c r="AD507" s="109">
        <v>0</v>
      </c>
      <c r="AE507" s="124"/>
      <c r="AF507" s="109">
        <v>0</v>
      </c>
      <c r="AG507" s="124"/>
      <c r="AH507" s="109">
        <v>24750.694632796796</v>
      </c>
      <c r="AI507" s="124">
        <v>0.00020711331453206238</v>
      </c>
    </row>
    <row r="508" spans="1:35" ht="16.5" customHeight="1">
      <c r="A508" s="99" t="s">
        <v>745</v>
      </c>
      <c r="B508" s="109">
        <v>0</v>
      </c>
      <c r="C508" s="124"/>
      <c r="D508" s="109">
        <v>0</v>
      </c>
      <c r="E508" s="124"/>
      <c r="F508" s="109">
        <v>0</v>
      </c>
      <c r="G508" s="124"/>
      <c r="H508" s="109">
        <v>0</v>
      </c>
      <c r="I508" s="124"/>
      <c r="J508" s="109">
        <v>0</v>
      </c>
      <c r="K508" s="124"/>
      <c r="L508" s="109">
        <v>0</v>
      </c>
      <c r="M508" s="124"/>
      <c r="N508" s="109">
        <v>0</v>
      </c>
      <c r="O508" s="124"/>
      <c r="P508" s="109">
        <v>0</v>
      </c>
      <c r="Q508" s="124"/>
      <c r="R508" s="109">
        <v>0</v>
      </c>
      <c r="S508" s="124"/>
      <c r="T508" s="109">
        <v>0.1666300319</v>
      </c>
      <c r="U508" s="124">
        <v>4.2946766218541044E-08</v>
      </c>
      <c r="V508" s="109">
        <v>0.0071122574</v>
      </c>
      <c r="W508" s="124">
        <v>3.9202961672809154E-10</v>
      </c>
      <c r="X508" s="109">
        <v>0</v>
      </c>
      <c r="Y508" s="124"/>
      <c r="Z508" s="109">
        <v>0</v>
      </c>
      <c r="AA508" s="124"/>
      <c r="AB508" s="109">
        <v>0</v>
      </c>
      <c r="AC508" s="124"/>
      <c r="AD508" s="109">
        <v>0</v>
      </c>
      <c r="AE508" s="124"/>
      <c r="AF508" s="109">
        <v>0</v>
      </c>
      <c r="AG508" s="124"/>
      <c r="AH508" s="109">
        <v>0.17374228930000002</v>
      </c>
      <c r="AI508" s="124">
        <v>1.4538719799657314E-09</v>
      </c>
    </row>
    <row r="509" spans="1:35" ht="16.5" customHeight="1">
      <c r="A509" s="111" t="s">
        <v>678</v>
      </c>
      <c r="B509" s="109">
        <v>0</v>
      </c>
      <c r="C509" s="124"/>
      <c r="D509" s="109">
        <v>0</v>
      </c>
      <c r="E509" s="124"/>
      <c r="F509" s="109">
        <v>0</v>
      </c>
      <c r="G509" s="124"/>
      <c r="H509" s="109">
        <v>0</v>
      </c>
      <c r="I509" s="124"/>
      <c r="J509" s="109">
        <v>0</v>
      </c>
      <c r="K509" s="124"/>
      <c r="L509" s="109">
        <v>0</v>
      </c>
      <c r="M509" s="124"/>
      <c r="N509" s="109">
        <v>0</v>
      </c>
      <c r="O509" s="124"/>
      <c r="P509" s="109">
        <v>0</v>
      </c>
      <c r="Q509" s="124"/>
      <c r="R509" s="109">
        <v>0</v>
      </c>
      <c r="S509" s="124"/>
      <c r="T509" s="109">
        <v>0.1666300319</v>
      </c>
      <c r="U509" s="124">
        <v>4.2946766218541044E-08</v>
      </c>
      <c r="V509" s="109">
        <v>0.0071122574</v>
      </c>
      <c r="W509" s="124">
        <v>3.9202961672809154E-10</v>
      </c>
      <c r="X509" s="109">
        <v>0</v>
      </c>
      <c r="Y509" s="124"/>
      <c r="Z509" s="109">
        <v>0</v>
      </c>
      <c r="AA509" s="124"/>
      <c r="AB509" s="109">
        <v>0</v>
      </c>
      <c r="AC509" s="124"/>
      <c r="AD509" s="109">
        <v>0</v>
      </c>
      <c r="AE509" s="124"/>
      <c r="AF509" s="109">
        <v>0</v>
      </c>
      <c r="AG509" s="124"/>
      <c r="AH509" s="109">
        <v>0.17374228930000002</v>
      </c>
      <c r="AI509" s="124">
        <v>1.4538719799657314E-09</v>
      </c>
    </row>
    <row r="510" spans="1:35" ht="16.5" customHeight="1">
      <c r="A510" s="99" t="s">
        <v>746</v>
      </c>
      <c r="B510" s="109">
        <v>0</v>
      </c>
      <c r="C510" s="124"/>
      <c r="D510" s="109">
        <v>0</v>
      </c>
      <c r="E510" s="124"/>
      <c r="F510" s="109">
        <v>0</v>
      </c>
      <c r="G510" s="124"/>
      <c r="H510" s="109">
        <v>0</v>
      </c>
      <c r="I510" s="124"/>
      <c r="J510" s="109">
        <v>0</v>
      </c>
      <c r="K510" s="124"/>
      <c r="L510" s="109">
        <v>0</v>
      </c>
      <c r="M510" s="124"/>
      <c r="N510" s="109">
        <v>365836.59606391</v>
      </c>
      <c r="O510" s="124">
        <v>0.012012483430491622</v>
      </c>
      <c r="P510" s="109">
        <v>73167.3113113624</v>
      </c>
      <c r="Q510" s="124">
        <v>0.014647199389940644</v>
      </c>
      <c r="R510" s="109">
        <v>0</v>
      </c>
      <c r="S510" s="124"/>
      <c r="T510" s="109">
        <v>0</v>
      </c>
      <c r="U510" s="124"/>
      <c r="V510" s="109">
        <v>0</v>
      </c>
      <c r="W510" s="124"/>
      <c r="X510" s="109">
        <v>0</v>
      </c>
      <c r="Y510" s="124"/>
      <c r="Z510" s="109">
        <v>0</v>
      </c>
      <c r="AA510" s="124"/>
      <c r="AB510" s="109">
        <v>0</v>
      </c>
      <c r="AC510" s="124"/>
      <c r="AD510" s="109">
        <v>0</v>
      </c>
      <c r="AE510" s="124"/>
      <c r="AF510" s="109">
        <v>0</v>
      </c>
      <c r="AG510" s="124"/>
      <c r="AH510" s="109">
        <v>439003.9073752724</v>
      </c>
      <c r="AI510" s="124">
        <v>0.0036735758611209906</v>
      </c>
    </row>
    <row r="511" spans="1:35" ht="16.5" customHeight="1">
      <c r="A511" s="111" t="s">
        <v>679</v>
      </c>
      <c r="B511" s="109">
        <v>0</v>
      </c>
      <c r="C511" s="124"/>
      <c r="D511" s="109">
        <v>0</v>
      </c>
      <c r="E511" s="124"/>
      <c r="F511" s="109">
        <v>0</v>
      </c>
      <c r="G511" s="124"/>
      <c r="H511" s="109">
        <v>0</v>
      </c>
      <c r="I511" s="124"/>
      <c r="J511" s="109">
        <v>0</v>
      </c>
      <c r="K511" s="124"/>
      <c r="L511" s="109">
        <v>0</v>
      </c>
      <c r="M511" s="124"/>
      <c r="N511" s="109">
        <v>365836.59606391</v>
      </c>
      <c r="O511" s="124">
        <v>0.012012483430491622</v>
      </c>
      <c r="P511" s="109">
        <v>73167.3113113624</v>
      </c>
      <c r="Q511" s="124">
        <v>0.014647199389940644</v>
      </c>
      <c r="R511" s="109">
        <v>0</v>
      </c>
      <c r="S511" s="124"/>
      <c r="T511" s="109">
        <v>0</v>
      </c>
      <c r="U511" s="124"/>
      <c r="V511" s="109">
        <v>0</v>
      </c>
      <c r="W511" s="124"/>
      <c r="X511" s="109">
        <v>0</v>
      </c>
      <c r="Y511" s="124"/>
      <c r="Z511" s="109">
        <v>0</v>
      </c>
      <c r="AA511" s="124"/>
      <c r="AB511" s="109">
        <v>0</v>
      </c>
      <c r="AC511" s="124"/>
      <c r="AD511" s="109">
        <v>0</v>
      </c>
      <c r="AE511" s="124"/>
      <c r="AF511" s="109">
        <v>0</v>
      </c>
      <c r="AG511" s="124"/>
      <c r="AH511" s="109">
        <v>439003.9073752724</v>
      </c>
      <c r="AI511" s="124">
        <v>0.0036735758611209906</v>
      </c>
    </row>
    <row r="512" spans="1:35" ht="16.5" customHeight="1">
      <c r="A512" s="99" t="s">
        <v>301</v>
      </c>
      <c r="B512" s="109">
        <v>0</v>
      </c>
      <c r="C512" s="124"/>
      <c r="D512" s="109">
        <v>0</v>
      </c>
      <c r="E512" s="124"/>
      <c r="F512" s="109">
        <v>0</v>
      </c>
      <c r="G512" s="124"/>
      <c r="H512" s="109">
        <v>0</v>
      </c>
      <c r="I512" s="124"/>
      <c r="J512" s="109">
        <v>0</v>
      </c>
      <c r="K512" s="124"/>
      <c r="L512" s="109">
        <v>0</v>
      </c>
      <c r="M512" s="124"/>
      <c r="N512" s="109">
        <v>0</v>
      </c>
      <c r="O512" s="124"/>
      <c r="P512" s="109">
        <v>0</v>
      </c>
      <c r="Q512" s="124"/>
      <c r="R512" s="109">
        <v>0</v>
      </c>
      <c r="S512" s="124"/>
      <c r="T512" s="109">
        <v>425.83882925</v>
      </c>
      <c r="U512" s="124">
        <v>0.00010975452886879612</v>
      </c>
      <c r="V512" s="109">
        <v>0</v>
      </c>
      <c r="W512" s="124"/>
      <c r="X512" s="109">
        <v>5110.0659510000005</v>
      </c>
      <c r="Y512" s="124">
        <v>0.0011584993273341777</v>
      </c>
      <c r="Z512" s="109">
        <v>0</v>
      </c>
      <c r="AA512" s="124"/>
      <c r="AB512" s="109">
        <v>5322.985365625</v>
      </c>
      <c r="AC512" s="124">
        <v>0.0009738713240172122</v>
      </c>
      <c r="AD512" s="109">
        <v>0</v>
      </c>
      <c r="AE512" s="124"/>
      <c r="AF512" s="109">
        <v>0</v>
      </c>
      <c r="AG512" s="124"/>
      <c r="AH512" s="109">
        <v>10858.890145874999</v>
      </c>
      <c r="AI512" s="124">
        <v>9.086697418469929E-05</v>
      </c>
    </row>
    <row r="513" spans="1:35" ht="16.5" customHeight="1">
      <c r="A513" s="111" t="s">
        <v>678</v>
      </c>
      <c r="B513" s="109">
        <v>0</v>
      </c>
      <c r="C513" s="124"/>
      <c r="D513" s="109">
        <v>0</v>
      </c>
      <c r="E513" s="124"/>
      <c r="F513" s="109">
        <v>0</v>
      </c>
      <c r="G513" s="124"/>
      <c r="H513" s="109">
        <v>0</v>
      </c>
      <c r="I513" s="124"/>
      <c r="J513" s="109">
        <v>0</v>
      </c>
      <c r="K513" s="124"/>
      <c r="L513" s="109">
        <v>0</v>
      </c>
      <c r="M513" s="124"/>
      <c r="N513" s="109">
        <v>0</v>
      </c>
      <c r="O513" s="124"/>
      <c r="P513" s="109">
        <v>0</v>
      </c>
      <c r="Q513" s="124"/>
      <c r="R513" s="109">
        <v>0</v>
      </c>
      <c r="S513" s="124"/>
      <c r="T513" s="109">
        <v>425.83882925</v>
      </c>
      <c r="U513" s="124">
        <v>0.00010975452886879612</v>
      </c>
      <c r="V513" s="109">
        <v>0</v>
      </c>
      <c r="W513" s="124"/>
      <c r="X513" s="109">
        <v>5110.0659510000005</v>
      </c>
      <c r="Y513" s="124">
        <v>0.0011584993273341777</v>
      </c>
      <c r="Z513" s="109">
        <v>0</v>
      </c>
      <c r="AA513" s="124"/>
      <c r="AB513" s="109">
        <v>5322.985365625</v>
      </c>
      <c r="AC513" s="124">
        <v>0.0009738713240172122</v>
      </c>
      <c r="AD513" s="109">
        <v>0</v>
      </c>
      <c r="AE513" s="124"/>
      <c r="AF513" s="109">
        <v>0</v>
      </c>
      <c r="AG513" s="124"/>
      <c r="AH513" s="109">
        <v>10858.890145874999</v>
      </c>
      <c r="AI513" s="124">
        <v>9.086697418469929E-05</v>
      </c>
    </row>
    <row r="514" spans="1:35" ht="16.5" customHeight="1">
      <c r="A514" s="99" t="s">
        <v>747</v>
      </c>
      <c r="B514" s="109">
        <v>0</v>
      </c>
      <c r="C514" s="124"/>
      <c r="D514" s="109">
        <v>0</v>
      </c>
      <c r="E514" s="124"/>
      <c r="F514" s="109">
        <v>0</v>
      </c>
      <c r="G514" s="124"/>
      <c r="H514" s="109">
        <v>0</v>
      </c>
      <c r="I514" s="124"/>
      <c r="J514" s="109">
        <v>0</v>
      </c>
      <c r="K514" s="124"/>
      <c r="L514" s="109">
        <v>0</v>
      </c>
      <c r="M514" s="124"/>
      <c r="N514" s="109">
        <v>0</v>
      </c>
      <c r="O514" s="124"/>
      <c r="P514" s="109">
        <v>0</v>
      </c>
      <c r="Q514" s="124"/>
      <c r="R514" s="109">
        <v>0</v>
      </c>
      <c r="S514" s="124"/>
      <c r="T514" s="109">
        <v>0</v>
      </c>
      <c r="U514" s="124"/>
      <c r="V514" s="109">
        <v>100161.57712523491</v>
      </c>
      <c r="W514" s="124">
        <v>0.0055209341398818074</v>
      </c>
      <c r="X514" s="109">
        <v>100161.57712523491</v>
      </c>
      <c r="Y514" s="124">
        <v>0.02270755814836547</v>
      </c>
      <c r="Z514" s="109">
        <v>0</v>
      </c>
      <c r="AA514" s="124"/>
      <c r="AB514" s="109">
        <v>0</v>
      </c>
      <c r="AC514" s="124"/>
      <c r="AD514" s="109">
        <v>0</v>
      </c>
      <c r="AE514" s="124"/>
      <c r="AF514" s="109">
        <v>0</v>
      </c>
      <c r="AG514" s="124"/>
      <c r="AH514" s="109">
        <v>200323.15425046982</v>
      </c>
      <c r="AI514" s="124">
        <v>0.0016763001228803948</v>
      </c>
    </row>
    <row r="515" spans="1:35" ht="16.5" customHeight="1">
      <c r="A515" s="111" t="s">
        <v>679</v>
      </c>
      <c r="B515" s="109">
        <v>0</v>
      </c>
      <c r="C515" s="124"/>
      <c r="D515" s="109">
        <v>0</v>
      </c>
      <c r="E515" s="124"/>
      <c r="F515" s="109">
        <v>0</v>
      </c>
      <c r="G515" s="124"/>
      <c r="H515" s="109">
        <v>0</v>
      </c>
      <c r="I515" s="124"/>
      <c r="J515" s="109">
        <v>0</v>
      </c>
      <c r="K515" s="124"/>
      <c r="L515" s="109">
        <v>0</v>
      </c>
      <c r="M515" s="124"/>
      <c r="N515" s="109">
        <v>0</v>
      </c>
      <c r="O515" s="124"/>
      <c r="P515" s="109">
        <v>0</v>
      </c>
      <c r="Q515" s="124"/>
      <c r="R515" s="109">
        <v>0</v>
      </c>
      <c r="S515" s="124"/>
      <c r="T515" s="109">
        <v>0</v>
      </c>
      <c r="U515" s="124"/>
      <c r="V515" s="109">
        <v>100161.57712523491</v>
      </c>
      <c r="W515" s="124">
        <v>0.0055209341398818074</v>
      </c>
      <c r="X515" s="109">
        <v>100161.57712523491</v>
      </c>
      <c r="Y515" s="124">
        <v>0.02270755814836547</v>
      </c>
      <c r="Z515" s="109">
        <v>0</v>
      </c>
      <c r="AA515" s="124"/>
      <c r="AB515" s="109">
        <v>0</v>
      </c>
      <c r="AC515" s="124"/>
      <c r="AD515" s="109">
        <v>0</v>
      </c>
      <c r="AE515" s="124"/>
      <c r="AF515" s="109">
        <v>0</v>
      </c>
      <c r="AG515" s="124"/>
      <c r="AH515" s="109">
        <v>200323.15425046982</v>
      </c>
      <c r="AI515" s="124">
        <v>0.0016763001228803948</v>
      </c>
    </row>
    <row r="516" spans="1:35" ht="16.5" customHeight="1">
      <c r="A516" s="99" t="s">
        <v>748</v>
      </c>
      <c r="B516" s="109">
        <v>0</v>
      </c>
      <c r="C516" s="124"/>
      <c r="D516" s="109">
        <v>0</v>
      </c>
      <c r="E516" s="124"/>
      <c r="F516" s="109">
        <v>0</v>
      </c>
      <c r="G516" s="124"/>
      <c r="H516" s="109">
        <v>0</v>
      </c>
      <c r="I516" s="124"/>
      <c r="J516" s="109">
        <v>0</v>
      </c>
      <c r="K516" s="124"/>
      <c r="L516" s="109">
        <v>0</v>
      </c>
      <c r="M516" s="124"/>
      <c r="N516" s="109">
        <v>3375.9765803904997</v>
      </c>
      <c r="O516" s="124">
        <v>0.00011085239467563839</v>
      </c>
      <c r="P516" s="109">
        <v>0</v>
      </c>
      <c r="Q516" s="124"/>
      <c r="R516" s="109">
        <v>0</v>
      </c>
      <c r="S516" s="124"/>
      <c r="T516" s="109">
        <v>0</v>
      </c>
      <c r="U516" s="124"/>
      <c r="V516" s="109">
        <v>2467.0604399845</v>
      </c>
      <c r="W516" s="124">
        <v>0.000135985061329777</v>
      </c>
      <c r="X516" s="109">
        <v>1038.7641842904</v>
      </c>
      <c r="Y516" s="124">
        <v>0.00023549747112828684</v>
      </c>
      <c r="Z516" s="109">
        <v>0</v>
      </c>
      <c r="AA516" s="124"/>
      <c r="AB516" s="109">
        <v>0</v>
      </c>
      <c r="AC516" s="124"/>
      <c r="AD516" s="109">
        <v>3912.0486830795003</v>
      </c>
      <c r="AE516" s="124">
        <v>0.00015947326788014407</v>
      </c>
      <c r="AF516" s="109">
        <v>2608.0323324939</v>
      </c>
      <c r="AG516" s="124">
        <v>0.00059767414488282</v>
      </c>
      <c r="AH516" s="109">
        <v>13401.8822202388</v>
      </c>
      <c r="AI516" s="124">
        <v>0.00011214668068038466</v>
      </c>
    </row>
    <row r="517" spans="1:35" ht="16.5" customHeight="1">
      <c r="A517" s="111" t="s">
        <v>679</v>
      </c>
      <c r="B517" s="109">
        <v>0</v>
      </c>
      <c r="C517" s="124"/>
      <c r="D517" s="109">
        <v>0</v>
      </c>
      <c r="E517" s="124"/>
      <c r="F517" s="109">
        <v>0</v>
      </c>
      <c r="G517" s="124"/>
      <c r="H517" s="109">
        <v>0</v>
      </c>
      <c r="I517" s="124"/>
      <c r="J517" s="109">
        <v>0</v>
      </c>
      <c r="K517" s="124"/>
      <c r="L517" s="109">
        <v>0</v>
      </c>
      <c r="M517" s="124"/>
      <c r="N517" s="109">
        <v>3375.9765803904997</v>
      </c>
      <c r="O517" s="124">
        <v>0.00011085239467563839</v>
      </c>
      <c r="P517" s="109">
        <v>0</v>
      </c>
      <c r="Q517" s="124"/>
      <c r="R517" s="109">
        <v>0</v>
      </c>
      <c r="S517" s="124"/>
      <c r="T517" s="109">
        <v>0</v>
      </c>
      <c r="U517" s="124"/>
      <c r="V517" s="109">
        <v>2467.0604399845</v>
      </c>
      <c r="W517" s="124">
        <v>0.000135985061329777</v>
      </c>
      <c r="X517" s="109">
        <v>1038.7641842904</v>
      </c>
      <c r="Y517" s="124">
        <v>0.00023549747112828684</v>
      </c>
      <c r="Z517" s="109">
        <v>0</v>
      </c>
      <c r="AA517" s="124"/>
      <c r="AB517" s="109">
        <v>0</v>
      </c>
      <c r="AC517" s="124"/>
      <c r="AD517" s="109">
        <v>3912.0486830795003</v>
      </c>
      <c r="AE517" s="124">
        <v>0.00015947326788014407</v>
      </c>
      <c r="AF517" s="109">
        <v>2608.0323324939</v>
      </c>
      <c r="AG517" s="124">
        <v>0.00059767414488282</v>
      </c>
      <c r="AH517" s="109">
        <v>13401.8822202388</v>
      </c>
      <c r="AI517" s="124">
        <v>0.00011214668068038466</v>
      </c>
    </row>
    <row r="518" spans="1:35" ht="16.5" customHeight="1">
      <c r="A518" s="99" t="s">
        <v>749</v>
      </c>
      <c r="B518" s="109">
        <v>0</v>
      </c>
      <c r="C518" s="124"/>
      <c r="D518" s="109">
        <v>0</v>
      </c>
      <c r="E518" s="124"/>
      <c r="F518" s="109">
        <v>0</v>
      </c>
      <c r="G518" s="124"/>
      <c r="H518" s="109">
        <v>0</v>
      </c>
      <c r="I518" s="124"/>
      <c r="J518" s="109">
        <v>0</v>
      </c>
      <c r="K518" s="124"/>
      <c r="L518" s="109">
        <v>0</v>
      </c>
      <c r="M518" s="124"/>
      <c r="N518" s="109">
        <v>0</v>
      </c>
      <c r="O518" s="124"/>
      <c r="P518" s="109">
        <v>0</v>
      </c>
      <c r="Q518" s="124"/>
      <c r="R518" s="109">
        <v>0</v>
      </c>
      <c r="S518" s="124"/>
      <c r="T518" s="109">
        <v>0</v>
      </c>
      <c r="U518" s="124"/>
      <c r="V518" s="109">
        <v>187867.44314321398</v>
      </c>
      <c r="W518" s="124">
        <v>0.010355306000471905</v>
      </c>
      <c r="X518" s="109">
        <v>46966.8607025983</v>
      </c>
      <c r="Y518" s="124">
        <v>0.01064782275859088</v>
      </c>
      <c r="Z518" s="109">
        <v>0</v>
      </c>
      <c r="AA518" s="124"/>
      <c r="AB518" s="109">
        <v>0</v>
      </c>
      <c r="AC518" s="124"/>
      <c r="AD518" s="109">
        <v>0</v>
      </c>
      <c r="AE518" s="124"/>
      <c r="AF518" s="109">
        <v>0</v>
      </c>
      <c r="AG518" s="124"/>
      <c r="AH518" s="109">
        <v>234834.3038458123</v>
      </c>
      <c r="AI518" s="124">
        <v>0.001965088728091171</v>
      </c>
    </row>
    <row r="519" spans="1:35" ht="16.5" customHeight="1">
      <c r="A519" s="111" t="s">
        <v>679</v>
      </c>
      <c r="B519" s="109">
        <v>0</v>
      </c>
      <c r="C519" s="124"/>
      <c r="D519" s="109">
        <v>0</v>
      </c>
      <c r="E519" s="124"/>
      <c r="F519" s="109">
        <v>0</v>
      </c>
      <c r="G519" s="124"/>
      <c r="H519" s="109">
        <v>0</v>
      </c>
      <c r="I519" s="124"/>
      <c r="J519" s="109">
        <v>0</v>
      </c>
      <c r="K519" s="124"/>
      <c r="L519" s="109">
        <v>0</v>
      </c>
      <c r="M519" s="124"/>
      <c r="N519" s="109">
        <v>0</v>
      </c>
      <c r="O519" s="124"/>
      <c r="P519" s="109">
        <v>0</v>
      </c>
      <c r="Q519" s="124"/>
      <c r="R519" s="109">
        <v>0</v>
      </c>
      <c r="S519" s="124"/>
      <c r="T519" s="109">
        <v>0</v>
      </c>
      <c r="U519" s="124"/>
      <c r="V519" s="109">
        <v>187867.44314321398</v>
      </c>
      <c r="W519" s="124">
        <v>0.010355306000471905</v>
      </c>
      <c r="X519" s="109">
        <v>46966.8607025983</v>
      </c>
      <c r="Y519" s="124">
        <v>0.01064782275859088</v>
      </c>
      <c r="Z519" s="109">
        <v>0</v>
      </c>
      <c r="AA519" s="124"/>
      <c r="AB519" s="109">
        <v>0</v>
      </c>
      <c r="AC519" s="124"/>
      <c r="AD519" s="109">
        <v>0</v>
      </c>
      <c r="AE519" s="124"/>
      <c r="AF519" s="109">
        <v>0</v>
      </c>
      <c r="AG519" s="124"/>
      <c r="AH519" s="109">
        <v>234834.3038458123</v>
      </c>
      <c r="AI519" s="124">
        <v>0.001965088728091171</v>
      </c>
    </row>
    <row r="520" spans="1:35" ht="16.5" customHeight="1">
      <c r="A520" s="99" t="s">
        <v>750</v>
      </c>
      <c r="B520" s="109">
        <v>0</v>
      </c>
      <c r="C520" s="124"/>
      <c r="D520" s="109">
        <v>0</v>
      </c>
      <c r="E520" s="124"/>
      <c r="F520" s="109">
        <v>0</v>
      </c>
      <c r="G520" s="124"/>
      <c r="H520" s="109">
        <v>0</v>
      </c>
      <c r="I520" s="124"/>
      <c r="J520" s="109">
        <v>0</v>
      </c>
      <c r="K520" s="124"/>
      <c r="L520" s="109">
        <v>0</v>
      </c>
      <c r="M520" s="124"/>
      <c r="N520" s="109">
        <v>0</v>
      </c>
      <c r="O520" s="124"/>
      <c r="P520" s="109">
        <v>0</v>
      </c>
      <c r="Q520" s="124"/>
      <c r="R520" s="109">
        <v>0</v>
      </c>
      <c r="S520" s="124"/>
      <c r="T520" s="109">
        <v>0</v>
      </c>
      <c r="U520" s="124"/>
      <c r="V520" s="109">
        <v>68137.7960003124</v>
      </c>
      <c r="W520" s="124">
        <v>0.003755774369288063</v>
      </c>
      <c r="X520" s="109">
        <v>22712.5973590399</v>
      </c>
      <c r="Y520" s="124">
        <v>0.005149156393433745</v>
      </c>
      <c r="Z520" s="109">
        <v>0</v>
      </c>
      <c r="AA520" s="124"/>
      <c r="AB520" s="109">
        <v>0</v>
      </c>
      <c r="AC520" s="124"/>
      <c r="AD520" s="109">
        <v>0</v>
      </c>
      <c r="AE520" s="124"/>
      <c r="AF520" s="109">
        <v>0</v>
      </c>
      <c r="AG520" s="124"/>
      <c r="AH520" s="109">
        <v>90850.39335935231</v>
      </c>
      <c r="AI520" s="124">
        <v>0.0007602342630927165</v>
      </c>
    </row>
    <row r="521" spans="1:35" ht="16.5" customHeight="1">
      <c r="A521" s="111" t="s">
        <v>679</v>
      </c>
      <c r="B521" s="109">
        <v>0</v>
      </c>
      <c r="C521" s="124"/>
      <c r="D521" s="109">
        <v>0</v>
      </c>
      <c r="E521" s="124"/>
      <c r="F521" s="109">
        <v>0</v>
      </c>
      <c r="G521" s="124"/>
      <c r="H521" s="109">
        <v>0</v>
      </c>
      <c r="I521" s="124"/>
      <c r="J521" s="109">
        <v>0</v>
      </c>
      <c r="K521" s="124"/>
      <c r="L521" s="109">
        <v>0</v>
      </c>
      <c r="M521" s="124"/>
      <c r="N521" s="109">
        <v>0</v>
      </c>
      <c r="O521" s="124"/>
      <c r="P521" s="109">
        <v>0</v>
      </c>
      <c r="Q521" s="124"/>
      <c r="R521" s="109">
        <v>0</v>
      </c>
      <c r="S521" s="124"/>
      <c r="T521" s="109">
        <v>0</v>
      </c>
      <c r="U521" s="124"/>
      <c r="V521" s="109">
        <v>68137.7960003124</v>
      </c>
      <c r="W521" s="124">
        <v>0.003755774369288063</v>
      </c>
      <c r="X521" s="109">
        <v>22712.5973590399</v>
      </c>
      <c r="Y521" s="124">
        <v>0.005149156393433745</v>
      </c>
      <c r="Z521" s="109">
        <v>0</v>
      </c>
      <c r="AA521" s="124"/>
      <c r="AB521" s="109">
        <v>0</v>
      </c>
      <c r="AC521" s="124"/>
      <c r="AD521" s="109">
        <v>0</v>
      </c>
      <c r="AE521" s="124"/>
      <c r="AF521" s="109">
        <v>0</v>
      </c>
      <c r="AG521" s="124"/>
      <c r="AH521" s="109">
        <v>90850.39335935231</v>
      </c>
      <c r="AI521" s="124">
        <v>0.0007602342630927165</v>
      </c>
    </row>
    <row r="522" spans="1:35" ht="16.5" customHeight="1">
      <c r="A522" s="99" t="s">
        <v>751</v>
      </c>
      <c r="B522" s="109">
        <v>0</v>
      </c>
      <c r="C522" s="124"/>
      <c r="D522" s="109">
        <v>0</v>
      </c>
      <c r="E522" s="124"/>
      <c r="F522" s="109">
        <v>0</v>
      </c>
      <c r="G522" s="124"/>
      <c r="H522" s="109">
        <v>0</v>
      </c>
      <c r="I522" s="124"/>
      <c r="J522" s="109">
        <v>0</v>
      </c>
      <c r="K522" s="124"/>
      <c r="L522" s="109">
        <v>0</v>
      </c>
      <c r="M522" s="124"/>
      <c r="N522" s="109">
        <v>184261.771038187</v>
      </c>
      <c r="O522" s="124">
        <v>0.0060503555283533865</v>
      </c>
      <c r="P522" s="109">
        <v>30710.2957991044</v>
      </c>
      <c r="Q522" s="124">
        <v>0.006147825003153896</v>
      </c>
      <c r="R522" s="109">
        <v>0</v>
      </c>
      <c r="S522" s="124"/>
      <c r="T522" s="109">
        <v>0</v>
      </c>
      <c r="U522" s="124"/>
      <c r="V522" s="109">
        <v>0</v>
      </c>
      <c r="W522" s="124"/>
      <c r="X522" s="109">
        <v>0</v>
      </c>
      <c r="Y522" s="124"/>
      <c r="Z522" s="109">
        <v>0</v>
      </c>
      <c r="AA522" s="124"/>
      <c r="AB522" s="109">
        <v>0</v>
      </c>
      <c r="AC522" s="124"/>
      <c r="AD522" s="109">
        <v>0</v>
      </c>
      <c r="AE522" s="124"/>
      <c r="AF522" s="109">
        <v>0</v>
      </c>
      <c r="AG522" s="124"/>
      <c r="AH522" s="109">
        <v>214972.06683729138</v>
      </c>
      <c r="AI522" s="124">
        <v>0.0017988819285694674</v>
      </c>
    </row>
    <row r="523" spans="1:35" ht="16.5" customHeight="1">
      <c r="A523" s="111" t="s">
        <v>679</v>
      </c>
      <c r="B523" s="109">
        <v>0</v>
      </c>
      <c r="C523" s="124"/>
      <c r="D523" s="109">
        <v>0</v>
      </c>
      <c r="E523" s="124"/>
      <c r="F523" s="109">
        <v>0</v>
      </c>
      <c r="G523" s="124"/>
      <c r="H523" s="109">
        <v>0</v>
      </c>
      <c r="I523" s="124"/>
      <c r="J523" s="109">
        <v>0</v>
      </c>
      <c r="K523" s="124"/>
      <c r="L523" s="109">
        <v>0</v>
      </c>
      <c r="M523" s="124"/>
      <c r="N523" s="109">
        <v>184261.771038187</v>
      </c>
      <c r="O523" s="124">
        <v>0.0060503555283533865</v>
      </c>
      <c r="P523" s="109">
        <v>30710.2957991044</v>
      </c>
      <c r="Q523" s="124">
        <v>0.006147825003153896</v>
      </c>
      <c r="R523" s="109">
        <v>0</v>
      </c>
      <c r="S523" s="124"/>
      <c r="T523" s="109">
        <v>0</v>
      </c>
      <c r="U523" s="124"/>
      <c r="V523" s="109">
        <v>0</v>
      </c>
      <c r="W523" s="124"/>
      <c r="X523" s="109">
        <v>0</v>
      </c>
      <c r="Y523" s="124"/>
      <c r="Z523" s="109">
        <v>0</v>
      </c>
      <c r="AA523" s="124"/>
      <c r="AB523" s="109">
        <v>0</v>
      </c>
      <c r="AC523" s="124"/>
      <c r="AD523" s="109">
        <v>0</v>
      </c>
      <c r="AE523" s="124"/>
      <c r="AF523" s="109">
        <v>0</v>
      </c>
      <c r="AG523" s="124"/>
      <c r="AH523" s="109">
        <v>214972.06683729138</v>
      </c>
      <c r="AI523" s="124">
        <v>0.0017988819285694674</v>
      </c>
    </row>
    <row r="524" spans="1:35" ht="16.5" customHeight="1">
      <c r="A524" s="99" t="s">
        <v>752</v>
      </c>
      <c r="B524" s="109">
        <v>0</v>
      </c>
      <c r="C524" s="124"/>
      <c r="D524" s="109">
        <v>0</v>
      </c>
      <c r="E524" s="124"/>
      <c r="F524" s="109">
        <v>0</v>
      </c>
      <c r="G524" s="124"/>
      <c r="H524" s="109">
        <v>0</v>
      </c>
      <c r="I524" s="124"/>
      <c r="J524" s="109">
        <v>0</v>
      </c>
      <c r="K524" s="124"/>
      <c r="L524" s="109">
        <v>0</v>
      </c>
      <c r="M524" s="124"/>
      <c r="N524" s="109">
        <v>20462.649867171298</v>
      </c>
      <c r="O524" s="124">
        <v>0.0006719044653214667</v>
      </c>
      <c r="P524" s="109">
        <v>8014.9094703628</v>
      </c>
      <c r="Q524" s="124">
        <v>0.0016044866894882972</v>
      </c>
      <c r="R524" s="109">
        <v>0</v>
      </c>
      <c r="S524" s="124"/>
      <c r="T524" s="109">
        <v>0</v>
      </c>
      <c r="U524" s="124"/>
      <c r="V524" s="109">
        <v>3134.3222077167</v>
      </c>
      <c r="W524" s="124">
        <v>0.00017276471655729497</v>
      </c>
      <c r="X524" s="109">
        <v>2238.7975977529</v>
      </c>
      <c r="Y524" s="124">
        <v>0.0005075561716628239</v>
      </c>
      <c r="Z524" s="109">
        <v>0</v>
      </c>
      <c r="AA524" s="124"/>
      <c r="AB524" s="109">
        <v>0</v>
      </c>
      <c r="AC524" s="124"/>
      <c r="AD524" s="109">
        <v>0</v>
      </c>
      <c r="AE524" s="124"/>
      <c r="AF524" s="109">
        <v>0</v>
      </c>
      <c r="AG524" s="124"/>
      <c r="AH524" s="109">
        <v>33850.679143003705</v>
      </c>
      <c r="AI524" s="124">
        <v>0.00028326180175883905</v>
      </c>
    </row>
    <row r="525" spans="1:35" ht="16.5" customHeight="1">
      <c r="A525" s="111" t="s">
        <v>679</v>
      </c>
      <c r="B525" s="109">
        <v>0</v>
      </c>
      <c r="C525" s="124"/>
      <c r="D525" s="109">
        <v>0</v>
      </c>
      <c r="E525" s="124"/>
      <c r="F525" s="109">
        <v>0</v>
      </c>
      <c r="G525" s="124"/>
      <c r="H525" s="109">
        <v>0</v>
      </c>
      <c r="I525" s="124"/>
      <c r="J525" s="109">
        <v>0</v>
      </c>
      <c r="K525" s="124"/>
      <c r="L525" s="109">
        <v>0</v>
      </c>
      <c r="M525" s="124"/>
      <c r="N525" s="109">
        <v>20462.649867171298</v>
      </c>
      <c r="O525" s="124">
        <v>0.0006719044653214667</v>
      </c>
      <c r="P525" s="109">
        <v>8014.9094703628</v>
      </c>
      <c r="Q525" s="124">
        <v>0.0016044866894882972</v>
      </c>
      <c r="R525" s="109">
        <v>0</v>
      </c>
      <c r="S525" s="124"/>
      <c r="T525" s="109">
        <v>0</v>
      </c>
      <c r="U525" s="124"/>
      <c r="V525" s="109">
        <v>3134.3222077167</v>
      </c>
      <c r="W525" s="124">
        <v>0.00017276471655729497</v>
      </c>
      <c r="X525" s="109">
        <v>2238.7975977529</v>
      </c>
      <c r="Y525" s="124">
        <v>0.0005075561716628239</v>
      </c>
      <c r="Z525" s="109">
        <v>0</v>
      </c>
      <c r="AA525" s="124"/>
      <c r="AB525" s="109">
        <v>0</v>
      </c>
      <c r="AC525" s="124"/>
      <c r="AD525" s="109">
        <v>0</v>
      </c>
      <c r="AE525" s="124"/>
      <c r="AF525" s="109">
        <v>0</v>
      </c>
      <c r="AG525" s="124"/>
      <c r="AH525" s="109">
        <v>33850.679143003705</v>
      </c>
      <c r="AI525" s="124">
        <v>0.00028326180175883905</v>
      </c>
    </row>
    <row r="526" spans="1:35" ht="16.5" customHeight="1">
      <c r="A526" s="99" t="s">
        <v>753</v>
      </c>
      <c r="B526" s="109">
        <v>0</v>
      </c>
      <c r="C526" s="124"/>
      <c r="D526" s="109">
        <v>0</v>
      </c>
      <c r="E526" s="124"/>
      <c r="F526" s="109">
        <v>0</v>
      </c>
      <c r="G526" s="124"/>
      <c r="H526" s="109">
        <v>0</v>
      </c>
      <c r="I526" s="124"/>
      <c r="J526" s="109">
        <v>0</v>
      </c>
      <c r="K526" s="124"/>
      <c r="L526" s="109">
        <v>0</v>
      </c>
      <c r="M526" s="124"/>
      <c r="N526" s="109">
        <v>12988.2087271731</v>
      </c>
      <c r="O526" s="124">
        <v>0.00042647631157074686</v>
      </c>
      <c r="P526" s="109">
        <v>3247.2402910193</v>
      </c>
      <c r="Q526" s="124">
        <v>0.0006500577260138073</v>
      </c>
      <c r="R526" s="109">
        <v>0</v>
      </c>
      <c r="S526" s="124"/>
      <c r="T526" s="109">
        <v>0</v>
      </c>
      <c r="U526" s="124"/>
      <c r="V526" s="109">
        <v>12988.2087271731</v>
      </c>
      <c r="W526" s="124">
        <v>0.0007159136970068215</v>
      </c>
      <c r="X526" s="109">
        <v>3247.2402910193</v>
      </c>
      <c r="Y526" s="124">
        <v>0.0007361794796605548</v>
      </c>
      <c r="Z526" s="109">
        <v>0</v>
      </c>
      <c r="AA526" s="124"/>
      <c r="AB526" s="109">
        <v>0</v>
      </c>
      <c r="AC526" s="124"/>
      <c r="AD526" s="109">
        <v>0</v>
      </c>
      <c r="AE526" s="124"/>
      <c r="AF526" s="109">
        <v>0</v>
      </c>
      <c r="AG526" s="124"/>
      <c r="AH526" s="109">
        <v>32470.8980363848</v>
      </c>
      <c r="AI526" s="124">
        <v>0.0002717158212293922</v>
      </c>
    </row>
    <row r="527" spans="1:35" ht="16.5" customHeight="1">
      <c r="A527" s="111" t="s">
        <v>679</v>
      </c>
      <c r="B527" s="109">
        <v>0</v>
      </c>
      <c r="C527" s="124"/>
      <c r="D527" s="109">
        <v>0</v>
      </c>
      <c r="E527" s="124"/>
      <c r="F527" s="109">
        <v>0</v>
      </c>
      <c r="G527" s="124"/>
      <c r="H527" s="109">
        <v>0</v>
      </c>
      <c r="I527" s="124"/>
      <c r="J527" s="109">
        <v>0</v>
      </c>
      <c r="K527" s="124"/>
      <c r="L527" s="109">
        <v>0</v>
      </c>
      <c r="M527" s="124"/>
      <c r="N527" s="109">
        <v>12988.2087271731</v>
      </c>
      <c r="O527" s="124">
        <v>0.00042647631157074686</v>
      </c>
      <c r="P527" s="109">
        <v>3247.2402910193</v>
      </c>
      <c r="Q527" s="124">
        <v>0.0006500577260138073</v>
      </c>
      <c r="R527" s="109">
        <v>0</v>
      </c>
      <c r="S527" s="124"/>
      <c r="T527" s="109">
        <v>0</v>
      </c>
      <c r="U527" s="124"/>
      <c r="V527" s="109">
        <v>12988.2087271731</v>
      </c>
      <c r="W527" s="124">
        <v>0.0007159136970068215</v>
      </c>
      <c r="X527" s="109">
        <v>3247.2402910193</v>
      </c>
      <c r="Y527" s="124">
        <v>0.0007361794796605548</v>
      </c>
      <c r="Z527" s="109">
        <v>0</v>
      </c>
      <c r="AA527" s="124"/>
      <c r="AB527" s="109">
        <v>0</v>
      </c>
      <c r="AC527" s="124"/>
      <c r="AD527" s="109">
        <v>0</v>
      </c>
      <c r="AE527" s="124"/>
      <c r="AF527" s="109">
        <v>0</v>
      </c>
      <c r="AG527" s="124"/>
      <c r="AH527" s="109">
        <v>32470.8980363848</v>
      </c>
      <c r="AI527" s="124">
        <v>0.0002717158212293922</v>
      </c>
    </row>
    <row r="528" spans="1:35" ht="16.5" customHeight="1">
      <c r="A528" s="99" t="s">
        <v>754</v>
      </c>
      <c r="B528" s="109">
        <v>0</v>
      </c>
      <c r="C528" s="124"/>
      <c r="D528" s="109">
        <v>77.0344340811</v>
      </c>
      <c r="E528" s="124">
        <v>8.256905518086013E-05</v>
      </c>
      <c r="F528" s="109">
        <v>1356.1983323736</v>
      </c>
      <c r="G528" s="124">
        <v>0.00016336753329397423</v>
      </c>
      <c r="H528" s="109">
        <v>302.5591200138</v>
      </c>
      <c r="I528" s="124">
        <v>0.00012270821810609446</v>
      </c>
      <c r="J528" s="109">
        <v>0</v>
      </c>
      <c r="K528" s="124"/>
      <c r="L528" s="109">
        <v>28389.0310600926</v>
      </c>
      <c r="M528" s="124">
        <v>0.004327284888435362</v>
      </c>
      <c r="N528" s="109">
        <v>0.480222045</v>
      </c>
      <c r="O528" s="124">
        <v>1.576840431106445E-08</v>
      </c>
      <c r="P528" s="109">
        <v>0</v>
      </c>
      <c r="Q528" s="124"/>
      <c r="R528" s="109">
        <v>0</v>
      </c>
      <c r="S528" s="124"/>
      <c r="T528" s="109">
        <v>154.7504103521</v>
      </c>
      <c r="U528" s="124">
        <v>3.988494522766116E-05</v>
      </c>
      <c r="V528" s="109">
        <v>0</v>
      </c>
      <c r="W528" s="124"/>
      <c r="X528" s="109">
        <v>0</v>
      </c>
      <c r="Y528" s="124"/>
      <c r="Z528" s="109">
        <v>0</v>
      </c>
      <c r="AA528" s="124"/>
      <c r="AB528" s="109">
        <v>84903.08113349999</v>
      </c>
      <c r="AC528" s="124">
        <v>0.015533515566393818</v>
      </c>
      <c r="AD528" s="109">
        <v>0</v>
      </c>
      <c r="AE528" s="124"/>
      <c r="AF528" s="109">
        <v>0</v>
      </c>
      <c r="AG528" s="124"/>
      <c r="AH528" s="109">
        <v>115183.1347124582</v>
      </c>
      <c r="AI528" s="124">
        <v>0.0009638501529924362</v>
      </c>
    </row>
    <row r="529" spans="1:35" ht="16.5" customHeight="1">
      <c r="A529" s="111" t="s">
        <v>678</v>
      </c>
      <c r="B529" s="109">
        <v>0</v>
      </c>
      <c r="C529" s="124"/>
      <c r="D529" s="109">
        <v>77.0344340811</v>
      </c>
      <c r="E529" s="124">
        <v>8.256905518086013E-05</v>
      </c>
      <c r="F529" s="109">
        <v>1356.1983323736</v>
      </c>
      <c r="G529" s="124">
        <v>0.00016336753329397423</v>
      </c>
      <c r="H529" s="109">
        <v>302.5591200138</v>
      </c>
      <c r="I529" s="124">
        <v>0.00012270821810609446</v>
      </c>
      <c r="J529" s="109">
        <v>0</v>
      </c>
      <c r="K529" s="124"/>
      <c r="L529" s="109">
        <v>28389.0310600926</v>
      </c>
      <c r="M529" s="124">
        <v>0.004327284888435362</v>
      </c>
      <c r="N529" s="109">
        <v>0.480222045</v>
      </c>
      <c r="O529" s="124">
        <v>1.576840431106445E-08</v>
      </c>
      <c r="P529" s="109">
        <v>0</v>
      </c>
      <c r="Q529" s="124"/>
      <c r="R529" s="109">
        <v>0</v>
      </c>
      <c r="S529" s="124"/>
      <c r="T529" s="109">
        <v>154.7504103521</v>
      </c>
      <c r="U529" s="124">
        <v>3.988494522766116E-05</v>
      </c>
      <c r="V529" s="109">
        <v>0</v>
      </c>
      <c r="W529" s="124"/>
      <c r="X529" s="109">
        <v>0</v>
      </c>
      <c r="Y529" s="124"/>
      <c r="Z529" s="109">
        <v>0</v>
      </c>
      <c r="AA529" s="124"/>
      <c r="AB529" s="109">
        <v>84903.08113349999</v>
      </c>
      <c r="AC529" s="124">
        <v>0.015533515566393818</v>
      </c>
      <c r="AD529" s="109">
        <v>0</v>
      </c>
      <c r="AE529" s="124"/>
      <c r="AF529" s="109">
        <v>0</v>
      </c>
      <c r="AG529" s="124"/>
      <c r="AH529" s="109">
        <v>115183.1347124582</v>
      </c>
      <c r="AI529" s="124">
        <v>0.0009638501529924362</v>
      </c>
    </row>
    <row r="530" spans="1:35" ht="16.5" customHeight="1">
      <c r="A530" s="99" t="s">
        <v>755</v>
      </c>
      <c r="B530" s="109">
        <v>0</v>
      </c>
      <c r="C530" s="124"/>
      <c r="D530" s="109">
        <v>135.2717582023</v>
      </c>
      <c r="E530" s="124">
        <v>0.0001449905019832942</v>
      </c>
      <c r="F530" s="109">
        <v>0</v>
      </c>
      <c r="G530" s="124"/>
      <c r="H530" s="109">
        <v>0</v>
      </c>
      <c r="I530" s="124"/>
      <c r="J530" s="109">
        <v>0</v>
      </c>
      <c r="K530" s="124"/>
      <c r="L530" s="109">
        <v>97341.40352050011</v>
      </c>
      <c r="M530" s="124">
        <v>0.014837561154578375</v>
      </c>
      <c r="N530" s="109">
        <v>19.593456190599998</v>
      </c>
      <c r="O530" s="124">
        <v>6.43363923587701E-07</v>
      </c>
      <c r="P530" s="109">
        <v>0</v>
      </c>
      <c r="Q530" s="124"/>
      <c r="R530" s="109">
        <v>0</v>
      </c>
      <c r="S530" s="124"/>
      <c r="T530" s="109">
        <v>80146.3075154705</v>
      </c>
      <c r="U530" s="124">
        <v>0.020656688910747373</v>
      </c>
      <c r="V530" s="109">
        <v>0</v>
      </c>
      <c r="W530" s="124"/>
      <c r="X530" s="109">
        <v>0</v>
      </c>
      <c r="Y530" s="124"/>
      <c r="Z530" s="109">
        <v>0</v>
      </c>
      <c r="AA530" s="124"/>
      <c r="AB530" s="109">
        <v>221510.32563031497</v>
      </c>
      <c r="AC530" s="124">
        <v>0.04052661040516491</v>
      </c>
      <c r="AD530" s="109">
        <v>0</v>
      </c>
      <c r="AE530" s="124"/>
      <c r="AF530" s="109">
        <v>0</v>
      </c>
      <c r="AG530" s="124"/>
      <c r="AH530" s="109">
        <v>399152.90188067855</v>
      </c>
      <c r="AI530" s="124">
        <v>0.003340103449220116</v>
      </c>
    </row>
    <row r="531" spans="1:35" ht="16.5" customHeight="1">
      <c r="A531" s="111" t="s">
        <v>678</v>
      </c>
      <c r="B531" s="109">
        <v>0</v>
      </c>
      <c r="C531" s="124"/>
      <c r="D531" s="109">
        <v>135.2717582023</v>
      </c>
      <c r="E531" s="124">
        <v>0.0001449905019832942</v>
      </c>
      <c r="F531" s="109">
        <v>0</v>
      </c>
      <c r="G531" s="124"/>
      <c r="H531" s="109">
        <v>0</v>
      </c>
      <c r="I531" s="124"/>
      <c r="J531" s="109">
        <v>0</v>
      </c>
      <c r="K531" s="124"/>
      <c r="L531" s="109">
        <v>97341.40352050011</v>
      </c>
      <c r="M531" s="124">
        <v>0.014837561154578375</v>
      </c>
      <c r="N531" s="109">
        <v>19.593456190599998</v>
      </c>
      <c r="O531" s="124">
        <v>6.43363923587701E-07</v>
      </c>
      <c r="P531" s="109">
        <v>0</v>
      </c>
      <c r="Q531" s="124"/>
      <c r="R531" s="109">
        <v>0</v>
      </c>
      <c r="S531" s="124"/>
      <c r="T531" s="109">
        <v>80146.3075154705</v>
      </c>
      <c r="U531" s="124">
        <v>0.020656688910747373</v>
      </c>
      <c r="V531" s="109">
        <v>0</v>
      </c>
      <c r="W531" s="124"/>
      <c r="X531" s="109">
        <v>0</v>
      </c>
      <c r="Y531" s="124"/>
      <c r="Z531" s="109">
        <v>0</v>
      </c>
      <c r="AA531" s="124"/>
      <c r="AB531" s="109">
        <v>221510.32563031497</v>
      </c>
      <c r="AC531" s="124">
        <v>0.04052661040516491</v>
      </c>
      <c r="AD531" s="109">
        <v>0</v>
      </c>
      <c r="AE531" s="124"/>
      <c r="AF531" s="109">
        <v>0</v>
      </c>
      <c r="AG531" s="124"/>
      <c r="AH531" s="109">
        <v>399152.90188067855</v>
      </c>
      <c r="AI531" s="124">
        <v>0.003340103449220116</v>
      </c>
    </row>
    <row r="532" spans="1:35" ht="16.5" customHeight="1">
      <c r="A532" s="99" t="s">
        <v>756</v>
      </c>
      <c r="B532" s="109">
        <v>0</v>
      </c>
      <c r="C532" s="124"/>
      <c r="D532" s="109">
        <v>0</v>
      </c>
      <c r="E532" s="124"/>
      <c r="F532" s="109">
        <v>0</v>
      </c>
      <c r="G532" s="124"/>
      <c r="H532" s="109">
        <v>0</v>
      </c>
      <c r="I532" s="124"/>
      <c r="J532" s="109">
        <v>0</v>
      </c>
      <c r="K532" s="124"/>
      <c r="L532" s="109">
        <v>0</v>
      </c>
      <c r="M532" s="124"/>
      <c r="N532" s="109">
        <v>53827.7514617133</v>
      </c>
      <c r="O532" s="124">
        <v>0.001767469355147546</v>
      </c>
      <c r="P532" s="109">
        <v>0</v>
      </c>
      <c r="Q532" s="124"/>
      <c r="R532" s="109">
        <v>0</v>
      </c>
      <c r="S532" s="124"/>
      <c r="T532" s="109">
        <v>0</v>
      </c>
      <c r="U532" s="124"/>
      <c r="V532" s="109">
        <v>0</v>
      </c>
      <c r="W532" s="124"/>
      <c r="X532" s="109">
        <v>0</v>
      </c>
      <c r="Y532" s="124"/>
      <c r="Z532" s="109">
        <v>0</v>
      </c>
      <c r="AA532" s="124"/>
      <c r="AB532" s="109">
        <v>0</v>
      </c>
      <c r="AC532" s="124"/>
      <c r="AD532" s="109">
        <v>0</v>
      </c>
      <c r="AE532" s="124"/>
      <c r="AF532" s="109">
        <v>0</v>
      </c>
      <c r="AG532" s="124"/>
      <c r="AH532" s="109">
        <v>53827.7514617133</v>
      </c>
      <c r="AI532" s="124">
        <v>0.0004504295408449208</v>
      </c>
    </row>
    <row r="533" spans="1:35" ht="16.5" customHeight="1">
      <c r="A533" s="111" t="s">
        <v>679</v>
      </c>
      <c r="B533" s="109">
        <v>0</v>
      </c>
      <c r="C533" s="124"/>
      <c r="D533" s="109">
        <v>0</v>
      </c>
      <c r="E533" s="124"/>
      <c r="F533" s="109">
        <v>0</v>
      </c>
      <c r="G533" s="124"/>
      <c r="H533" s="109">
        <v>0</v>
      </c>
      <c r="I533" s="124"/>
      <c r="J533" s="109">
        <v>0</v>
      </c>
      <c r="K533" s="124"/>
      <c r="L533" s="109">
        <v>0</v>
      </c>
      <c r="M533" s="124"/>
      <c r="N533" s="109">
        <v>53827.7514617133</v>
      </c>
      <c r="O533" s="124">
        <v>0.001767469355147546</v>
      </c>
      <c r="P533" s="109">
        <v>0</v>
      </c>
      <c r="Q533" s="124"/>
      <c r="R533" s="109">
        <v>0</v>
      </c>
      <c r="S533" s="124"/>
      <c r="T533" s="109">
        <v>0</v>
      </c>
      <c r="U533" s="124"/>
      <c r="V533" s="109">
        <v>0</v>
      </c>
      <c r="W533" s="124"/>
      <c r="X533" s="109">
        <v>0</v>
      </c>
      <c r="Y533" s="124"/>
      <c r="Z533" s="109">
        <v>0</v>
      </c>
      <c r="AA533" s="124"/>
      <c r="AB533" s="109">
        <v>0</v>
      </c>
      <c r="AC533" s="124"/>
      <c r="AD533" s="109">
        <v>0</v>
      </c>
      <c r="AE533" s="124"/>
      <c r="AF533" s="109">
        <v>0</v>
      </c>
      <c r="AG533" s="124"/>
      <c r="AH533" s="109">
        <v>53827.7514617133</v>
      </c>
      <c r="AI533" s="124">
        <v>0.0004504295408449208</v>
      </c>
    </row>
    <row r="534" spans="1:35" ht="16.5" customHeight="1">
      <c r="A534" s="99" t="s">
        <v>757</v>
      </c>
      <c r="B534" s="109">
        <v>0</v>
      </c>
      <c r="C534" s="124"/>
      <c r="D534" s="109">
        <v>0</v>
      </c>
      <c r="E534" s="124"/>
      <c r="F534" s="109">
        <v>0</v>
      </c>
      <c r="G534" s="124"/>
      <c r="H534" s="109">
        <v>0</v>
      </c>
      <c r="I534" s="124"/>
      <c r="J534" s="109">
        <v>0</v>
      </c>
      <c r="K534" s="124"/>
      <c r="L534" s="109">
        <v>0</v>
      </c>
      <c r="M534" s="124"/>
      <c r="N534" s="109">
        <v>95734.74295232349</v>
      </c>
      <c r="O534" s="124">
        <v>0.003143512775403855</v>
      </c>
      <c r="P534" s="109">
        <v>32713.815597489604</v>
      </c>
      <c r="Q534" s="124">
        <v>0.006548905122713853</v>
      </c>
      <c r="R534" s="109">
        <v>0</v>
      </c>
      <c r="S534" s="124"/>
      <c r="T534" s="109">
        <v>0</v>
      </c>
      <c r="U534" s="124"/>
      <c r="V534" s="109">
        <v>0</v>
      </c>
      <c r="W534" s="124"/>
      <c r="X534" s="109">
        <v>0</v>
      </c>
      <c r="Y534" s="124"/>
      <c r="Z534" s="109">
        <v>0</v>
      </c>
      <c r="AA534" s="124"/>
      <c r="AB534" s="109">
        <v>29.347063490500002</v>
      </c>
      <c r="AC534" s="124">
        <v>5.369217011580994E-06</v>
      </c>
      <c r="AD534" s="109">
        <v>65475.147392902</v>
      </c>
      <c r="AE534" s="124">
        <v>0.0026690710074345936</v>
      </c>
      <c r="AF534" s="109">
        <v>8027.797992757</v>
      </c>
      <c r="AG534" s="124">
        <v>0.001839703918097143</v>
      </c>
      <c r="AH534" s="109">
        <v>201980.85099896262</v>
      </c>
      <c r="AI534" s="124">
        <v>0.0016901716959074574</v>
      </c>
    </row>
    <row r="535" spans="1:35" ht="16.5" customHeight="1">
      <c r="A535" s="111" t="s">
        <v>678</v>
      </c>
      <c r="B535" s="109">
        <v>0</v>
      </c>
      <c r="C535" s="124"/>
      <c r="D535" s="109">
        <v>0</v>
      </c>
      <c r="E535" s="124"/>
      <c r="F535" s="109">
        <v>0</v>
      </c>
      <c r="G535" s="124"/>
      <c r="H535" s="109">
        <v>0</v>
      </c>
      <c r="I535" s="124"/>
      <c r="J535" s="109">
        <v>0</v>
      </c>
      <c r="K535" s="124"/>
      <c r="L535" s="109">
        <v>0</v>
      </c>
      <c r="M535" s="124"/>
      <c r="N535" s="109">
        <v>95734.74295232349</v>
      </c>
      <c r="O535" s="124">
        <v>0.003143512775403855</v>
      </c>
      <c r="P535" s="109">
        <v>32713.815597489604</v>
      </c>
      <c r="Q535" s="124">
        <v>0.006548905122713853</v>
      </c>
      <c r="R535" s="109">
        <v>0</v>
      </c>
      <c r="S535" s="124"/>
      <c r="T535" s="109">
        <v>0</v>
      </c>
      <c r="U535" s="124"/>
      <c r="V535" s="109">
        <v>0</v>
      </c>
      <c r="W535" s="124"/>
      <c r="X535" s="109">
        <v>0</v>
      </c>
      <c r="Y535" s="124"/>
      <c r="Z535" s="109">
        <v>0</v>
      </c>
      <c r="AA535" s="124"/>
      <c r="AB535" s="109">
        <v>29.347063490500002</v>
      </c>
      <c r="AC535" s="124">
        <v>5.369217011580994E-06</v>
      </c>
      <c r="AD535" s="109">
        <v>65475.147392902</v>
      </c>
      <c r="AE535" s="124">
        <v>0.0026690710074345936</v>
      </c>
      <c r="AF535" s="109">
        <v>8027.797992757</v>
      </c>
      <c r="AG535" s="124">
        <v>0.001839703918097143</v>
      </c>
      <c r="AH535" s="109">
        <v>201980.85099896262</v>
      </c>
      <c r="AI535" s="124">
        <v>0.0016901716959074574</v>
      </c>
    </row>
    <row r="536" spans="1:35" ht="16.5" customHeight="1">
      <c r="A536" s="99" t="s">
        <v>758</v>
      </c>
      <c r="B536" s="109">
        <v>0</v>
      </c>
      <c r="C536" s="124"/>
      <c r="D536" s="109">
        <v>1428.1848118954</v>
      </c>
      <c r="E536" s="124">
        <v>0.0015307942733467765</v>
      </c>
      <c r="F536" s="109">
        <v>47498.23413718749</v>
      </c>
      <c r="G536" s="124">
        <v>0.00572163315761574</v>
      </c>
      <c r="H536" s="109">
        <v>17695.339526395903</v>
      </c>
      <c r="I536" s="124">
        <v>0.007176658836023005</v>
      </c>
      <c r="J536" s="109">
        <v>0</v>
      </c>
      <c r="K536" s="124"/>
      <c r="L536" s="109">
        <v>86990.15494137659</v>
      </c>
      <c r="M536" s="124">
        <v>0.013259740430156193</v>
      </c>
      <c r="N536" s="109">
        <v>79258.41189391831</v>
      </c>
      <c r="O536" s="124">
        <v>0.002602501690225786</v>
      </c>
      <c r="P536" s="109">
        <v>27609.5559157818</v>
      </c>
      <c r="Q536" s="124">
        <v>0.005527094864060834</v>
      </c>
      <c r="R536" s="109">
        <v>0</v>
      </c>
      <c r="S536" s="124"/>
      <c r="T536" s="109">
        <v>0</v>
      </c>
      <c r="U536" s="124"/>
      <c r="V536" s="109">
        <v>0</v>
      </c>
      <c r="W536" s="124"/>
      <c r="X536" s="109">
        <v>0</v>
      </c>
      <c r="Y536" s="124"/>
      <c r="Z536" s="109">
        <v>0</v>
      </c>
      <c r="AA536" s="124"/>
      <c r="AB536" s="109">
        <v>0</v>
      </c>
      <c r="AC536" s="124"/>
      <c r="AD536" s="109">
        <v>0</v>
      </c>
      <c r="AE536" s="124"/>
      <c r="AF536" s="109">
        <v>0</v>
      </c>
      <c r="AG536" s="124"/>
      <c r="AH536" s="109">
        <v>260479.8812265555</v>
      </c>
      <c r="AI536" s="124">
        <v>0.002179690403446818</v>
      </c>
    </row>
    <row r="537" spans="1:35" ht="16.5" customHeight="1">
      <c r="A537" s="111" t="s">
        <v>678</v>
      </c>
      <c r="B537" s="109">
        <v>0</v>
      </c>
      <c r="C537" s="124"/>
      <c r="D537" s="109">
        <v>1428.1848118954</v>
      </c>
      <c r="E537" s="124">
        <v>0.0015307942733467765</v>
      </c>
      <c r="F537" s="109">
        <v>47498.23413718749</v>
      </c>
      <c r="G537" s="124">
        <v>0.00572163315761574</v>
      </c>
      <c r="H537" s="109">
        <v>17695.339526395903</v>
      </c>
      <c r="I537" s="124">
        <v>0.007176658836023005</v>
      </c>
      <c r="J537" s="109">
        <v>0</v>
      </c>
      <c r="K537" s="124"/>
      <c r="L537" s="109">
        <v>86990.15494137659</v>
      </c>
      <c r="M537" s="124">
        <v>0.013259740430156193</v>
      </c>
      <c r="N537" s="109">
        <v>79258.41189391831</v>
      </c>
      <c r="O537" s="124">
        <v>0.002602501690225786</v>
      </c>
      <c r="P537" s="109">
        <v>27609.5559157818</v>
      </c>
      <c r="Q537" s="124">
        <v>0.005527094864060834</v>
      </c>
      <c r="R537" s="109">
        <v>0</v>
      </c>
      <c r="S537" s="124"/>
      <c r="T537" s="109">
        <v>0</v>
      </c>
      <c r="U537" s="124"/>
      <c r="V537" s="109">
        <v>0</v>
      </c>
      <c r="W537" s="124"/>
      <c r="X537" s="109">
        <v>0</v>
      </c>
      <c r="Y537" s="124"/>
      <c r="Z537" s="109">
        <v>0</v>
      </c>
      <c r="AA537" s="124"/>
      <c r="AB537" s="109">
        <v>0</v>
      </c>
      <c r="AC537" s="124"/>
      <c r="AD537" s="109">
        <v>0</v>
      </c>
      <c r="AE537" s="124"/>
      <c r="AF537" s="109">
        <v>0</v>
      </c>
      <c r="AG537" s="124"/>
      <c r="AH537" s="109">
        <v>260479.8812265555</v>
      </c>
      <c r="AI537" s="124">
        <v>0.002179690403446818</v>
      </c>
    </row>
    <row r="538" spans="1:35" ht="16.5" customHeight="1">
      <c r="A538" s="99" t="s">
        <v>759</v>
      </c>
      <c r="B538" s="109">
        <v>0</v>
      </c>
      <c r="C538" s="124"/>
      <c r="D538" s="109">
        <v>93.47532338430001</v>
      </c>
      <c r="E538" s="124">
        <v>0.0001001911577158016</v>
      </c>
      <c r="F538" s="109">
        <v>779.8325929893</v>
      </c>
      <c r="G538" s="124">
        <v>9.39385664012233E-05</v>
      </c>
      <c r="H538" s="109">
        <v>0</v>
      </c>
      <c r="I538" s="124"/>
      <c r="J538" s="109">
        <v>0</v>
      </c>
      <c r="K538" s="124"/>
      <c r="L538" s="109">
        <v>0</v>
      </c>
      <c r="M538" s="124"/>
      <c r="N538" s="109">
        <v>0</v>
      </c>
      <c r="O538" s="124"/>
      <c r="P538" s="109">
        <v>0</v>
      </c>
      <c r="Q538" s="124"/>
      <c r="R538" s="109">
        <v>0</v>
      </c>
      <c r="S538" s="124"/>
      <c r="T538" s="109">
        <v>4.8662367262999995</v>
      </c>
      <c r="U538" s="124">
        <v>1.2542104725389815E-06</v>
      </c>
      <c r="V538" s="109">
        <v>0</v>
      </c>
      <c r="W538" s="124"/>
      <c r="X538" s="109">
        <v>0</v>
      </c>
      <c r="Y538" s="124"/>
      <c r="Z538" s="109">
        <v>0</v>
      </c>
      <c r="AA538" s="124"/>
      <c r="AB538" s="109">
        <v>0</v>
      </c>
      <c r="AC538" s="124"/>
      <c r="AD538" s="109">
        <v>0</v>
      </c>
      <c r="AE538" s="124"/>
      <c r="AF538" s="109">
        <v>0</v>
      </c>
      <c r="AG538" s="124"/>
      <c r="AH538" s="109">
        <v>878.1741530999</v>
      </c>
      <c r="AI538" s="124">
        <v>7.348543638201508E-06</v>
      </c>
    </row>
    <row r="539" spans="1:35" ht="16.5" customHeight="1">
      <c r="A539" s="111" t="s">
        <v>678</v>
      </c>
      <c r="B539" s="109">
        <v>0</v>
      </c>
      <c r="C539" s="124"/>
      <c r="D539" s="109">
        <v>93.47532338430001</v>
      </c>
      <c r="E539" s="124">
        <v>0.0001001911577158016</v>
      </c>
      <c r="F539" s="109">
        <v>779.8325929893</v>
      </c>
      <c r="G539" s="124">
        <v>9.39385664012233E-05</v>
      </c>
      <c r="H539" s="109">
        <v>0</v>
      </c>
      <c r="I539" s="124"/>
      <c r="J539" s="109">
        <v>0</v>
      </c>
      <c r="K539" s="124"/>
      <c r="L539" s="109">
        <v>0</v>
      </c>
      <c r="M539" s="124"/>
      <c r="N539" s="109">
        <v>0</v>
      </c>
      <c r="O539" s="124"/>
      <c r="P539" s="109">
        <v>0</v>
      </c>
      <c r="Q539" s="124"/>
      <c r="R539" s="109">
        <v>0</v>
      </c>
      <c r="S539" s="124"/>
      <c r="T539" s="109">
        <v>4.8662367262999995</v>
      </c>
      <c r="U539" s="124">
        <v>1.2542104725389815E-06</v>
      </c>
      <c r="V539" s="109">
        <v>0</v>
      </c>
      <c r="W539" s="124"/>
      <c r="X539" s="109">
        <v>0</v>
      </c>
      <c r="Y539" s="124"/>
      <c r="Z539" s="109">
        <v>0</v>
      </c>
      <c r="AA539" s="124"/>
      <c r="AB539" s="109">
        <v>0</v>
      </c>
      <c r="AC539" s="124"/>
      <c r="AD539" s="109">
        <v>0</v>
      </c>
      <c r="AE539" s="124"/>
      <c r="AF539" s="109">
        <v>0</v>
      </c>
      <c r="AG539" s="124"/>
      <c r="AH539" s="109">
        <v>878.1741530999</v>
      </c>
      <c r="AI539" s="124">
        <v>7.348543638201508E-06</v>
      </c>
    </row>
    <row r="540" spans="1:35" ht="16.5" customHeight="1">
      <c r="A540" s="99" t="s">
        <v>760</v>
      </c>
      <c r="B540" s="109">
        <v>0</v>
      </c>
      <c r="C540" s="124"/>
      <c r="D540" s="109">
        <v>0</v>
      </c>
      <c r="E540" s="124"/>
      <c r="F540" s="109">
        <v>0</v>
      </c>
      <c r="G540" s="124"/>
      <c r="H540" s="109">
        <v>0</v>
      </c>
      <c r="I540" s="124"/>
      <c r="J540" s="109">
        <v>0</v>
      </c>
      <c r="K540" s="124"/>
      <c r="L540" s="109">
        <v>0</v>
      </c>
      <c r="M540" s="124"/>
      <c r="N540" s="109">
        <v>126988.99390978401</v>
      </c>
      <c r="O540" s="124">
        <v>0.004169766506709986</v>
      </c>
      <c r="P540" s="109">
        <v>10238.0112153277</v>
      </c>
      <c r="Q540" s="124">
        <v>0.002049524424769533</v>
      </c>
      <c r="R540" s="109">
        <v>0</v>
      </c>
      <c r="S540" s="124"/>
      <c r="T540" s="109">
        <v>0.1551013312</v>
      </c>
      <c r="U540" s="124">
        <v>3.997539060202812E-08</v>
      </c>
      <c r="V540" s="109">
        <v>176631.157338161</v>
      </c>
      <c r="W540" s="124">
        <v>0.009735958784832294</v>
      </c>
      <c r="X540" s="109">
        <v>34302.127548048506</v>
      </c>
      <c r="Y540" s="124">
        <v>0.007776610335678494</v>
      </c>
      <c r="Z540" s="109">
        <v>0</v>
      </c>
      <c r="AA540" s="124"/>
      <c r="AB540" s="109">
        <v>4545.2082315861</v>
      </c>
      <c r="AC540" s="124">
        <v>0.0008315724456080585</v>
      </c>
      <c r="AD540" s="109">
        <v>150901.1495730392</v>
      </c>
      <c r="AE540" s="124">
        <v>0.006151431487386204</v>
      </c>
      <c r="AF540" s="109">
        <v>25953.9932984664</v>
      </c>
      <c r="AG540" s="124">
        <v>0.005947790814434479</v>
      </c>
      <c r="AH540" s="109">
        <v>529560.7962157441</v>
      </c>
      <c r="AI540" s="124">
        <v>0.0044313540843070555</v>
      </c>
    </row>
    <row r="541" spans="1:35" ht="16.5" customHeight="1">
      <c r="A541" s="111" t="s">
        <v>678</v>
      </c>
      <c r="B541" s="109">
        <v>0</v>
      </c>
      <c r="C541" s="124"/>
      <c r="D541" s="109">
        <v>0</v>
      </c>
      <c r="E541" s="124"/>
      <c r="F541" s="109">
        <v>0</v>
      </c>
      <c r="G541" s="124"/>
      <c r="H541" s="109">
        <v>0</v>
      </c>
      <c r="I541" s="124"/>
      <c r="J541" s="109">
        <v>0</v>
      </c>
      <c r="K541" s="124"/>
      <c r="L541" s="109">
        <v>0</v>
      </c>
      <c r="M541" s="124"/>
      <c r="N541" s="109">
        <v>126988.99390978401</v>
      </c>
      <c r="O541" s="124">
        <v>0.004169766506709986</v>
      </c>
      <c r="P541" s="109">
        <v>10238.0112153277</v>
      </c>
      <c r="Q541" s="124">
        <v>0.002049524424769533</v>
      </c>
      <c r="R541" s="109">
        <v>0</v>
      </c>
      <c r="S541" s="124"/>
      <c r="T541" s="109">
        <v>0.1551013312</v>
      </c>
      <c r="U541" s="124">
        <v>3.997539060202812E-08</v>
      </c>
      <c r="V541" s="109">
        <v>176631.157338161</v>
      </c>
      <c r="W541" s="124">
        <v>0.009735958784832294</v>
      </c>
      <c r="X541" s="109">
        <v>34302.127548048506</v>
      </c>
      <c r="Y541" s="124">
        <v>0.007776610335678494</v>
      </c>
      <c r="Z541" s="109">
        <v>0</v>
      </c>
      <c r="AA541" s="124"/>
      <c r="AB541" s="109">
        <v>4545.2082315861</v>
      </c>
      <c r="AC541" s="124">
        <v>0.0008315724456080585</v>
      </c>
      <c r="AD541" s="109">
        <v>150901.1495730392</v>
      </c>
      <c r="AE541" s="124">
        <v>0.006151431487386204</v>
      </c>
      <c r="AF541" s="109">
        <v>25953.9932984664</v>
      </c>
      <c r="AG541" s="124">
        <v>0.005947790814434479</v>
      </c>
      <c r="AH541" s="109">
        <v>529560.7962157441</v>
      </c>
      <c r="AI541" s="124">
        <v>0.0044313540843070555</v>
      </c>
    </row>
    <row r="542" spans="1:35" ht="16.5" customHeight="1">
      <c r="A542" s="99" t="s">
        <v>761</v>
      </c>
      <c r="B542" s="109">
        <v>0</v>
      </c>
      <c r="C542" s="124"/>
      <c r="D542" s="109">
        <v>0</v>
      </c>
      <c r="E542" s="124"/>
      <c r="F542" s="109">
        <v>0</v>
      </c>
      <c r="G542" s="124"/>
      <c r="H542" s="109">
        <v>0</v>
      </c>
      <c r="I542" s="124"/>
      <c r="J542" s="109">
        <v>0</v>
      </c>
      <c r="K542" s="124"/>
      <c r="L542" s="109">
        <v>0</v>
      </c>
      <c r="M542" s="124"/>
      <c r="N542" s="109">
        <v>0</v>
      </c>
      <c r="O542" s="124"/>
      <c r="P542" s="109">
        <v>0</v>
      </c>
      <c r="Q542" s="124"/>
      <c r="R542" s="109">
        <v>0</v>
      </c>
      <c r="S542" s="124"/>
      <c r="T542" s="109">
        <v>0</v>
      </c>
      <c r="U542" s="124"/>
      <c r="V542" s="109">
        <v>82020.35708252441</v>
      </c>
      <c r="W542" s="124">
        <v>0.004520985018197352</v>
      </c>
      <c r="X542" s="109">
        <v>27340.120337742897</v>
      </c>
      <c r="Y542" s="124">
        <v>0.006198258755214766</v>
      </c>
      <c r="Z542" s="109">
        <v>0</v>
      </c>
      <c r="AA542" s="124"/>
      <c r="AB542" s="109">
        <v>0</v>
      </c>
      <c r="AC542" s="124"/>
      <c r="AD542" s="109">
        <v>0</v>
      </c>
      <c r="AE542" s="124"/>
      <c r="AF542" s="109">
        <v>0</v>
      </c>
      <c r="AG542" s="124"/>
      <c r="AH542" s="109">
        <v>109360.4774202673</v>
      </c>
      <c r="AI542" s="124">
        <v>0.000915126273963524</v>
      </c>
    </row>
    <row r="543" spans="1:35" ht="16.5" customHeight="1">
      <c r="A543" s="111" t="s">
        <v>679</v>
      </c>
      <c r="B543" s="109">
        <v>0</v>
      </c>
      <c r="C543" s="124"/>
      <c r="D543" s="109">
        <v>0</v>
      </c>
      <c r="E543" s="124"/>
      <c r="F543" s="109">
        <v>0</v>
      </c>
      <c r="G543" s="124"/>
      <c r="H543" s="109">
        <v>0</v>
      </c>
      <c r="I543" s="124"/>
      <c r="J543" s="109">
        <v>0</v>
      </c>
      <c r="K543" s="124"/>
      <c r="L543" s="109">
        <v>0</v>
      </c>
      <c r="M543" s="124"/>
      <c r="N543" s="109">
        <v>0</v>
      </c>
      <c r="O543" s="124"/>
      <c r="P543" s="109">
        <v>0</v>
      </c>
      <c r="Q543" s="124"/>
      <c r="R543" s="109">
        <v>0</v>
      </c>
      <c r="S543" s="124"/>
      <c r="T543" s="109">
        <v>0</v>
      </c>
      <c r="U543" s="124"/>
      <c r="V543" s="109">
        <v>82020.35708252441</v>
      </c>
      <c r="W543" s="124">
        <v>0.004520985018197352</v>
      </c>
      <c r="X543" s="109">
        <v>27340.120337742897</v>
      </c>
      <c r="Y543" s="124">
        <v>0.006198258755214766</v>
      </c>
      <c r="Z543" s="109">
        <v>0</v>
      </c>
      <c r="AA543" s="124"/>
      <c r="AB543" s="109">
        <v>0</v>
      </c>
      <c r="AC543" s="124"/>
      <c r="AD543" s="109">
        <v>0</v>
      </c>
      <c r="AE543" s="124"/>
      <c r="AF543" s="109">
        <v>0</v>
      </c>
      <c r="AG543" s="124"/>
      <c r="AH543" s="109">
        <v>109360.4774202673</v>
      </c>
      <c r="AI543" s="124">
        <v>0.000915126273963524</v>
      </c>
    </row>
    <row r="544" spans="1:35" ht="16.5" customHeight="1">
      <c r="A544" s="99" t="s">
        <v>763</v>
      </c>
      <c r="B544" s="109">
        <v>0</v>
      </c>
      <c r="C544" s="124"/>
      <c r="D544" s="109">
        <v>0</v>
      </c>
      <c r="E544" s="124"/>
      <c r="F544" s="109">
        <v>0</v>
      </c>
      <c r="G544" s="124"/>
      <c r="H544" s="109">
        <v>0</v>
      </c>
      <c r="I544" s="124"/>
      <c r="J544" s="109">
        <v>0</v>
      </c>
      <c r="K544" s="124"/>
      <c r="L544" s="109">
        <v>0</v>
      </c>
      <c r="M544" s="124"/>
      <c r="N544" s="109">
        <v>0</v>
      </c>
      <c r="O544" s="124"/>
      <c r="P544" s="109">
        <v>0</v>
      </c>
      <c r="Q544" s="124"/>
      <c r="R544" s="109">
        <v>0</v>
      </c>
      <c r="S544" s="124"/>
      <c r="T544" s="109">
        <v>0</v>
      </c>
      <c r="U544" s="124"/>
      <c r="V544" s="109">
        <v>0</v>
      </c>
      <c r="W544" s="124"/>
      <c r="X544" s="109">
        <v>0</v>
      </c>
      <c r="Y544" s="124"/>
      <c r="Z544" s="109">
        <v>0</v>
      </c>
      <c r="AA544" s="124"/>
      <c r="AB544" s="109">
        <v>0</v>
      </c>
      <c r="AC544" s="124"/>
      <c r="AD544" s="109">
        <v>157448.46496401</v>
      </c>
      <c r="AE544" s="124">
        <v>0.0064183304617665944</v>
      </c>
      <c r="AF544" s="109">
        <v>0</v>
      </c>
      <c r="AG544" s="124"/>
      <c r="AH544" s="109">
        <v>157448.46496401</v>
      </c>
      <c r="AI544" s="124">
        <v>0.00131752558586662</v>
      </c>
    </row>
    <row r="545" spans="1:35" ht="16.5" customHeight="1">
      <c r="A545" s="111" t="s">
        <v>679</v>
      </c>
      <c r="B545" s="109">
        <v>0</v>
      </c>
      <c r="C545" s="124"/>
      <c r="D545" s="109">
        <v>0</v>
      </c>
      <c r="E545" s="124"/>
      <c r="F545" s="109">
        <v>0</v>
      </c>
      <c r="G545" s="124"/>
      <c r="H545" s="109">
        <v>0</v>
      </c>
      <c r="I545" s="124"/>
      <c r="J545" s="109">
        <v>0</v>
      </c>
      <c r="K545" s="124"/>
      <c r="L545" s="109">
        <v>0</v>
      </c>
      <c r="M545" s="124"/>
      <c r="N545" s="109">
        <v>0</v>
      </c>
      <c r="O545" s="124"/>
      <c r="P545" s="109">
        <v>0</v>
      </c>
      <c r="Q545" s="124"/>
      <c r="R545" s="109">
        <v>0</v>
      </c>
      <c r="S545" s="124"/>
      <c r="T545" s="109">
        <v>0</v>
      </c>
      <c r="U545" s="124"/>
      <c r="V545" s="109">
        <v>0</v>
      </c>
      <c r="W545" s="124"/>
      <c r="X545" s="109">
        <v>0</v>
      </c>
      <c r="Y545" s="124"/>
      <c r="Z545" s="109">
        <v>0</v>
      </c>
      <c r="AA545" s="124"/>
      <c r="AB545" s="109">
        <v>0</v>
      </c>
      <c r="AC545" s="124"/>
      <c r="AD545" s="109">
        <v>157448.46496401</v>
      </c>
      <c r="AE545" s="124">
        <v>0.0064183304617665944</v>
      </c>
      <c r="AF545" s="109">
        <v>0</v>
      </c>
      <c r="AG545" s="124"/>
      <c r="AH545" s="109">
        <v>157448.46496401</v>
      </c>
      <c r="AI545" s="124">
        <v>0.00131752558586662</v>
      </c>
    </row>
    <row r="546" spans="1:35" ht="16.5" customHeight="1">
      <c r="A546" s="99" t="s">
        <v>764</v>
      </c>
      <c r="B546" s="109">
        <v>0</v>
      </c>
      <c r="C546" s="124"/>
      <c r="D546" s="109">
        <v>0</v>
      </c>
      <c r="E546" s="124"/>
      <c r="F546" s="109">
        <v>0</v>
      </c>
      <c r="G546" s="124"/>
      <c r="H546" s="109">
        <v>0</v>
      </c>
      <c r="I546" s="124"/>
      <c r="J546" s="109">
        <v>0</v>
      </c>
      <c r="K546" s="124"/>
      <c r="L546" s="109">
        <v>0</v>
      </c>
      <c r="M546" s="124"/>
      <c r="N546" s="109">
        <v>0</v>
      </c>
      <c r="O546" s="124"/>
      <c r="P546" s="109">
        <v>0</v>
      </c>
      <c r="Q546" s="124"/>
      <c r="R546" s="109">
        <v>0</v>
      </c>
      <c r="S546" s="124"/>
      <c r="T546" s="109">
        <v>0</v>
      </c>
      <c r="U546" s="124"/>
      <c r="V546" s="109">
        <v>0</v>
      </c>
      <c r="W546" s="124"/>
      <c r="X546" s="109">
        <v>0</v>
      </c>
      <c r="Y546" s="124"/>
      <c r="Z546" s="109">
        <v>0</v>
      </c>
      <c r="AA546" s="124"/>
      <c r="AB546" s="109">
        <v>0</v>
      </c>
      <c r="AC546" s="124"/>
      <c r="AD546" s="109">
        <v>29890.6884697715</v>
      </c>
      <c r="AE546" s="124">
        <v>0.001218483243851016</v>
      </c>
      <c r="AF546" s="109">
        <v>29890.6902430646</v>
      </c>
      <c r="AG546" s="124">
        <v>0.006849950634583504</v>
      </c>
      <c r="AH546" s="109">
        <v>59781.3787128361</v>
      </c>
      <c r="AI546" s="124">
        <v>0.0005002493738541537</v>
      </c>
    </row>
    <row r="547" spans="1:35" ht="16.5" customHeight="1">
      <c r="A547" s="111" t="s">
        <v>679</v>
      </c>
      <c r="B547" s="109">
        <v>0</v>
      </c>
      <c r="C547" s="124"/>
      <c r="D547" s="109">
        <v>0</v>
      </c>
      <c r="E547" s="124"/>
      <c r="F547" s="109">
        <v>0</v>
      </c>
      <c r="G547" s="124"/>
      <c r="H547" s="109">
        <v>0</v>
      </c>
      <c r="I547" s="124"/>
      <c r="J547" s="109">
        <v>0</v>
      </c>
      <c r="K547" s="124"/>
      <c r="L547" s="109">
        <v>0</v>
      </c>
      <c r="M547" s="124"/>
      <c r="N547" s="109">
        <v>0</v>
      </c>
      <c r="O547" s="124"/>
      <c r="P547" s="109">
        <v>0</v>
      </c>
      <c r="Q547" s="124"/>
      <c r="R547" s="109">
        <v>0</v>
      </c>
      <c r="S547" s="124"/>
      <c r="T547" s="109">
        <v>0</v>
      </c>
      <c r="U547" s="124"/>
      <c r="V547" s="109">
        <v>0</v>
      </c>
      <c r="W547" s="124"/>
      <c r="X547" s="109">
        <v>0</v>
      </c>
      <c r="Y547" s="124"/>
      <c r="Z547" s="109">
        <v>0</v>
      </c>
      <c r="AA547" s="124"/>
      <c r="AB547" s="109">
        <v>0</v>
      </c>
      <c r="AC547" s="124"/>
      <c r="AD547" s="109">
        <v>29890.6884697715</v>
      </c>
      <c r="AE547" s="124">
        <v>0.001218483243851016</v>
      </c>
      <c r="AF547" s="109">
        <v>29890.6902430646</v>
      </c>
      <c r="AG547" s="124">
        <v>0.006849950634583504</v>
      </c>
      <c r="AH547" s="109">
        <v>59781.3787128361</v>
      </c>
      <c r="AI547" s="124">
        <v>0.0005002493738541537</v>
      </c>
    </row>
    <row r="548" spans="1:35" ht="16.5" customHeight="1">
      <c r="A548" s="99" t="s">
        <v>765</v>
      </c>
      <c r="B548" s="109">
        <v>0</v>
      </c>
      <c r="C548" s="124"/>
      <c r="D548" s="109">
        <v>0</v>
      </c>
      <c r="E548" s="124"/>
      <c r="F548" s="109">
        <v>0</v>
      </c>
      <c r="G548" s="124"/>
      <c r="H548" s="109">
        <v>0</v>
      </c>
      <c r="I548" s="124"/>
      <c r="J548" s="109">
        <v>0</v>
      </c>
      <c r="K548" s="124"/>
      <c r="L548" s="109">
        <v>6704.450970500001</v>
      </c>
      <c r="M548" s="124">
        <v>0.0010219464450367832</v>
      </c>
      <c r="N548" s="109">
        <v>0</v>
      </c>
      <c r="O548" s="124"/>
      <c r="P548" s="109">
        <v>9559.242357215</v>
      </c>
      <c r="Q548" s="124">
        <v>0.0019136432146188585</v>
      </c>
      <c r="R548" s="109">
        <v>0</v>
      </c>
      <c r="S548" s="124"/>
      <c r="T548" s="109">
        <v>30263.836738949998</v>
      </c>
      <c r="U548" s="124">
        <v>0.007800118060853466</v>
      </c>
      <c r="V548" s="109">
        <v>191443.48499921497</v>
      </c>
      <c r="W548" s="124">
        <v>0.010552418427563154</v>
      </c>
      <c r="X548" s="109">
        <v>101481.73735553</v>
      </c>
      <c r="Y548" s="124">
        <v>0.023006850711990975</v>
      </c>
      <c r="Z548" s="109">
        <v>0</v>
      </c>
      <c r="AA548" s="124"/>
      <c r="AB548" s="109">
        <v>0</v>
      </c>
      <c r="AC548" s="124"/>
      <c r="AD548" s="109">
        <v>0</v>
      </c>
      <c r="AE548" s="124"/>
      <c r="AF548" s="109">
        <v>0</v>
      </c>
      <c r="AG548" s="124"/>
      <c r="AH548" s="109">
        <v>339452.75242140994</v>
      </c>
      <c r="AI548" s="124">
        <v>0.002840533800124922</v>
      </c>
    </row>
    <row r="549" spans="1:35" ht="16.5" customHeight="1">
      <c r="A549" s="111" t="s">
        <v>678</v>
      </c>
      <c r="B549" s="109">
        <v>0</v>
      </c>
      <c r="C549" s="124"/>
      <c r="D549" s="109">
        <v>0</v>
      </c>
      <c r="E549" s="124"/>
      <c r="F549" s="109">
        <v>0</v>
      </c>
      <c r="G549" s="124"/>
      <c r="H549" s="109">
        <v>0</v>
      </c>
      <c r="I549" s="124"/>
      <c r="J549" s="109">
        <v>0</v>
      </c>
      <c r="K549" s="124"/>
      <c r="L549" s="109">
        <v>6704.450970500001</v>
      </c>
      <c r="M549" s="124">
        <v>0.0010219464450367832</v>
      </c>
      <c r="N549" s="109">
        <v>0</v>
      </c>
      <c r="O549" s="124"/>
      <c r="P549" s="109">
        <v>9559.242357215</v>
      </c>
      <c r="Q549" s="124">
        <v>0.0019136432146188585</v>
      </c>
      <c r="R549" s="109">
        <v>0</v>
      </c>
      <c r="S549" s="124"/>
      <c r="T549" s="109">
        <v>30263.836738949998</v>
      </c>
      <c r="U549" s="124">
        <v>0.007800118060853466</v>
      </c>
      <c r="V549" s="109">
        <v>191443.48499921497</v>
      </c>
      <c r="W549" s="124">
        <v>0.010552418427563154</v>
      </c>
      <c r="X549" s="109">
        <v>101481.73735553</v>
      </c>
      <c r="Y549" s="124">
        <v>0.023006850711990975</v>
      </c>
      <c r="Z549" s="109">
        <v>0</v>
      </c>
      <c r="AA549" s="124"/>
      <c r="AB549" s="109">
        <v>0</v>
      </c>
      <c r="AC549" s="124"/>
      <c r="AD549" s="109">
        <v>0</v>
      </c>
      <c r="AE549" s="124"/>
      <c r="AF549" s="109">
        <v>0</v>
      </c>
      <c r="AG549" s="124"/>
      <c r="AH549" s="109">
        <v>339452.75242140994</v>
      </c>
      <c r="AI549" s="124">
        <v>0.002840533800124922</v>
      </c>
    </row>
    <row r="550" spans="1:35" ht="16.5" customHeight="1">
      <c r="A550" s="99" t="s">
        <v>766</v>
      </c>
      <c r="B550" s="109">
        <v>0</v>
      </c>
      <c r="C550" s="124"/>
      <c r="D550" s="109">
        <v>0</v>
      </c>
      <c r="E550" s="124"/>
      <c r="F550" s="109">
        <v>0</v>
      </c>
      <c r="G550" s="124"/>
      <c r="H550" s="109">
        <v>0</v>
      </c>
      <c r="I550" s="124"/>
      <c r="J550" s="109">
        <v>0</v>
      </c>
      <c r="K550" s="124"/>
      <c r="L550" s="109">
        <v>0</v>
      </c>
      <c r="M550" s="124"/>
      <c r="N550" s="109">
        <v>0</v>
      </c>
      <c r="O550" s="124"/>
      <c r="P550" s="109">
        <v>0</v>
      </c>
      <c r="Q550" s="124"/>
      <c r="R550" s="109">
        <v>0</v>
      </c>
      <c r="S550" s="124"/>
      <c r="T550" s="109">
        <v>2501.9326744539003</v>
      </c>
      <c r="U550" s="124">
        <v>0.0006448412476376703</v>
      </c>
      <c r="V550" s="109">
        <v>94125.9309108703</v>
      </c>
      <c r="W550" s="124">
        <v>0.005188247632764712</v>
      </c>
      <c r="X550" s="109">
        <v>10241.9197875845</v>
      </c>
      <c r="Y550" s="124">
        <v>0.0023219381703293495</v>
      </c>
      <c r="Z550" s="109">
        <v>0</v>
      </c>
      <c r="AA550" s="124"/>
      <c r="AB550" s="109">
        <v>0</v>
      </c>
      <c r="AC550" s="124"/>
      <c r="AD550" s="109">
        <v>0</v>
      </c>
      <c r="AE550" s="124"/>
      <c r="AF550" s="109">
        <v>0</v>
      </c>
      <c r="AG550" s="124"/>
      <c r="AH550" s="109">
        <v>106869.7833729087</v>
      </c>
      <c r="AI550" s="124">
        <v>0.0008942841963052202</v>
      </c>
    </row>
    <row r="551" spans="1:35" ht="16.5" customHeight="1">
      <c r="A551" s="111" t="s">
        <v>678</v>
      </c>
      <c r="B551" s="109">
        <v>0</v>
      </c>
      <c r="C551" s="124"/>
      <c r="D551" s="109">
        <v>0</v>
      </c>
      <c r="E551" s="124"/>
      <c r="F551" s="109">
        <v>0</v>
      </c>
      <c r="G551" s="124"/>
      <c r="H551" s="109">
        <v>0</v>
      </c>
      <c r="I551" s="124"/>
      <c r="J551" s="109">
        <v>0</v>
      </c>
      <c r="K551" s="124"/>
      <c r="L551" s="109">
        <v>0</v>
      </c>
      <c r="M551" s="124"/>
      <c r="N551" s="109">
        <v>0</v>
      </c>
      <c r="O551" s="124"/>
      <c r="P551" s="109">
        <v>0</v>
      </c>
      <c r="Q551" s="124"/>
      <c r="R551" s="109">
        <v>0</v>
      </c>
      <c r="S551" s="124"/>
      <c r="T551" s="109">
        <v>2501.9326744539003</v>
      </c>
      <c r="U551" s="124">
        <v>0.0006448412476376703</v>
      </c>
      <c r="V551" s="109">
        <v>94125.9309108703</v>
      </c>
      <c r="W551" s="124">
        <v>0.005188247632764712</v>
      </c>
      <c r="X551" s="109">
        <v>10241.9197875845</v>
      </c>
      <c r="Y551" s="124">
        <v>0.0023219381703293495</v>
      </c>
      <c r="Z551" s="109">
        <v>0</v>
      </c>
      <c r="AA551" s="124"/>
      <c r="AB551" s="109">
        <v>0</v>
      </c>
      <c r="AC551" s="124"/>
      <c r="AD551" s="109">
        <v>0</v>
      </c>
      <c r="AE551" s="124"/>
      <c r="AF551" s="109">
        <v>0</v>
      </c>
      <c r="AG551" s="124"/>
      <c r="AH551" s="109">
        <v>106869.7833729087</v>
      </c>
      <c r="AI551" s="124">
        <v>0.0008942841963052202</v>
      </c>
    </row>
    <row r="552" spans="1:35" ht="16.5" customHeight="1">
      <c r="A552" s="99" t="s">
        <v>767</v>
      </c>
      <c r="B552" s="109">
        <v>0</v>
      </c>
      <c r="C552" s="124"/>
      <c r="D552" s="109">
        <v>0</v>
      </c>
      <c r="E552" s="124"/>
      <c r="F552" s="109">
        <v>0</v>
      </c>
      <c r="G552" s="124"/>
      <c r="H552" s="109">
        <v>0</v>
      </c>
      <c r="I552" s="124"/>
      <c r="J552" s="109">
        <v>0</v>
      </c>
      <c r="K552" s="124"/>
      <c r="L552" s="109">
        <v>0</v>
      </c>
      <c r="M552" s="124"/>
      <c r="N552" s="109">
        <v>104620.651742255</v>
      </c>
      <c r="O552" s="124">
        <v>0.00343528739077138</v>
      </c>
      <c r="P552" s="109">
        <v>30251.7502199788</v>
      </c>
      <c r="Q552" s="124">
        <v>0.006056029795615835</v>
      </c>
      <c r="R552" s="109">
        <v>0</v>
      </c>
      <c r="S552" s="124"/>
      <c r="T552" s="109">
        <v>0</v>
      </c>
      <c r="U552" s="124"/>
      <c r="V552" s="109">
        <v>71343.7182591725</v>
      </c>
      <c r="W552" s="124">
        <v>0.003932485700686303</v>
      </c>
      <c r="X552" s="109">
        <v>23193.0115354397</v>
      </c>
      <c r="Y552" s="124">
        <v>0.005258070741220599</v>
      </c>
      <c r="Z552" s="109">
        <v>0</v>
      </c>
      <c r="AA552" s="124"/>
      <c r="AB552" s="109">
        <v>0</v>
      </c>
      <c r="AC552" s="124"/>
      <c r="AD552" s="109">
        <v>75629.3814364511</v>
      </c>
      <c r="AE552" s="124">
        <v>0.0030830047329397365</v>
      </c>
      <c r="AF552" s="109">
        <v>0</v>
      </c>
      <c r="AG552" s="124"/>
      <c r="AH552" s="109">
        <v>305038.51319329714</v>
      </c>
      <c r="AI552" s="124">
        <v>0.002552556138916616</v>
      </c>
    </row>
    <row r="553" spans="1:35" ht="16.5" customHeight="1">
      <c r="A553" s="111" t="s">
        <v>679</v>
      </c>
      <c r="B553" s="109">
        <v>0</v>
      </c>
      <c r="C553" s="124"/>
      <c r="D553" s="109">
        <v>0</v>
      </c>
      <c r="E553" s="124"/>
      <c r="F553" s="109">
        <v>0</v>
      </c>
      <c r="G553" s="124"/>
      <c r="H553" s="109">
        <v>0</v>
      </c>
      <c r="I553" s="124"/>
      <c r="J553" s="109">
        <v>0</v>
      </c>
      <c r="K553" s="124"/>
      <c r="L553" s="109">
        <v>0</v>
      </c>
      <c r="M553" s="124"/>
      <c r="N553" s="109">
        <v>104620.651742255</v>
      </c>
      <c r="O553" s="124">
        <v>0.00343528739077138</v>
      </c>
      <c r="P553" s="109">
        <v>30251.7502199788</v>
      </c>
      <c r="Q553" s="124">
        <v>0.006056029795615835</v>
      </c>
      <c r="R553" s="109">
        <v>0</v>
      </c>
      <c r="S553" s="124"/>
      <c r="T553" s="109">
        <v>0</v>
      </c>
      <c r="U553" s="124"/>
      <c r="V553" s="109">
        <v>71343.7182591725</v>
      </c>
      <c r="W553" s="124">
        <v>0.003932485700686303</v>
      </c>
      <c r="X553" s="109">
        <v>23193.0115354397</v>
      </c>
      <c r="Y553" s="124">
        <v>0.005258070741220599</v>
      </c>
      <c r="Z553" s="109">
        <v>0</v>
      </c>
      <c r="AA553" s="124"/>
      <c r="AB553" s="109">
        <v>0</v>
      </c>
      <c r="AC553" s="124"/>
      <c r="AD553" s="109">
        <v>75629.3814364511</v>
      </c>
      <c r="AE553" s="124">
        <v>0.0030830047329397365</v>
      </c>
      <c r="AF553" s="109">
        <v>0</v>
      </c>
      <c r="AG553" s="124"/>
      <c r="AH553" s="109">
        <v>305038.51319329714</v>
      </c>
      <c r="AI553" s="124">
        <v>0.002552556138916616</v>
      </c>
    </row>
    <row r="554" spans="1:35" ht="16.5" customHeight="1">
      <c r="A554" s="99" t="s">
        <v>768</v>
      </c>
      <c r="B554" s="109">
        <v>0</v>
      </c>
      <c r="C554" s="124"/>
      <c r="D554" s="109">
        <v>285.72598785729997</v>
      </c>
      <c r="E554" s="124">
        <v>0.00030625427627803365</v>
      </c>
      <c r="F554" s="109">
        <v>11672.2934091474</v>
      </c>
      <c r="G554" s="124">
        <v>0.0014060434500008116</v>
      </c>
      <c r="H554" s="109">
        <v>5685.4778740016</v>
      </c>
      <c r="I554" s="124">
        <v>0.0023058464043937657</v>
      </c>
      <c r="J554" s="109">
        <v>0</v>
      </c>
      <c r="K554" s="124"/>
      <c r="L554" s="109">
        <v>0</v>
      </c>
      <c r="M554" s="124"/>
      <c r="N554" s="109">
        <v>0.32892995</v>
      </c>
      <c r="O554" s="124">
        <v>1.080062961628139E-08</v>
      </c>
      <c r="P554" s="109">
        <v>0.32892995</v>
      </c>
      <c r="Q554" s="124">
        <v>6.584774644062968E-08</v>
      </c>
      <c r="R554" s="109">
        <v>0</v>
      </c>
      <c r="S554" s="124"/>
      <c r="T554" s="109">
        <v>0.14670275770000002</v>
      </c>
      <c r="U554" s="124">
        <v>3.7810765362742344E-08</v>
      </c>
      <c r="V554" s="109">
        <v>0.078943188</v>
      </c>
      <c r="W554" s="124">
        <v>4.351370597882702E-09</v>
      </c>
      <c r="X554" s="109">
        <v>0.2795904575</v>
      </c>
      <c r="Y554" s="124">
        <v>6.338574884330392E-08</v>
      </c>
      <c r="Z554" s="109">
        <v>0</v>
      </c>
      <c r="AA554" s="124"/>
      <c r="AB554" s="109">
        <v>0</v>
      </c>
      <c r="AC554" s="124"/>
      <c r="AD554" s="109">
        <v>74377.3737</v>
      </c>
      <c r="AE554" s="124">
        <v>0.0030319670845570207</v>
      </c>
      <c r="AF554" s="109">
        <v>15938.00865</v>
      </c>
      <c r="AG554" s="124">
        <v>0.0036524607353754955</v>
      </c>
      <c r="AH554" s="109">
        <v>107960.04271730951</v>
      </c>
      <c r="AI554" s="124">
        <v>0.0009034074645556065</v>
      </c>
    </row>
    <row r="555" spans="1:35" ht="16.5" customHeight="1">
      <c r="A555" s="111" t="s">
        <v>678</v>
      </c>
      <c r="B555" s="109">
        <v>0</v>
      </c>
      <c r="C555" s="124"/>
      <c r="D555" s="109">
        <v>285.72598785729997</v>
      </c>
      <c r="E555" s="124">
        <v>0.00030625427627803365</v>
      </c>
      <c r="F555" s="109">
        <v>11672.2934091474</v>
      </c>
      <c r="G555" s="124">
        <v>0.0014060434500008116</v>
      </c>
      <c r="H555" s="109">
        <v>5685.4778740016</v>
      </c>
      <c r="I555" s="124">
        <v>0.0023058464043937657</v>
      </c>
      <c r="J555" s="109">
        <v>0</v>
      </c>
      <c r="K555" s="124"/>
      <c r="L555" s="109">
        <v>0</v>
      </c>
      <c r="M555" s="124"/>
      <c r="N555" s="109">
        <v>0.32892995</v>
      </c>
      <c r="O555" s="124">
        <v>1.080062961628139E-08</v>
      </c>
      <c r="P555" s="109">
        <v>0.32892995</v>
      </c>
      <c r="Q555" s="124">
        <v>6.584774644062968E-08</v>
      </c>
      <c r="R555" s="109">
        <v>0</v>
      </c>
      <c r="S555" s="124"/>
      <c r="T555" s="109">
        <v>0.14670275770000002</v>
      </c>
      <c r="U555" s="124">
        <v>3.7810765362742344E-08</v>
      </c>
      <c r="V555" s="109">
        <v>0.078943188</v>
      </c>
      <c r="W555" s="124">
        <v>4.351370597882702E-09</v>
      </c>
      <c r="X555" s="109">
        <v>0.2795904575</v>
      </c>
      <c r="Y555" s="124">
        <v>6.338574884330392E-08</v>
      </c>
      <c r="Z555" s="109">
        <v>0</v>
      </c>
      <c r="AA555" s="124"/>
      <c r="AB555" s="109">
        <v>0</v>
      </c>
      <c r="AC555" s="124"/>
      <c r="AD555" s="109">
        <v>74377.3737</v>
      </c>
      <c r="AE555" s="124">
        <v>0.0030319670845570207</v>
      </c>
      <c r="AF555" s="109">
        <v>15938.00865</v>
      </c>
      <c r="AG555" s="124">
        <v>0.0036524607353754955</v>
      </c>
      <c r="AH555" s="109">
        <v>107960.04271730951</v>
      </c>
      <c r="AI555" s="124">
        <v>0.0009034074645556065</v>
      </c>
    </row>
    <row r="556" spans="1:35" ht="16.5" customHeight="1">
      <c r="A556" s="99" t="s">
        <v>769</v>
      </c>
      <c r="B556" s="109">
        <v>0</v>
      </c>
      <c r="C556" s="124"/>
      <c r="D556" s="109">
        <v>4662.503239199999</v>
      </c>
      <c r="E556" s="124">
        <v>0.004997485758552438</v>
      </c>
      <c r="F556" s="109">
        <v>302926.24703856</v>
      </c>
      <c r="G556" s="124">
        <v>0.03649046940064941</v>
      </c>
      <c r="H556" s="109">
        <v>114297.6657886</v>
      </c>
      <c r="I556" s="124">
        <v>0.04635544584465118</v>
      </c>
      <c r="J556" s="109">
        <v>0</v>
      </c>
      <c r="K556" s="124"/>
      <c r="L556" s="109">
        <v>16445.89429187</v>
      </c>
      <c r="M556" s="124">
        <v>0.002506815737929673</v>
      </c>
      <c r="N556" s="109">
        <v>76812.94065063</v>
      </c>
      <c r="O556" s="124">
        <v>0.002522203045678446</v>
      </c>
      <c r="P556" s="109">
        <v>0</v>
      </c>
      <c r="Q556" s="124"/>
      <c r="R556" s="109">
        <v>0</v>
      </c>
      <c r="S556" s="124"/>
      <c r="T556" s="109">
        <v>990.37538248</v>
      </c>
      <c r="U556" s="124">
        <v>0.0002552566277217806</v>
      </c>
      <c r="V556" s="109">
        <v>4019.6041240200007</v>
      </c>
      <c r="W556" s="124">
        <v>0.00022156170334023862</v>
      </c>
      <c r="X556" s="109">
        <v>0</v>
      </c>
      <c r="Y556" s="124"/>
      <c r="Z556" s="109">
        <v>0</v>
      </c>
      <c r="AA556" s="124"/>
      <c r="AB556" s="109">
        <v>2317.3095375000003</v>
      </c>
      <c r="AC556" s="124">
        <v>0.0004239653413320742</v>
      </c>
      <c r="AD556" s="109">
        <v>160666.7946</v>
      </c>
      <c r="AE556" s="124">
        <v>0.006549524520364768</v>
      </c>
      <c r="AF556" s="109">
        <v>85997.93172499999</v>
      </c>
      <c r="AG556" s="124">
        <v>0.01970786161852567</v>
      </c>
      <c r="AH556" s="109">
        <v>769137.2663778601</v>
      </c>
      <c r="AI556" s="124">
        <v>0.006436125164687866</v>
      </c>
    </row>
    <row r="557" spans="1:35" ht="16.5" customHeight="1">
      <c r="A557" s="111" t="s">
        <v>678</v>
      </c>
      <c r="B557" s="109">
        <v>0</v>
      </c>
      <c r="C557" s="124"/>
      <c r="D557" s="109">
        <v>4662.503239199999</v>
      </c>
      <c r="E557" s="124">
        <v>0.004997485758552438</v>
      </c>
      <c r="F557" s="109">
        <v>302926.24703856</v>
      </c>
      <c r="G557" s="124">
        <v>0.03649046940064941</v>
      </c>
      <c r="H557" s="109">
        <v>114297.6657886</v>
      </c>
      <c r="I557" s="124">
        <v>0.04635544584465118</v>
      </c>
      <c r="J557" s="109">
        <v>0</v>
      </c>
      <c r="K557" s="124"/>
      <c r="L557" s="109">
        <v>16445.89429187</v>
      </c>
      <c r="M557" s="124">
        <v>0.002506815737929673</v>
      </c>
      <c r="N557" s="109">
        <v>76812.94065063</v>
      </c>
      <c r="O557" s="124">
        <v>0.002522203045678446</v>
      </c>
      <c r="P557" s="109">
        <v>0</v>
      </c>
      <c r="Q557" s="124"/>
      <c r="R557" s="109">
        <v>0</v>
      </c>
      <c r="S557" s="124"/>
      <c r="T557" s="109">
        <v>990.37538248</v>
      </c>
      <c r="U557" s="124">
        <v>0.0002552566277217806</v>
      </c>
      <c r="V557" s="109">
        <v>4019.6041240200007</v>
      </c>
      <c r="W557" s="124">
        <v>0.00022156170334023862</v>
      </c>
      <c r="X557" s="109">
        <v>0</v>
      </c>
      <c r="Y557" s="124"/>
      <c r="Z557" s="109">
        <v>0</v>
      </c>
      <c r="AA557" s="124"/>
      <c r="AB557" s="109">
        <v>2317.3095375000003</v>
      </c>
      <c r="AC557" s="124">
        <v>0.0004239653413320742</v>
      </c>
      <c r="AD557" s="109">
        <v>160666.7946</v>
      </c>
      <c r="AE557" s="124">
        <v>0.006549524520364768</v>
      </c>
      <c r="AF557" s="109">
        <v>85997.93172499999</v>
      </c>
      <c r="AG557" s="124">
        <v>0.01970786161852567</v>
      </c>
      <c r="AH557" s="109">
        <v>769137.2663778601</v>
      </c>
      <c r="AI557" s="124">
        <v>0.006436125164687866</v>
      </c>
    </row>
    <row r="558" spans="1:35" ht="16.5" customHeight="1">
      <c r="A558" s="99" t="s">
        <v>770</v>
      </c>
      <c r="B558" s="109">
        <v>0</v>
      </c>
      <c r="C558" s="124"/>
      <c r="D558" s="109">
        <v>0</v>
      </c>
      <c r="E558" s="124"/>
      <c r="F558" s="109">
        <v>0</v>
      </c>
      <c r="G558" s="124"/>
      <c r="H558" s="109">
        <v>0</v>
      </c>
      <c r="I558" s="124"/>
      <c r="J558" s="109">
        <v>0</v>
      </c>
      <c r="K558" s="124"/>
      <c r="L558" s="109">
        <v>0</v>
      </c>
      <c r="M558" s="124"/>
      <c r="N558" s="109">
        <v>0</v>
      </c>
      <c r="O558" s="124"/>
      <c r="P558" s="109">
        <v>0</v>
      </c>
      <c r="Q558" s="124"/>
      <c r="R558" s="109">
        <v>0</v>
      </c>
      <c r="S558" s="124"/>
      <c r="T558" s="109">
        <v>0</v>
      </c>
      <c r="U558" s="124"/>
      <c r="V558" s="109">
        <v>54958.882361186</v>
      </c>
      <c r="W558" s="124">
        <v>0.0030293489642065005</v>
      </c>
      <c r="X558" s="109">
        <v>13739.7294110564</v>
      </c>
      <c r="Y558" s="124">
        <v>0.0031149240407254493</v>
      </c>
      <c r="Z558" s="109">
        <v>0</v>
      </c>
      <c r="AA558" s="124"/>
      <c r="AB558" s="109">
        <v>0</v>
      </c>
      <c r="AC558" s="124"/>
      <c r="AD558" s="109">
        <v>0</v>
      </c>
      <c r="AE558" s="124"/>
      <c r="AF558" s="109">
        <v>0</v>
      </c>
      <c r="AG558" s="124"/>
      <c r="AH558" s="109">
        <v>68698.6117722424</v>
      </c>
      <c r="AI558" s="124">
        <v>0.0005748686006188543</v>
      </c>
    </row>
    <row r="559" spans="1:35" ht="16.5" customHeight="1">
      <c r="A559" s="111" t="s">
        <v>679</v>
      </c>
      <c r="B559" s="109">
        <v>0</v>
      </c>
      <c r="C559" s="124"/>
      <c r="D559" s="109">
        <v>0</v>
      </c>
      <c r="E559" s="124"/>
      <c r="F559" s="109">
        <v>0</v>
      </c>
      <c r="G559" s="124"/>
      <c r="H559" s="109">
        <v>0</v>
      </c>
      <c r="I559" s="124"/>
      <c r="J559" s="109">
        <v>0</v>
      </c>
      <c r="K559" s="124"/>
      <c r="L559" s="109">
        <v>0</v>
      </c>
      <c r="M559" s="124"/>
      <c r="N559" s="109">
        <v>0</v>
      </c>
      <c r="O559" s="124"/>
      <c r="P559" s="109">
        <v>0</v>
      </c>
      <c r="Q559" s="124"/>
      <c r="R559" s="109">
        <v>0</v>
      </c>
      <c r="S559" s="124"/>
      <c r="T559" s="109">
        <v>0</v>
      </c>
      <c r="U559" s="124"/>
      <c r="V559" s="109">
        <v>54958.882361186</v>
      </c>
      <c r="W559" s="124">
        <v>0.0030293489642065005</v>
      </c>
      <c r="X559" s="109">
        <v>13739.7294110564</v>
      </c>
      <c r="Y559" s="124">
        <v>0.0031149240407254493</v>
      </c>
      <c r="Z559" s="109">
        <v>0</v>
      </c>
      <c r="AA559" s="124"/>
      <c r="AB559" s="109">
        <v>0</v>
      </c>
      <c r="AC559" s="124"/>
      <c r="AD559" s="109">
        <v>0</v>
      </c>
      <c r="AE559" s="124"/>
      <c r="AF559" s="109">
        <v>0</v>
      </c>
      <c r="AG559" s="124"/>
      <c r="AH559" s="109">
        <v>68698.6117722424</v>
      </c>
      <c r="AI559" s="124">
        <v>0.0005748686006188543</v>
      </c>
    </row>
    <row r="560" spans="1:35" ht="16.5" customHeight="1">
      <c r="A560" s="99" t="s">
        <v>771</v>
      </c>
      <c r="B560" s="109">
        <v>0</v>
      </c>
      <c r="C560" s="124"/>
      <c r="D560" s="109">
        <v>230.8736748226</v>
      </c>
      <c r="E560" s="124">
        <v>0.0002474610402948651</v>
      </c>
      <c r="F560" s="109">
        <v>6933.8672521208</v>
      </c>
      <c r="G560" s="124">
        <v>0.0008352530467902035</v>
      </c>
      <c r="H560" s="109">
        <v>1668.867199937</v>
      </c>
      <c r="I560" s="124">
        <v>0.0006768386963534141</v>
      </c>
      <c r="J560" s="109">
        <v>0</v>
      </c>
      <c r="K560" s="124"/>
      <c r="L560" s="109">
        <v>0</v>
      </c>
      <c r="M560" s="124"/>
      <c r="N560" s="109">
        <v>137904.494454742</v>
      </c>
      <c r="O560" s="124">
        <v>0.004528184092163694</v>
      </c>
      <c r="P560" s="109">
        <v>19017.9349493568</v>
      </c>
      <c r="Q560" s="124">
        <v>0.0038071575980528254</v>
      </c>
      <c r="R560" s="109">
        <v>0</v>
      </c>
      <c r="S560" s="124"/>
      <c r="T560" s="109">
        <v>0</v>
      </c>
      <c r="U560" s="124"/>
      <c r="V560" s="109">
        <v>0</v>
      </c>
      <c r="W560" s="124"/>
      <c r="X560" s="109">
        <v>0</v>
      </c>
      <c r="Y560" s="124"/>
      <c r="Z560" s="109">
        <v>0</v>
      </c>
      <c r="AA560" s="124"/>
      <c r="AB560" s="109">
        <v>5240.77291188</v>
      </c>
      <c r="AC560" s="124">
        <v>0.0009588300744777356</v>
      </c>
      <c r="AD560" s="109">
        <v>285860.340648</v>
      </c>
      <c r="AE560" s="124">
        <v>0.011652994728220597</v>
      </c>
      <c r="AF560" s="109">
        <v>61698.190189860004</v>
      </c>
      <c r="AG560" s="124">
        <v>0.01413917021008727</v>
      </c>
      <c r="AH560" s="109">
        <v>518555.34128071915</v>
      </c>
      <c r="AI560" s="124">
        <v>0.004339260658916648</v>
      </c>
    </row>
    <row r="561" spans="1:35" ht="16.5" customHeight="1">
      <c r="A561" s="111" t="s">
        <v>678</v>
      </c>
      <c r="B561" s="109">
        <v>0</v>
      </c>
      <c r="C561" s="124"/>
      <c r="D561" s="109">
        <v>230.8736748226</v>
      </c>
      <c r="E561" s="124">
        <v>0.0002474610402948651</v>
      </c>
      <c r="F561" s="109">
        <v>6933.8672521208</v>
      </c>
      <c r="G561" s="124">
        <v>0.0008352530467902035</v>
      </c>
      <c r="H561" s="109">
        <v>1668.867199937</v>
      </c>
      <c r="I561" s="124">
        <v>0.0006768386963534141</v>
      </c>
      <c r="J561" s="109">
        <v>0</v>
      </c>
      <c r="K561" s="124"/>
      <c r="L561" s="109">
        <v>0</v>
      </c>
      <c r="M561" s="124"/>
      <c r="N561" s="109">
        <v>137904.494454742</v>
      </c>
      <c r="O561" s="124">
        <v>0.004528184092163694</v>
      </c>
      <c r="P561" s="109">
        <v>19017.9349493568</v>
      </c>
      <c r="Q561" s="124">
        <v>0.0038071575980528254</v>
      </c>
      <c r="R561" s="109">
        <v>0</v>
      </c>
      <c r="S561" s="124"/>
      <c r="T561" s="109">
        <v>0</v>
      </c>
      <c r="U561" s="124"/>
      <c r="V561" s="109">
        <v>0</v>
      </c>
      <c r="W561" s="124"/>
      <c r="X561" s="109">
        <v>0</v>
      </c>
      <c r="Y561" s="124"/>
      <c r="Z561" s="109">
        <v>0</v>
      </c>
      <c r="AA561" s="124"/>
      <c r="AB561" s="109">
        <v>5240.77291188</v>
      </c>
      <c r="AC561" s="124">
        <v>0.0009588300744777356</v>
      </c>
      <c r="AD561" s="109">
        <v>285860.340648</v>
      </c>
      <c r="AE561" s="124">
        <v>0.011652994728220597</v>
      </c>
      <c r="AF561" s="109">
        <v>61698.190189860004</v>
      </c>
      <c r="AG561" s="124">
        <v>0.01413917021008727</v>
      </c>
      <c r="AH561" s="109">
        <v>518555.34128071915</v>
      </c>
      <c r="AI561" s="124">
        <v>0.004339260658916648</v>
      </c>
    </row>
    <row r="562" spans="1:35" ht="16.5" customHeight="1">
      <c r="A562" s="99" t="s">
        <v>772</v>
      </c>
      <c r="B562" s="109">
        <v>0</v>
      </c>
      <c r="C562" s="124"/>
      <c r="D562" s="109">
        <v>28.0780723236</v>
      </c>
      <c r="E562" s="124">
        <v>3.009537138442239E-05</v>
      </c>
      <c r="F562" s="109">
        <v>879.9024516603</v>
      </c>
      <c r="G562" s="124">
        <v>0.0001059929728828664</v>
      </c>
      <c r="H562" s="109">
        <v>193.7022354591</v>
      </c>
      <c r="I562" s="124">
        <v>7.855937760286052E-05</v>
      </c>
      <c r="J562" s="109">
        <v>0</v>
      </c>
      <c r="K562" s="124"/>
      <c r="L562" s="109">
        <v>0</v>
      </c>
      <c r="M562" s="124"/>
      <c r="N562" s="109">
        <v>0</v>
      </c>
      <c r="O562" s="124"/>
      <c r="P562" s="109">
        <v>0</v>
      </c>
      <c r="Q562" s="124"/>
      <c r="R562" s="109">
        <v>0</v>
      </c>
      <c r="S562" s="124"/>
      <c r="T562" s="109">
        <v>0</v>
      </c>
      <c r="U562" s="124"/>
      <c r="V562" s="109">
        <v>0</v>
      </c>
      <c r="W562" s="124"/>
      <c r="X562" s="109">
        <v>0</v>
      </c>
      <c r="Y562" s="124"/>
      <c r="Z562" s="109">
        <v>0</v>
      </c>
      <c r="AA562" s="124"/>
      <c r="AB562" s="109">
        <v>0</v>
      </c>
      <c r="AC562" s="124"/>
      <c r="AD562" s="109">
        <v>0</v>
      </c>
      <c r="AE562" s="124"/>
      <c r="AF562" s="109">
        <v>0</v>
      </c>
      <c r="AG562" s="124"/>
      <c r="AH562" s="109">
        <v>1101.682759443</v>
      </c>
      <c r="AI562" s="124">
        <v>9.218859157541357E-06</v>
      </c>
    </row>
    <row r="563" spans="1:35" ht="16.5" customHeight="1">
      <c r="A563" s="111" t="s">
        <v>678</v>
      </c>
      <c r="B563" s="109">
        <v>0</v>
      </c>
      <c r="C563" s="124"/>
      <c r="D563" s="109">
        <v>28.0780723236</v>
      </c>
      <c r="E563" s="124">
        <v>3.009537138442239E-05</v>
      </c>
      <c r="F563" s="109">
        <v>879.9024516603</v>
      </c>
      <c r="G563" s="124">
        <v>0.0001059929728828664</v>
      </c>
      <c r="H563" s="109">
        <v>193.7022354591</v>
      </c>
      <c r="I563" s="124">
        <v>7.855937760286052E-05</v>
      </c>
      <c r="J563" s="109">
        <v>0</v>
      </c>
      <c r="K563" s="124"/>
      <c r="L563" s="109">
        <v>0</v>
      </c>
      <c r="M563" s="124"/>
      <c r="N563" s="109">
        <v>0</v>
      </c>
      <c r="O563" s="124"/>
      <c r="P563" s="109">
        <v>0</v>
      </c>
      <c r="Q563" s="124"/>
      <c r="R563" s="109">
        <v>0</v>
      </c>
      <c r="S563" s="124"/>
      <c r="T563" s="109">
        <v>0</v>
      </c>
      <c r="U563" s="124"/>
      <c r="V563" s="109">
        <v>0</v>
      </c>
      <c r="W563" s="124"/>
      <c r="X563" s="109">
        <v>0</v>
      </c>
      <c r="Y563" s="124"/>
      <c r="Z563" s="109">
        <v>0</v>
      </c>
      <c r="AA563" s="124"/>
      <c r="AB563" s="109">
        <v>0</v>
      </c>
      <c r="AC563" s="124"/>
      <c r="AD563" s="109">
        <v>0</v>
      </c>
      <c r="AE563" s="124"/>
      <c r="AF563" s="109">
        <v>0</v>
      </c>
      <c r="AG563" s="124"/>
      <c r="AH563" s="109">
        <v>1101.682759443</v>
      </c>
      <c r="AI563" s="124">
        <v>9.218859157541357E-06</v>
      </c>
    </row>
    <row r="564" spans="1:35" ht="16.5" customHeight="1">
      <c r="A564" s="99" t="s">
        <v>773</v>
      </c>
      <c r="B564" s="109">
        <v>0</v>
      </c>
      <c r="C564" s="124"/>
      <c r="D564" s="109">
        <v>0</v>
      </c>
      <c r="E564" s="124"/>
      <c r="F564" s="109">
        <v>0</v>
      </c>
      <c r="G564" s="124"/>
      <c r="H564" s="109">
        <v>0</v>
      </c>
      <c r="I564" s="124"/>
      <c r="J564" s="109">
        <v>0</v>
      </c>
      <c r="K564" s="124"/>
      <c r="L564" s="109">
        <v>0</v>
      </c>
      <c r="M564" s="124"/>
      <c r="N564" s="109">
        <v>0</v>
      </c>
      <c r="O564" s="124"/>
      <c r="P564" s="109">
        <v>0</v>
      </c>
      <c r="Q564" s="124"/>
      <c r="R564" s="109">
        <v>0</v>
      </c>
      <c r="S564" s="124"/>
      <c r="T564" s="109">
        <v>0</v>
      </c>
      <c r="U564" s="124"/>
      <c r="V564" s="109">
        <v>1075.59811374</v>
      </c>
      <c r="W564" s="124">
        <v>5.9287268804831275E-05</v>
      </c>
      <c r="X564" s="109">
        <v>593.8992948</v>
      </c>
      <c r="Y564" s="124">
        <v>0.00013464247626694524</v>
      </c>
      <c r="Z564" s="109">
        <v>0</v>
      </c>
      <c r="AA564" s="124"/>
      <c r="AB564" s="109">
        <v>0</v>
      </c>
      <c r="AC564" s="124"/>
      <c r="AD564" s="109">
        <v>0</v>
      </c>
      <c r="AE564" s="124"/>
      <c r="AF564" s="109">
        <v>0</v>
      </c>
      <c r="AG564" s="124"/>
      <c r="AH564" s="109">
        <v>1669.49740854</v>
      </c>
      <c r="AI564" s="124">
        <v>1.3970320712826632E-05</v>
      </c>
    </row>
    <row r="565" spans="1:35" ht="16.5" customHeight="1">
      <c r="A565" s="111" t="s">
        <v>678</v>
      </c>
      <c r="B565" s="109">
        <v>0</v>
      </c>
      <c r="C565" s="124"/>
      <c r="D565" s="109">
        <v>0</v>
      </c>
      <c r="E565" s="124"/>
      <c r="F565" s="109">
        <v>0</v>
      </c>
      <c r="G565" s="124"/>
      <c r="H565" s="109">
        <v>0</v>
      </c>
      <c r="I565" s="124"/>
      <c r="J565" s="109">
        <v>0</v>
      </c>
      <c r="K565" s="124"/>
      <c r="L565" s="109">
        <v>0</v>
      </c>
      <c r="M565" s="124"/>
      <c r="N565" s="109">
        <v>0</v>
      </c>
      <c r="O565" s="124"/>
      <c r="P565" s="109">
        <v>0</v>
      </c>
      <c r="Q565" s="124"/>
      <c r="R565" s="109">
        <v>0</v>
      </c>
      <c r="S565" s="124"/>
      <c r="T565" s="109">
        <v>0</v>
      </c>
      <c r="U565" s="124"/>
      <c r="V565" s="109">
        <v>1075.59811374</v>
      </c>
      <c r="W565" s="124">
        <v>5.9287268804831275E-05</v>
      </c>
      <c r="X565" s="109">
        <v>593.8992948</v>
      </c>
      <c r="Y565" s="124">
        <v>0.00013464247626694524</v>
      </c>
      <c r="Z565" s="109">
        <v>0</v>
      </c>
      <c r="AA565" s="124"/>
      <c r="AB565" s="109">
        <v>0</v>
      </c>
      <c r="AC565" s="124"/>
      <c r="AD565" s="109">
        <v>0</v>
      </c>
      <c r="AE565" s="124"/>
      <c r="AF565" s="109">
        <v>0</v>
      </c>
      <c r="AG565" s="124"/>
      <c r="AH565" s="109">
        <v>1669.49740854</v>
      </c>
      <c r="AI565" s="124">
        <v>1.3970320712826632E-05</v>
      </c>
    </row>
    <row r="566" spans="1:35" ht="16.5" customHeight="1">
      <c r="A566" s="99" t="s">
        <v>804</v>
      </c>
      <c r="B566" s="109">
        <v>0</v>
      </c>
      <c r="C566" s="124"/>
      <c r="D566" s="109">
        <v>0</v>
      </c>
      <c r="E566" s="124"/>
      <c r="F566" s="109">
        <v>0</v>
      </c>
      <c r="G566" s="124"/>
      <c r="H566" s="109">
        <v>0</v>
      </c>
      <c r="I566" s="124"/>
      <c r="J566" s="109">
        <v>0</v>
      </c>
      <c r="K566" s="124"/>
      <c r="L566" s="109">
        <v>0</v>
      </c>
      <c r="M566" s="124"/>
      <c r="N566" s="109">
        <v>306723.987956761</v>
      </c>
      <c r="O566" s="124">
        <v>0.010071482357716982</v>
      </c>
      <c r="P566" s="109">
        <v>131453.137695755</v>
      </c>
      <c r="Q566" s="124">
        <v>0.026315307802817146</v>
      </c>
      <c r="R566" s="109">
        <v>0</v>
      </c>
      <c r="S566" s="124"/>
      <c r="T566" s="109">
        <v>0</v>
      </c>
      <c r="U566" s="124"/>
      <c r="V566" s="109">
        <v>0</v>
      </c>
      <c r="W566" s="124"/>
      <c r="X566" s="109">
        <v>0</v>
      </c>
      <c r="Y566" s="124"/>
      <c r="Z566" s="109">
        <v>0</v>
      </c>
      <c r="AA566" s="124"/>
      <c r="AB566" s="109">
        <v>0</v>
      </c>
      <c r="AC566" s="124"/>
      <c r="AD566" s="109">
        <v>0</v>
      </c>
      <c r="AE566" s="124"/>
      <c r="AF566" s="109">
        <v>0</v>
      </c>
      <c r="AG566" s="124"/>
      <c r="AH566" s="109">
        <v>438177.125652516</v>
      </c>
      <c r="AI566" s="124">
        <v>0.003666657368305532</v>
      </c>
    </row>
    <row r="567" spans="1:35" ht="16.5" customHeight="1">
      <c r="A567" s="111" t="s">
        <v>679</v>
      </c>
      <c r="B567" s="109">
        <v>0</v>
      </c>
      <c r="C567" s="124"/>
      <c r="D567" s="109">
        <v>0</v>
      </c>
      <c r="E567" s="124"/>
      <c r="F567" s="109">
        <v>0</v>
      </c>
      <c r="G567" s="124"/>
      <c r="H567" s="109">
        <v>0</v>
      </c>
      <c r="I567" s="124"/>
      <c r="J567" s="109">
        <v>0</v>
      </c>
      <c r="K567" s="124"/>
      <c r="L567" s="109">
        <v>0</v>
      </c>
      <c r="M567" s="124"/>
      <c r="N567" s="109">
        <v>306723.987956761</v>
      </c>
      <c r="O567" s="124">
        <v>0.010071482357716982</v>
      </c>
      <c r="P567" s="109">
        <v>131453.137695755</v>
      </c>
      <c r="Q567" s="124">
        <v>0.026315307802817146</v>
      </c>
      <c r="R567" s="109">
        <v>0</v>
      </c>
      <c r="S567" s="124"/>
      <c r="T567" s="109">
        <v>0</v>
      </c>
      <c r="U567" s="124"/>
      <c r="V567" s="109">
        <v>0</v>
      </c>
      <c r="W567" s="124"/>
      <c r="X567" s="109">
        <v>0</v>
      </c>
      <c r="Y567" s="124"/>
      <c r="Z567" s="109">
        <v>0</v>
      </c>
      <c r="AA567" s="124"/>
      <c r="AB567" s="109">
        <v>0</v>
      </c>
      <c r="AC567" s="124"/>
      <c r="AD567" s="109">
        <v>0</v>
      </c>
      <c r="AE567" s="124"/>
      <c r="AF567" s="109">
        <v>0</v>
      </c>
      <c r="AG567" s="124"/>
      <c r="AH567" s="109">
        <v>438177.125652516</v>
      </c>
      <c r="AI567" s="124">
        <v>0.003666657368305532</v>
      </c>
    </row>
    <row r="568" spans="1:35" ht="16.5" customHeight="1">
      <c r="A568" s="99" t="s">
        <v>805</v>
      </c>
      <c r="B568" s="109">
        <v>0</v>
      </c>
      <c r="C568" s="124"/>
      <c r="D568" s="109">
        <v>0</v>
      </c>
      <c r="E568" s="124"/>
      <c r="F568" s="109">
        <v>0</v>
      </c>
      <c r="G568" s="124"/>
      <c r="H568" s="109">
        <v>0</v>
      </c>
      <c r="I568" s="124"/>
      <c r="J568" s="109">
        <v>0</v>
      </c>
      <c r="K568" s="124"/>
      <c r="L568" s="109">
        <v>0</v>
      </c>
      <c r="M568" s="124"/>
      <c r="N568" s="109">
        <v>22618.2316854653</v>
      </c>
      <c r="O568" s="124">
        <v>0.0007426844013746715</v>
      </c>
      <c r="P568" s="109">
        <v>36754.626579054</v>
      </c>
      <c r="Q568" s="124">
        <v>0.007357825979353888</v>
      </c>
      <c r="R568" s="109">
        <v>0</v>
      </c>
      <c r="S568" s="124"/>
      <c r="T568" s="109">
        <v>0</v>
      </c>
      <c r="U568" s="124"/>
      <c r="V568" s="109">
        <v>65734.235137044</v>
      </c>
      <c r="W568" s="124">
        <v>0.0036232894223836173</v>
      </c>
      <c r="X568" s="109">
        <v>10602.2959898458</v>
      </c>
      <c r="Y568" s="124">
        <v>0.0024036387964876593</v>
      </c>
      <c r="Z568" s="109">
        <v>0</v>
      </c>
      <c r="AA568" s="124"/>
      <c r="AB568" s="109">
        <v>0</v>
      </c>
      <c r="AC568" s="124"/>
      <c r="AD568" s="109">
        <v>0</v>
      </c>
      <c r="AE568" s="124"/>
      <c r="AF568" s="109">
        <v>0</v>
      </c>
      <c r="AG568" s="124"/>
      <c r="AH568" s="109">
        <v>135709.3893914091</v>
      </c>
      <c r="AI568" s="124">
        <v>0.0011356134390156692</v>
      </c>
    </row>
    <row r="569" spans="1:35" ht="16.5" customHeight="1">
      <c r="A569" s="111" t="s">
        <v>679</v>
      </c>
      <c r="B569" s="109">
        <v>0</v>
      </c>
      <c r="C569" s="124"/>
      <c r="D569" s="109">
        <v>0</v>
      </c>
      <c r="E569" s="124"/>
      <c r="F569" s="109">
        <v>0</v>
      </c>
      <c r="G569" s="124"/>
      <c r="H569" s="109">
        <v>0</v>
      </c>
      <c r="I569" s="124"/>
      <c r="J569" s="109">
        <v>0</v>
      </c>
      <c r="K569" s="124"/>
      <c r="L569" s="109">
        <v>0</v>
      </c>
      <c r="M569" s="124"/>
      <c r="N569" s="109">
        <v>22618.2316854653</v>
      </c>
      <c r="O569" s="124">
        <v>0.0007426844013746715</v>
      </c>
      <c r="P569" s="109">
        <v>36754.626579054</v>
      </c>
      <c r="Q569" s="124">
        <v>0.007357825979353888</v>
      </c>
      <c r="R569" s="109">
        <v>0</v>
      </c>
      <c r="S569" s="124"/>
      <c r="T569" s="109">
        <v>0</v>
      </c>
      <c r="U569" s="124"/>
      <c r="V569" s="109">
        <v>65734.235137044</v>
      </c>
      <c r="W569" s="124">
        <v>0.0036232894223836173</v>
      </c>
      <c r="X569" s="109">
        <v>10602.2959898458</v>
      </c>
      <c r="Y569" s="124">
        <v>0.0024036387964876593</v>
      </c>
      <c r="Z569" s="109">
        <v>0</v>
      </c>
      <c r="AA569" s="124"/>
      <c r="AB569" s="109">
        <v>0</v>
      </c>
      <c r="AC569" s="124"/>
      <c r="AD569" s="109">
        <v>0</v>
      </c>
      <c r="AE569" s="124"/>
      <c r="AF569" s="109">
        <v>0</v>
      </c>
      <c r="AG569" s="124"/>
      <c r="AH569" s="109">
        <v>135709.3893914091</v>
      </c>
      <c r="AI569" s="124">
        <v>0.0011356134390156692</v>
      </c>
    </row>
    <row r="570" spans="1:35" ht="16.5" customHeight="1">
      <c r="A570" s="99" t="s">
        <v>806</v>
      </c>
      <c r="B570" s="109">
        <v>0</v>
      </c>
      <c r="C570" s="124"/>
      <c r="D570" s="109">
        <v>0</v>
      </c>
      <c r="E570" s="124"/>
      <c r="F570" s="109">
        <v>0</v>
      </c>
      <c r="G570" s="124"/>
      <c r="H570" s="109">
        <v>0</v>
      </c>
      <c r="I570" s="124"/>
      <c r="J570" s="109">
        <v>0</v>
      </c>
      <c r="K570" s="124"/>
      <c r="L570" s="109">
        <v>0</v>
      </c>
      <c r="M570" s="124"/>
      <c r="N570" s="109">
        <v>18194.5852388175</v>
      </c>
      <c r="O570" s="124">
        <v>0.0005974310827771339</v>
      </c>
      <c r="P570" s="109">
        <v>29566.201271993203</v>
      </c>
      <c r="Q570" s="124">
        <v>0.005918791294531953</v>
      </c>
      <c r="R570" s="109">
        <v>0</v>
      </c>
      <c r="S570" s="124"/>
      <c r="T570" s="109">
        <v>0</v>
      </c>
      <c r="U570" s="124"/>
      <c r="V570" s="109">
        <v>52878.0142780912</v>
      </c>
      <c r="W570" s="124">
        <v>0.0029146509335816004</v>
      </c>
      <c r="X570" s="109">
        <v>8528.712024881701</v>
      </c>
      <c r="Y570" s="124">
        <v>0.0019335380871001915</v>
      </c>
      <c r="Z570" s="109">
        <v>0</v>
      </c>
      <c r="AA570" s="124"/>
      <c r="AB570" s="109">
        <v>0</v>
      </c>
      <c r="AC570" s="124"/>
      <c r="AD570" s="109">
        <v>0</v>
      </c>
      <c r="AE570" s="124"/>
      <c r="AF570" s="109">
        <v>0</v>
      </c>
      <c r="AG570" s="124"/>
      <c r="AH570" s="109">
        <v>109167.5128137836</v>
      </c>
      <c r="AI570" s="124">
        <v>0.0009135115500202512</v>
      </c>
    </row>
    <row r="571" spans="1:35" ht="16.5" customHeight="1">
      <c r="A571" s="111" t="s">
        <v>679</v>
      </c>
      <c r="B571" s="109">
        <v>0</v>
      </c>
      <c r="C571" s="124"/>
      <c r="D571" s="109">
        <v>0</v>
      </c>
      <c r="E571" s="124"/>
      <c r="F571" s="109">
        <v>0</v>
      </c>
      <c r="G571" s="124"/>
      <c r="H571" s="109">
        <v>0</v>
      </c>
      <c r="I571" s="124"/>
      <c r="J571" s="109">
        <v>0</v>
      </c>
      <c r="K571" s="124"/>
      <c r="L571" s="109">
        <v>0</v>
      </c>
      <c r="M571" s="124"/>
      <c r="N571" s="109">
        <v>18194.5852388175</v>
      </c>
      <c r="O571" s="124">
        <v>0.0005974310827771339</v>
      </c>
      <c r="P571" s="109">
        <v>29566.201271993203</v>
      </c>
      <c r="Q571" s="124">
        <v>0.005918791294531953</v>
      </c>
      <c r="R571" s="109">
        <v>0</v>
      </c>
      <c r="S571" s="124"/>
      <c r="T571" s="109">
        <v>0</v>
      </c>
      <c r="U571" s="124"/>
      <c r="V571" s="109">
        <v>52878.0142780912</v>
      </c>
      <c r="W571" s="124">
        <v>0.0029146509335816004</v>
      </c>
      <c r="X571" s="109">
        <v>8528.712024881701</v>
      </c>
      <c r="Y571" s="124">
        <v>0.0019335380871001915</v>
      </c>
      <c r="Z571" s="109">
        <v>0</v>
      </c>
      <c r="AA571" s="124"/>
      <c r="AB571" s="109">
        <v>0</v>
      </c>
      <c r="AC571" s="124"/>
      <c r="AD571" s="109">
        <v>0</v>
      </c>
      <c r="AE571" s="124"/>
      <c r="AF571" s="109">
        <v>0</v>
      </c>
      <c r="AG571" s="124"/>
      <c r="AH571" s="109">
        <v>109167.5128137836</v>
      </c>
      <c r="AI571" s="124">
        <v>0.0009135115500202512</v>
      </c>
    </row>
    <row r="572" spans="1:35" ht="16.5" customHeight="1">
      <c r="A572" s="99" t="s">
        <v>807</v>
      </c>
      <c r="B572" s="109">
        <v>0</v>
      </c>
      <c r="C572" s="124"/>
      <c r="D572" s="109">
        <v>0</v>
      </c>
      <c r="E572" s="124"/>
      <c r="F572" s="109">
        <v>0</v>
      </c>
      <c r="G572" s="124"/>
      <c r="H572" s="109">
        <v>0</v>
      </c>
      <c r="I572" s="124"/>
      <c r="J572" s="109">
        <v>0</v>
      </c>
      <c r="K572" s="124"/>
      <c r="L572" s="109">
        <v>0</v>
      </c>
      <c r="M572" s="124"/>
      <c r="N572" s="109">
        <v>112639.345994344</v>
      </c>
      <c r="O572" s="124">
        <v>0.0036985864507171765</v>
      </c>
      <c r="P572" s="109">
        <v>28159.834911224298</v>
      </c>
      <c r="Q572" s="124">
        <v>0.005637253977767269</v>
      </c>
      <c r="R572" s="109">
        <v>0</v>
      </c>
      <c r="S572" s="124"/>
      <c r="T572" s="109">
        <v>0</v>
      </c>
      <c r="U572" s="124"/>
      <c r="V572" s="109">
        <v>0</v>
      </c>
      <c r="W572" s="124"/>
      <c r="X572" s="109">
        <v>0</v>
      </c>
      <c r="Y572" s="124"/>
      <c r="Z572" s="109">
        <v>0</v>
      </c>
      <c r="AA572" s="124"/>
      <c r="AB572" s="109">
        <v>0</v>
      </c>
      <c r="AC572" s="124"/>
      <c r="AD572" s="109">
        <v>0</v>
      </c>
      <c r="AE572" s="124"/>
      <c r="AF572" s="109">
        <v>0</v>
      </c>
      <c r="AG572" s="124"/>
      <c r="AH572" s="109">
        <v>140799.1809055683</v>
      </c>
      <c r="AI572" s="124">
        <v>0.0011782047119643412</v>
      </c>
    </row>
    <row r="573" spans="1:35" ht="16.5" customHeight="1">
      <c r="A573" s="111" t="s">
        <v>679</v>
      </c>
      <c r="B573" s="109">
        <v>0</v>
      </c>
      <c r="C573" s="124"/>
      <c r="D573" s="109">
        <v>0</v>
      </c>
      <c r="E573" s="124"/>
      <c r="F573" s="109">
        <v>0</v>
      </c>
      <c r="G573" s="124"/>
      <c r="H573" s="109">
        <v>0</v>
      </c>
      <c r="I573" s="124"/>
      <c r="J573" s="109">
        <v>0</v>
      </c>
      <c r="K573" s="124"/>
      <c r="L573" s="109">
        <v>0</v>
      </c>
      <c r="M573" s="124"/>
      <c r="N573" s="109">
        <v>112639.345994344</v>
      </c>
      <c r="O573" s="124">
        <v>0.0036985864507171765</v>
      </c>
      <c r="P573" s="109">
        <v>28159.834911224298</v>
      </c>
      <c r="Q573" s="124">
        <v>0.005637253977767269</v>
      </c>
      <c r="R573" s="109">
        <v>0</v>
      </c>
      <c r="S573" s="124"/>
      <c r="T573" s="109">
        <v>0</v>
      </c>
      <c r="U573" s="124"/>
      <c r="V573" s="109">
        <v>0</v>
      </c>
      <c r="W573" s="124"/>
      <c r="X573" s="109">
        <v>0</v>
      </c>
      <c r="Y573" s="124"/>
      <c r="Z573" s="109">
        <v>0</v>
      </c>
      <c r="AA573" s="124"/>
      <c r="AB573" s="109">
        <v>0</v>
      </c>
      <c r="AC573" s="124"/>
      <c r="AD573" s="109">
        <v>0</v>
      </c>
      <c r="AE573" s="124"/>
      <c r="AF573" s="109">
        <v>0</v>
      </c>
      <c r="AG573" s="124"/>
      <c r="AH573" s="109">
        <v>140799.1809055683</v>
      </c>
      <c r="AI573" s="124">
        <v>0.0011782047119643412</v>
      </c>
    </row>
    <row r="574" spans="1:35" ht="16.5" customHeight="1">
      <c r="A574" s="99" t="s">
        <v>808</v>
      </c>
      <c r="B574" s="109">
        <v>0</v>
      </c>
      <c r="C574" s="124"/>
      <c r="D574" s="109">
        <v>0</v>
      </c>
      <c r="E574" s="124"/>
      <c r="F574" s="109">
        <v>0</v>
      </c>
      <c r="G574" s="124"/>
      <c r="H574" s="109">
        <v>0</v>
      </c>
      <c r="I574" s="124"/>
      <c r="J574" s="109">
        <v>0</v>
      </c>
      <c r="K574" s="124"/>
      <c r="L574" s="109">
        <v>0</v>
      </c>
      <c r="M574" s="124"/>
      <c r="N574" s="109">
        <v>0</v>
      </c>
      <c r="O574" s="124"/>
      <c r="P574" s="109">
        <v>0</v>
      </c>
      <c r="Q574" s="124"/>
      <c r="R574" s="109">
        <v>0</v>
      </c>
      <c r="S574" s="124"/>
      <c r="T574" s="109">
        <v>0</v>
      </c>
      <c r="U574" s="124"/>
      <c r="V574" s="109">
        <v>0</v>
      </c>
      <c r="W574" s="124"/>
      <c r="X574" s="109">
        <v>0</v>
      </c>
      <c r="Y574" s="124"/>
      <c r="Z574" s="109">
        <v>0</v>
      </c>
      <c r="AA574" s="124"/>
      <c r="AB574" s="109">
        <v>0</v>
      </c>
      <c r="AC574" s="124"/>
      <c r="AD574" s="109">
        <v>239199.68256897302</v>
      </c>
      <c r="AE574" s="124">
        <v>0.009750889660488427</v>
      </c>
      <c r="AF574" s="109">
        <v>0</v>
      </c>
      <c r="AG574" s="124"/>
      <c r="AH574" s="109">
        <v>239199.68256897302</v>
      </c>
      <c r="AI574" s="124">
        <v>0.002001618129384964</v>
      </c>
    </row>
    <row r="575" spans="1:35" ht="16.5" customHeight="1">
      <c r="A575" s="111" t="s">
        <v>679</v>
      </c>
      <c r="B575" s="109">
        <v>0</v>
      </c>
      <c r="C575" s="124"/>
      <c r="D575" s="109">
        <v>0</v>
      </c>
      <c r="E575" s="124"/>
      <c r="F575" s="109">
        <v>0</v>
      </c>
      <c r="G575" s="124"/>
      <c r="H575" s="109">
        <v>0</v>
      </c>
      <c r="I575" s="124"/>
      <c r="J575" s="109">
        <v>0</v>
      </c>
      <c r="K575" s="124"/>
      <c r="L575" s="109">
        <v>0</v>
      </c>
      <c r="M575" s="124"/>
      <c r="N575" s="109">
        <v>0</v>
      </c>
      <c r="O575" s="124"/>
      <c r="P575" s="109">
        <v>0</v>
      </c>
      <c r="Q575" s="124"/>
      <c r="R575" s="109">
        <v>0</v>
      </c>
      <c r="S575" s="124"/>
      <c r="T575" s="109">
        <v>0</v>
      </c>
      <c r="U575" s="124"/>
      <c r="V575" s="109">
        <v>0</v>
      </c>
      <c r="W575" s="124"/>
      <c r="X575" s="109">
        <v>0</v>
      </c>
      <c r="Y575" s="124"/>
      <c r="Z575" s="109">
        <v>0</v>
      </c>
      <c r="AA575" s="124"/>
      <c r="AB575" s="109">
        <v>0</v>
      </c>
      <c r="AC575" s="124"/>
      <c r="AD575" s="109">
        <v>239199.68256897302</v>
      </c>
      <c r="AE575" s="124">
        <v>0.009750889660488427</v>
      </c>
      <c r="AF575" s="109">
        <v>0</v>
      </c>
      <c r="AG575" s="124"/>
      <c r="AH575" s="109">
        <v>239199.68256897302</v>
      </c>
      <c r="AI575" s="124">
        <v>0.002001618129384964</v>
      </c>
    </row>
    <row r="576" spans="1:35" ht="16.5" customHeight="1">
      <c r="A576" s="99" t="s">
        <v>809</v>
      </c>
      <c r="B576" s="109">
        <v>0</v>
      </c>
      <c r="C576" s="124"/>
      <c r="D576" s="109">
        <v>0</v>
      </c>
      <c r="E576" s="124"/>
      <c r="F576" s="109">
        <v>0</v>
      </c>
      <c r="G576" s="124"/>
      <c r="H576" s="109">
        <v>0</v>
      </c>
      <c r="I576" s="124"/>
      <c r="J576" s="109">
        <v>0</v>
      </c>
      <c r="K576" s="124"/>
      <c r="L576" s="109">
        <v>0</v>
      </c>
      <c r="M576" s="124"/>
      <c r="N576" s="109">
        <v>0</v>
      </c>
      <c r="O576" s="124"/>
      <c r="P576" s="109">
        <v>0</v>
      </c>
      <c r="Q576" s="124"/>
      <c r="R576" s="109">
        <v>0</v>
      </c>
      <c r="S576" s="124"/>
      <c r="T576" s="109">
        <v>0</v>
      </c>
      <c r="U576" s="124"/>
      <c r="V576" s="109">
        <v>0</v>
      </c>
      <c r="W576" s="124"/>
      <c r="X576" s="109">
        <v>0</v>
      </c>
      <c r="Y576" s="124"/>
      <c r="Z576" s="109">
        <v>0</v>
      </c>
      <c r="AA576" s="124"/>
      <c r="AB576" s="109">
        <v>0</v>
      </c>
      <c r="AC576" s="124"/>
      <c r="AD576" s="109">
        <v>269702.01487199403</v>
      </c>
      <c r="AE576" s="124">
        <v>0.010994306346831843</v>
      </c>
      <c r="AF576" s="109">
        <v>0</v>
      </c>
      <c r="AG576" s="124"/>
      <c r="AH576" s="109">
        <v>269702.01487199403</v>
      </c>
      <c r="AI576" s="124">
        <v>0.0022568610321787273</v>
      </c>
    </row>
    <row r="577" spans="1:35" ht="16.5" customHeight="1">
      <c r="A577" s="111" t="s">
        <v>679</v>
      </c>
      <c r="B577" s="109">
        <v>0</v>
      </c>
      <c r="C577" s="124"/>
      <c r="D577" s="109">
        <v>0</v>
      </c>
      <c r="E577" s="124"/>
      <c r="F577" s="109">
        <v>0</v>
      </c>
      <c r="G577" s="124"/>
      <c r="H577" s="109">
        <v>0</v>
      </c>
      <c r="I577" s="124"/>
      <c r="J577" s="109">
        <v>0</v>
      </c>
      <c r="K577" s="124"/>
      <c r="L577" s="109">
        <v>0</v>
      </c>
      <c r="M577" s="124"/>
      <c r="N577" s="109">
        <v>0</v>
      </c>
      <c r="O577" s="124"/>
      <c r="P577" s="109">
        <v>0</v>
      </c>
      <c r="Q577" s="124"/>
      <c r="R577" s="109">
        <v>0</v>
      </c>
      <c r="S577" s="124"/>
      <c r="T577" s="109">
        <v>0</v>
      </c>
      <c r="U577" s="124"/>
      <c r="V577" s="109">
        <v>0</v>
      </c>
      <c r="W577" s="124"/>
      <c r="X577" s="109">
        <v>0</v>
      </c>
      <c r="Y577" s="124"/>
      <c r="Z577" s="109">
        <v>0</v>
      </c>
      <c r="AA577" s="124"/>
      <c r="AB577" s="109">
        <v>0</v>
      </c>
      <c r="AC577" s="124"/>
      <c r="AD577" s="109">
        <v>269702.01487199403</v>
      </c>
      <c r="AE577" s="124">
        <v>0.010994306346831843</v>
      </c>
      <c r="AF577" s="109">
        <v>0</v>
      </c>
      <c r="AG577" s="124"/>
      <c r="AH577" s="109">
        <v>269702.01487199403</v>
      </c>
      <c r="AI577" s="124">
        <v>0.0022568610321787273</v>
      </c>
    </row>
    <row r="578" spans="1:35" ht="16.5" customHeight="1">
      <c r="A578" s="99" t="s">
        <v>810</v>
      </c>
      <c r="B578" s="109">
        <v>0</v>
      </c>
      <c r="C578" s="124"/>
      <c r="D578" s="109">
        <v>49.0924023994</v>
      </c>
      <c r="E578" s="124">
        <v>5.261949842338827E-05</v>
      </c>
      <c r="F578" s="109">
        <v>178.4945957098</v>
      </c>
      <c r="G578" s="124">
        <v>2.1501443491955484E-05</v>
      </c>
      <c r="H578" s="109">
        <v>0</v>
      </c>
      <c r="I578" s="124"/>
      <c r="J578" s="109">
        <v>0</v>
      </c>
      <c r="K578" s="124"/>
      <c r="L578" s="109">
        <v>62089.6103748254</v>
      </c>
      <c r="M578" s="124">
        <v>0.009464198765188328</v>
      </c>
      <c r="N578" s="109">
        <v>0.419611115</v>
      </c>
      <c r="O578" s="124">
        <v>1.3778204860912957E-08</v>
      </c>
      <c r="P578" s="109">
        <v>0</v>
      </c>
      <c r="Q578" s="124"/>
      <c r="R578" s="109">
        <v>0</v>
      </c>
      <c r="S578" s="124"/>
      <c r="T578" s="109">
        <v>0</v>
      </c>
      <c r="U578" s="124"/>
      <c r="V578" s="109">
        <v>0</v>
      </c>
      <c r="W578" s="124"/>
      <c r="X578" s="109">
        <v>0</v>
      </c>
      <c r="Y578" s="124"/>
      <c r="Z578" s="109">
        <v>0</v>
      </c>
      <c r="AA578" s="124"/>
      <c r="AB578" s="109">
        <v>0</v>
      </c>
      <c r="AC578" s="124"/>
      <c r="AD578" s="109">
        <v>0</v>
      </c>
      <c r="AE578" s="124"/>
      <c r="AF578" s="109">
        <v>0</v>
      </c>
      <c r="AG578" s="124"/>
      <c r="AH578" s="109">
        <v>62317.6169840496</v>
      </c>
      <c r="AI578" s="124">
        <v>0.0005214725646610107</v>
      </c>
    </row>
    <row r="579" spans="1:35" ht="16.5" customHeight="1">
      <c r="A579" s="111" t="s">
        <v>678</v>
      </c>
      <c r="B579" s="109">
        <v>0</v>
      </c>
      <c r="C579" s="124"/>
      <c r="D579" s="109">
        <v>49.0924023994</v>
      </c>
      <c r="E579" s="124">
        <v>5.261949842338827E-05</v>
      </c>
      <c r="F579" s="109">
        <v>178.4945957098</v>
      </c>
      <c r="G579" s="124">
        <v>2.1501443491955484E-05</v>
      </c>
      <c r="H579" s="109">
        <v>0</v>
      </c>
      <c r="I579" s="124"/>
      <c r="J579" s="109">
        <v>0</v>
      </c>
      <c r="K579" s="124"/>
      <c r="L579" s="109">
        <v>62089.6103748254</v>
      </c>
      <c r="M579" s="124">
        <v>0.009464198765188328</v>
      </c>
      <c r="N579" s="109">
        <v>0.419611115</v>
      </c>
      <c r="O579" s="124">
        <v>1.3778204860912957E-08</v>
      </c>
      <c r="P579" s="109">
        <v>0</v>
      </c>
      <c r="Q579" s="124"/>
      <c r="R579" s="109">
        <v>0</v>
      </c>
      <c r="S579" s="124"/>
      <c r="T579" s="109">
        <v>0</v>
      </c>
      <c r="U579" s="124"/>
      <c r="V579" s="109">
        <v>0</v>
      </c>
      <c r="W579" s="124"/>
      <c r="X579" s="109">
        <v>0</v>
      </c>
      <c r="Y579" s="124"/>
      <c r="Z579" s="109">
        <v>0</v>
      </c>
      <c r="AA579" s="124"/>
      <c r="AB579" s="109">
        <v>0</v>
      </c>
      <c r="AC579" s="124"/>
      <c r="AD579" s="109">
        <v>0</v>
      </c>
      <c r="AE579" s="124"/>
      <c r="AF579" s="109">
        <v>0</v>
      </c>
      <c r="AG579" s="124"/>
      <c r="AH579" s="109">
        <v>62317.6169840496</v>
      </c>
      <c r="AI579" s="124">
        <v>0.0005214725646610107</v>
      </c>
    </row>
    <row r="580" spans="1:35" ht="16.5" customHeight="1">
      <c r="A580" s="99" t="s">
        <v>811</v>
      </c>
      <c r="B580" s="109">
        <v>0</v>
      </c>
      <c r="C580" s="124"/>
      <c r="D580" s="109">
        <v>0</v>
      </c>
      <c r="E580" s="124"/>
      <c r="F580" s="109">
        <v>57431.9964766724</v>
      </c>
      <c r="G580" s="124">
        <v>0.006918253306005047</v>
      </c>
      <c r="H580" s="109">
        <v>14357.9883310549</v>
      </c>
      <c r="I580" s="124">
        <v>0.0058231368587120585</v>
      </c>
      <c r="J580" s="109">
        <v>0</v>
      </c>
      <c r="K580" s="124"/>
      <c r="L580" s="109">
        <v>0</v>
      </c>
      <c r="M580" s="124"/>
      <c r="N580" s="109">
        <v>404253.363862466</v>
      </c>
      <c r="O580" s="124">
        <v>0.01327392307758636</v>
      </c>
      <c r="P580" s="109">
        <v>44917.046935495</v>
      </c>
      <c r="Q580" s="124">
        <v>0.008991842541156063</v>
      </c>
      <c r="R580" s="109">
        <v>0</v>
      </c>
      <c r="S580" s="124"/>
      <c r="T580" s="109">
        <v>0</v>
      </c>
      <c r="U580" s="124"/>
      <c r="V580" s="109">
        <v>179426.885052068</v>
      </c>
      <c r="W580" s="124">
        <v>0.009890060078207738</v>
      </c>
      <c r="X580" s="109">
        <v>0</v>
      </c>
      <c r="Y580" s="124"/>
      <c r="Z580" s="109">
        <v>0</v>
      </c>
      <c r="AA580" s="124"/>
      <c r="AB580" s="109">
        <v>0</v>
      </c>
      <c r="AC580" s="124"/>
      <c r="AD580" s="109">
        <v>143541.517323875</v>
      </c>
      <c r="AE580" s="124">
        <v>0.0058514187062961645</v>
      </c>
      <c r="AF580" s="109">
        <v>143541.51722512802</v>
      </c>
      <c r="AG580" s="124">
        <v>0.03289493481113184</v>
      </c>
      <c r="AH580" s="109">
        <v>987470.3152067594</v>
      </c>
      <c r="AI580" s="124">
        <v>0.008263131722916903</v>
      </c>
    </row>
    <row r="581" spans="1:35" ht="16.5" customHeight="1">
      <c r="A581" s="111" t="s">
        <v>679</v>
      </c>
      <c r="B581" s="109">
        <v>0</v>
      </c>
      <c r="C581" s="124"/>
      <c r="D581" s="109">
        <v>0</v>
      </c>
      <c r="E581" s="124"/>
      <c r="F581" s="109">
        <v>57431.9964766724</v>
      </c>
      <c r="G581" s="124">
        <v>0.006918253306005047</v>
      </c>
      <c r="H581" s="109">
        <v>14357.9883310549</v>
      </c>
      <c r="I581" s="124">
        <v>0.0058231368587120585</v>
      </c>
      <c r="J581" s="109">
        <v>0</v>
      </c>
      <c r="K581" s="124"/>
      <c r="L581" s="109">
        <v>0</v>
      </c>
      <c r="M581" s="124"/>
      <c r="N581" s="109">
        <v>404253.363862466</v>
      </c>
      <c r="O581" s="124">
        <v>0.01327392307758636</v>
      </c>
      <c r="P581" s="109">
        <v>44917.046935495</v>
      </c>
      <c r="Q581" s="124">
        <v>0.008991842541156063</v>
      </c>
      <c r="R581" s="109">
        <v>0</v>
      </c>
      <c r="S581" s="124"/>
      <c r="T581" s="109">
        <v>0</v>
      </c>
      <c r="U581" s="124"/>
      <c r="V581" s="109">
        <v>179426.885052068</v>
      </c>
      <c r="W581" s="124">
        <v>0.009890060078207738</v>
      </c>
      <c r="X581" s="109">
        <v>0</v>
      </c>
      <c r="Y581" s="124"/>
      <c r="Z581" s="109">
        <v>0</v>
      </c>
      <c r="AA581" s="124"/>
      <c r="AB581" s="109">
        <v>0</v>
      </c>
      <c r="AC581" s="124"/>
      <c r="AD581" s="109">
        <v>143541.517323875</v>
      </c>
      <c r="AE581" s="124">
        <v>0.0058514187062961645</v>
      </c>
      <c r="AF581" s="109">
        <v>143541.51722512802</v>
      </c>
      <c r="AG581" s="124">
        <v>0.03289493481113184</v>
      </c>
      <c r="AH581" s="109">
        <v>987470.3152067594</v>
      </c>
      <c r="AI581" s="124">
        <v>0.008263131722916903</v>
      </c>
    </row>
    <row r="582" spans="1:35" ht="16.5" customHeight="1">
      <c r="A582" s="99" t="s">
        <v>802</v>
      </c>
      <c r="B582" s="109">
        <v>0</v>
      </c>
      <c r="C582" s="124"/>
      <c r="D582" s="109">
        <v>0</v>
      </c>
      <c r="E582" s="124"/>
      <c r="F582" s="109">
        <v>19845.0064375219</v>
      </c>
      <c r="G582" s="124">
        <v>0.0023905277513701375</v>
      </c>
      <c r="H582" s="109">
        <v>6983.6022527532</v>
      </c>
      <c r="I582" s="124">
        <v>0.0028323237731454477</v>
      </c>
      <c r="J582" s="109">
        <v>0</v>
      </c>
      <c r="K582" s="124"/>
      <c r="L582" s="109">
        <v>0</v>
      </c>
      <c r="M582" s="124"/>
      <c r="N582" s="109">
        <v>0</v>
      </c>
      <c r="O582" s="124"/>
      <c r="P582" s="109">
        <v>0</v>
      </c>
      <c r="Q582" s="124"/>
      <c r="R582" s="109">
        <v>0</v>
      </c>
      <c r="S582" s="124"/>
      <c r="T582" s="109">
        <v>0</v>
      </c>
      <c r="U582" s="124"/>
      <c r="V582" s="109">
        <v>104910.235553523</v>
      </c>
      <c r="W582" s="124">
        <v>0.0057826815203428136</v>
      </c>
      <c r="X582" s="109">
        <v>0</v>
      </c>
      <c r="Y582" s="124"/>
      <c r="Z582" s="109">
        <v>0</v>
      </c>
      <c r="AA582" s="124"/>
      <c r="AB582" s="109">
        <v>0</v>
      </c>
      <c r="AC582" s="124"/>
      <c r="AD582" s="109">
        <v>0</v>
      </c>
      <c r="AE582" s="124"/>
      <c r="AF582" s="109">
        <v>0</v>
      </c>
      <c r="AG582" s="124"/>
      <c r="AH582" s="109">
        <v>131738.8442437981</v>
      </c>
      <c r="AI582" s="124">
        <v>0.001102387997135294</v>
      </c>
    </row>
    <row r="583" spans="1:35" ht="16.5" customHeight="1">
      <c r="A583" s="111" t="s">
        <v>679</v>
      </c>
      <c r="B583" s="109">
        <v>0</v>
      </c>
      <c r="C583" s="124"/>
      <c r="D583" s="109">
        <v>0</v>
      </c>
      <c r="E583" s="124"/>
      <c r="F583" s="109">
        <v>19845.0064375219</v>
      </c>
      <c r="G583" s="124">
        <v>0.0023905277513701375</v>
      </c>
      <c r="H583" s="109">
        <v>6983.6022527532</v>
      </c>
      <c r="I583" s="124">
        <v>0.0028323237731454477</v>
      </c>
      <c r="J583" s="109">
        <v>0</v>
      </c>
      <c r="K583" s="124"/>
      <c r="L583" s="109">
        <v>0</v>
      </c>
      <c r="M583" s="124"/>
      <c r="N583" s="109">
        <v>0</v>
      </c>
      <c r="O583" s="124"/>
      <c r="P583" s="109">
        <v>0</v>
      </c>
      <c r="Q583" s="124"/>
      <c r="R583" s="109">
        <v>0</v>
      </c>
      <c r="S583" s="124"/>
      <c r="T583" s="109">
        <v>0</v>
      </c>
      <c r="U583" s="124"/>
      <c r="V583" s="109">
        <v>104910.235553523</v>
      </c>
      <c r="W583" s="124">
        <v>0.0057826815203428136</v>
      </c>
      <c r="X583" s="109">
        <v>0</v>
      </c>
      <c r="Y583" s="124"/>
      <c r="Z583" s="109">
        <v>0</v>
      </c>
      <c r="AA583" s="124"/>
      <c r="AB583" s="109">
        <v>0</v>
      </c>
      <c r="AC583" s="124"/>
      <c r="AD583" s="109">
        <v>0</v>
      </c>
      <c r="AE583" s="124"/>
      <c r="AF583" s="109">
        <v>0</v>
      </c>
      <c r="AG583" s="124"/>
      <c r="AH583" s="109">
        <v>131738.8442437981</v>
      </c>
      <c r="AI583" s="124">
        <v>0.001102387997135294</v>
      </c>
    </row>
    <row r="584" spans="1:35" ht="16.5" customHeight="1">
      <c r="A584" s="99" t="s">
        <v>829</v>
      </c>
      <c r="B584" s="109">
        <v>0</v>
      </c>
      <c r="C584" s="124"/>
      <c r="D584" s="109">
        <v>572.6905407803</v>
      </c>
      <c r="E584" s="124">
        <v>0.00061383610365026</v>
      </c>
      <c r="F584" s="109">
        <v>0</v>
      </c>
      <c r="G584" s="124"/>
      <c r="H584" s="109">
        <v>0</v>
      </c>
      <c r="I584" s="124"/>
      <c r="J584" s="109">
        <v>0</v>
      </c>
      <c r="K584" s="124"/>
      <c r="L584" s="109">
        <v>70139.262749308</v>
      </c>
      <c r="M584" s="124">
        <v>0.010691191648584848</v>
      </c>
      <c r="N584" s="109">
        <v>167439.719514645</v>
      </c>
      <c r="O584" s="124">
        <v>0.005497992486034561</v>
      </c>
      <c r="P584" s="109">
        <v>0</v>
      </c>
      <c r="Q584" s="124"/>
      <c r="R584" s="109">
        <v>0</v>
      </c>
      <c r="S584" s="124"/>
      <c r="T584" s="109">
        <v>0</v>
      </c>
      <c r="U584" s="124"/>
      <c r="V584" s="109">
        <v>0</v>
      </c>
      <c r="W584" s="124"/>
      <c r="X584" s="109">
        <v>0</v>
      </c>
      <c r="Y584" s="124"/>
      <c r="Z584" s="109">
        <v>0</v>
      </c>
      <c r="AA584" s="124"/>
      <c r="AB584" s="109">
        <v>0</v>
      </c>
      <c r="AC584" s="124"/>
      <c r="AD584" s="109">
        <v>0</v>
      </c>
      <c r="AE584" s="124"/>
      <c r="AF584" s="109">
        <v>0</v>
      </c>
      <c r="AG584" s="124"/>
      <c r="AH584" s="109">
        <v>238151.6728047333</v>
      </c>
      <c r="AI584" s="124">
        <v>0.0019928484047710116</v>
      </c>
    </row>
    <row r="585" spans="1:35" ht="16.5" customHeight="1">
      <c r="A585" s="111" t="s">
        <v>678</v>
      </c>
      <c r="B585" s="109">
        <v>0</v>
      </c>
      <c r="C585" s="124"/>
      <c r="D585" s="109">
        <v>572.6905407803</v>
      </c>
      <c r="E585" s="124">
        <v>0.00061383610365026</v>
      </c>
      <c r="F585" s="109">
        <v>0</v>
      </c>
      <c r="G585" s="124"/>
      <c r="H585" s="109">
        <v>0</v>
      </c>
      <c r="I585" s="124"/>
      <c r="J585" s="109">
        <v>0</v>
      </c>
      <c r="K585" s="124"/>
      <c r="L585" s="109">
        <v>70139.262749308</v>
      </c>
      <c r="M585" s="124">
        <v>0.010691191648584848</v>
      </c>
      <c r="N585" s="109">
        <v>167439.719514645</v>
      </c>
      <c r="O585" s="124">
        <v>0.005497992486034561</v>
      </c>
      <c r="P585" s="109">
        <v>0</v>
      </c>
      <c r="Q585" s="124"/>
      <c r="R585" s="109">
        <v>0</v>
      </c>
      <c r="S585" s="124"/>
      <c r="T585" s="109">
        <v>0</v>
      </c>
      <c r="U585" s="124"/>
      <c r="V585" s="109">
        <v>0</v>
      </c>
      <c r="W585" s="124"/>
      <c r="X585" s="109">
        <v>0</v>
      </c>
      <c r="Y585" s="124"/>
      <c r="Z585" s="109">
        <v>0</v>
      </c>
      <c r="AA585" s="124"/>
      <c r="AB585" s="109">
        <v>0</v>
      </c>
      <c r="AC585" s="124"/>
      <c r="AD585" s="109">
        <v>0</v>
      </c>
      <c r="AE585" s="124"/>
      <c r="AF585" s="109">
        <v>0</v>
      </c>
      <c r="AG585" s="124"/>
      <c r="AH585" s="109">
        <v>238151.6728047333</v>
      </c>
      <c r="AI585" s="124">
        <v>0.0019928484047710116</v>
      </c>
    </row>
    <row r="586" spans="1:35" ht="16.5" customHeight="1">
      <c r="A586" s="99" t="s">
        <v>843</v>
      </c>
      <c r="B586" s="109">
        <v>0</v>
      </c>
      <c r="C586" s="124"/>
      <c r="D586" s="109">
        <v>0</v>
      </c>
      <c r="E586" s="124"/>
      <c r="F586" s="109">
        <v>3367.7018566744996</v>
      </c>
      <c r="G586" s="124">
        <v>0.00040567307307593024</v>
      </c>
      <c r="H586" s="109">
        <v>2242.6339460085997</v>
      </c>
      <c r="I586" s="124">
        <v>0.0009095399780591737</v>
      </c>
      <c r="J586" s="109">
        <v>0</v>
      </c>
      <c r="K586" s="124"/>
      <c r="L586" s="109">
        <v>0</v>
      </c>
      <c r="M586" s="124"/>
      <c r="N586" s="109">
        <v>0</v>
      </c>
      <c r="O586" s="124"/>
      <c r="P586" s="109">
        <v>0</v>
      </c>
      <c r="Q586" s="124"/>
      <c r="R586" s="109">
        <v>0</v>
      </c>
      <c r="S586" s="124"/>
      <c r="T586" s="109">
        <v>0</v>
      </c>
      <c r="U586" s="124"/>
      <c r="V586" s="109">
        <v>0</v>
      </c>
      <c r="W586" s="124"/>
      <c r="X586" s="109">
        <v>0</v>
      </c>
      <c r="Y586" s="124"/>
      <c r="Z586" s="109">
        <v>0</v>
      </c>
      <c r="AA586" s="124"/>
      <c r="AB586" s="109">
        <v>0</v>
      </c>
      <c r="AC586" s="124"/>
      <c r="AD586" s="109">
        <v>0</v>
      </c>
      <c r="AE586" s="124"/>
      <c r="AF586" s="109">
        <v>0</v>
      </c>
      <c r="AG586" s="124"/>
      <c r="AH586" s="109">
        <v>5610.3358026831</v>
      </c>
      <c r="AI586" s="124">
        <v>4.694717707808808E-05</v>
      </c>
    </row>
    <row r="587" spans="1:35" ht="16.5" customHeight="1">
      <c r="A587" s="111" t="s">
        <v>679</v>
      </c>
      <c r="B587" s="109">
        <v>0</v>
      </c>
      <c r="C587" s="124"/>
      <c r="D587" s="109">
        <v>0</v>
      </c>
      <c r="E587" s="124"/>
      <c r="F587" s="109">
        <v>3367.7018566744996</v>
      </c>
      <c r="G587" s="124">
        <v>0.00040567307307593024</v>
      </c>
      <c r="H587" s="109">
        <v>2242.6339460085997</v>
      </c>
      <c r="I587" s="124">
        <v>0.0009095399780591737</v>
      </c>
      <c r="J587" s="109">
        <v>0</v>
      </c>
      <c r="K587" s="124"/>
      <c r="L587" s="109">
        <v>0</v>
      </c>
      <c r="M587" s="124"/>
      <c r="N587" s="109">
        <v>0</v>
      </c>
      <c r="O587" s="124"/>
      <c r="P587" s="109">
        <v>0</v>
      </c>
      <c r="Q587" s="124"/>
      <c r="R587" s="109">
        <v>0</v>
      </c>
      <c r="S587" s="124"/>
      <c r="T587" s="109">
        <v>0</v>
      </c>
      <c r="U587" s="124"/>
      <c r="V587" s="109">
        <v>0</v>
      </c>
      <c r="W587" s="124"/>
      <c r="X587" s="109">
        <v>0</v>
      </c>
      <c r="Y587" s="124"/>
      <c r="Z587" s="109">
        <v>0</v>
      </c>
      <c r="AA587" s="124"/>
      <c r="AB587" s="109">
        <v>0</v>
      </c>
      <c r="AC587" s="124"/>
      <c r="AD587" s="109">
        <v>0</v>
      </c>
      <c r="AE587" s="124"/>
      <c r="AF587" s="109">
        <v>0</v>
      </c>
      <c r="AG587" s="124"/>
      <c r="AH587" s="109">
        <v>5610.3358026831</v>
      </c>
      <c r="AI587" s="124">
        <v>4.694717707808808E-05</v>
      </c>
    </row>
    <row r="588" spans="1:35" ht="16.5" customHeight="1">
      <c r="A588" s="99" t="s">
        <v>844</v>
      </c>
      <c r="B588" s="109">
        <v>0</v>
      </c>
      <c r="C588" s="124"/>
      <c r="D588" s="109">
        <v>0</v>
      </c>
      <c r="E588" s="124"/>
      <c r="F588" s="109">
        <v>4573.253797125601</v>
      </c>
      <c r="G588" s="124">
        <v>0.000550893755086772</v>
      </c>
      <c r="H588" s="109">
        <v>1797.6751135438</v>
      </c>
      <c r="I588" s="124">
        <v>0.0007290790305926639</v>
      </c>
      <c r="J588" s="109">
        <v>0</v>
      </c>
      <c r="K588" s="124"/>
      <c r="L588" s="109">
        <v>0</v>
      </c>
      <c r="M588" s="124"/>
      <c r="N588" s="109">
        <v>0</v>
      </c>
      <c r="O588" s="124"/>
      <c r="P588" s="109">
        <v>0</v>
      </c>
      <c r="Q588" s="124"/>
      <c r="R588" s="109">
        <v>0</v>
      </c>
      <c r="S588" s="124"/>
      <c r="T588" s="109">
        <v>0</v>
      </c>
      <c r="U588" s="124"/>
      <c r="V588" s="109">
        <v>0</v>
      </c>
      <c r="W588" s="124"/>
      <c r="X588" s="109">
        <v>0</v>
      </c>
      <c r="Y588" s="124"/>
      <c r="Z588" s="109">
        <v>0</v>
      </c>
      <c r="AA588" s="124"/>
      <c r="AB588" s="109">
        <v>9978.215359182701</v>
      </c>
      <c r="AC588" s="124">
        <v>0.0018255728948514884</v>
      </c>
      <c r="AD588" s="109">
        <v>284414.906168011</v>
      </c>
      <c r="AE588" s="124">
        <v>0.011594072107695069</v>
      </c>
      <c r="AF588" s="109">
        <v>52839.53473420569</v>
      </c>
      <c r="AG588" s="124">
        <v>0.012109061434860997</v>
      </c>
      <c r="AH588" s="109">
        <v>353603.58517206885</v>
      </c>
      <c r="AI588" s="124">
        <v>0.0029589476837697955</v>
      </c>
    </row>
    <row r="589" spans="1:35" ht="16.5" customHeight="1">
      <c r="A589" s="111" t="s">
        <v>678</v>
      </c>
      <c r="B589" s="109">
        <v>0</v>
      </c>
      <c r="C589" s="124"/>
      <c r="D589" s="109">
        <v>0</v>
      </c>
      <c r="E589" s="124"/>
      <c r="F589" s="109">
        <v>4573.253797125601</v>
      </c>
      <c r="G589" s="124">
        <v>0.000550893755086772</v>
      </c>
      <c r="H589" s="109">
        <v>1797.6751135438</v>
      </c>
      <c r="I589" s="124">
        <v>0.0007290790305926639</v>
      </c>
      <c r="J589" s="109">
        <v>0</v>
      </c>
      <c r="K589" s="124"/>
      <c r="L589" s="109">
        <v>0</v>
      </c>
      <c r="M589" s="124"/>
      <c r="N589" s="109">
        <v>0</v>
      </c>
      <c r="O589" s="124"/>
      <c r="P589" s="109">
        <v>0</v>
      </c>
      <c r="Q589" s="124"/>
      <c r="R589" s="109">
        <v>0</v>
      </c>
      <c r="S589" s="124"/>
      <c r="T589" s="109">
        <v>0</v>
      </c>
      <c r="U589" s="124"/>
      <c r="V589" s="109">
        <v>0</v>
      </c>
      <c r="W589" s="124"/>
      <c r="X589" s="109">
        <v>0</v>
      </c>
      <c r="Y589" s="124"/>
      <c r="Z589" s="109">
        <v>0</v>
      </c>
      <c r="AA589" s="124"/>
      <c r="AB589" s="109">
        <v>9978.215359182701</v>
      </c>
      <c r="AC589" s="124">
        <v>0.0018255728948514884</v>
      </c>
      <c r="AD589" s="109">
        <v>284414.906168011</v>
      </c>
      <c r="AE589" s="124">
        <v>0.011594072107695069</v>
      </c>
      <c r="AF589" s="109">
        <v>52839.53473420569</v>
      </c>
      <c r="AG589" s="124">
        <v>0.012109061434860997</v>
      </c>
      <c r="AH589" s="109">
        <v>353603.58517206885</v>
      </c>
      <c r="AI589" s="124">
        <v>0.0029589476837697955</v>
      </c>
    </row>
    <row r="590" spans="1:35" ht="16.5" customHeight="1">
      <c r="A590" s="99" t="s">
        <v>845</v>
      </c>
      <c r="B590" s="109">
        <v>0</v>
      </c>
      <c r="C590" s="124"/>
      <c r="D590" s="109">
        <v>0</v>
      </c>
      <c r="E590" s="124"/>
      <c r="F590" s="109">
        <v>38688.9696249528</v>
      </c>
      <c r="G590" s="124">
        <v>0.004660469919802912</v>
      </c>
      <c r="H590" s="109">
        <v>12896.3223273945</v>
      </c>
      <c r="I590" s="124">
        <v>0.005230332282974123</v>
      </c>
      <c r="J590" s="109">
        <v>0</v>
      </c>
      <c r="K590" s="124"/>
      <c r="L590" s="109">
        <v>0</v>
      </c>
      <c r="M590" s="124"/>
      <c r="N590" s="109">
        <v>322408.12689686206</v>
      </c>
      <c r="O590" s="124">
        <v>0.010586481297589522</v>
      </c>
      <c r="P590" s="109">
        <v>0</v>
      </c>
      <c r="Q590" s="124"/>
      <c r="R590" s="109">
        <v>0</v>
      </c>
      <c r="S590" s="124"/>
      <c r="T590" s="109">
        <v>0</v>
      </c>
      <c r="U590" s="124"/>
      <c r="V590" s="109">
        <v>0</v>
      </c>
      <c r="W590" s="124"/>
      <c r="X590" s="109">
        <v>0</v>
      </c>
      <c r="Y590" s="124"/>
      <c r="Z590" s="109">
        <v>0</v>
      </c>
      <c r="AA590" s="124"/>
      <c r="AB590" s="109">
        <v>0</v>
      </c>
      <c r="AC590" s="124"/>
      <c r="AD590" s="109">
        <v>0</v>
      </c>
      <c r="AE590" s="124"/>
      <c r="AF590" s="109">
        <v>0</v>
      </c>
      <c r="AG590" s="124"/>
      <c r="AH590" s="109">
        <v>373993.4188492093</v>
      </c>
      <c r="AI590" s="124">
        <v>0.0031295694015956135</v>
      </c>
    </row>
    <row r="591" spans="1:35" ht="16.5" customHeight="1">
      <c r="A591" s="111" t="s">
        <v>679</v>
      </c>
      <c r="B591" s="109">
        <v>0</v>
      </c>
      <c r="C591" s="124"/>
      <c r="D591" s="109">
        <v>0</v>
      </c>
      <c r="E591" s="124"/>
      <c r="F591" s="109">
        <v>38688.9696249528</v>
      </c>
      <c r="G591" s="124">
        <v>0.004660469919802912</v>
      </c>
      <c r="H591" s="109">
        <v>12896.3223273945</v>
      </c>
      <c r="I591" s="124">
        <v>0.005230332282974123</v>
      </c>
      <c r="J591" s="109">
        <v>0</v>
      </c>
      <c r="K591" s="124"/>
      <c r="L591" s="109">
        <v>0</v>
      </c>
      <c r="M591" s="124"/>
      <c r="N591" s="109">
        <v>322408.12689686206</v>
      </c>
      <c r="O591" s="124">
        <v>0.010586481297589522</v>
      </c>
      <c r="P591" s="109">
        <v>0</v>
      </c>
      <c r="Q591" s="124"/>
      <c r="R591" s="109">
        <v>0</v>
      </c>
      <c r="S591" s="124"/>
      <c r="T591" s="109">
        <v>0</v>
      </c>
      <c r="U591" s="124"/>
      <c r="V591" s="109">
        <v>0</v>
      </c>
      <c r="W591" s="124"/>
      <c r="X591" s="109">
        <v>0</v>
      </c>
      <c r="Y591" s="124"/>
      <c r="Z591" s="109">
        <v>0</v>
      </c>
      <c r="AA591" s="124"/>
      <c r="AB591" s="109">
        <v>0</v>
      </c>
      <c r="AC591" s="124"/>
      <c r="AD591" s="109">
        <v>0</v>
      </c>
      <c r="AE591" s="124"/>
      <c r="AF591" s="109">
        <v>0</v>
      </c>
      <c r="AG591" s="124"/>
      <c r="AH591" s="109">
        <v>373993.4188492093</v>
      </c>
      <c r="AI591" s="124">
        <v>0.0031295694015956135</v>
      </c>
    </row>
    <row r="592" spans="1:35" ht="16.5" customHeight="1">
      <c r="A592" s="99" t="s">
        <v>846</v>
      </c>
      <c r="B592" s="109">
        <v>0</v>
      </c>
      <c r="C592" s="124"/>
      <c r="D592" s="109">
        <v>0</v>
      </c>
      <c r="E592" s="124"/>
      <c r="F592" s="109">
        <v>0</v>
      </c>
      <c r="G592" s="124"/>
      <c r="H592" s="109">
        <v>0</v>
      </c>
      <c r="I592" s="124"/>
      <c r="J592" s="109">
        <v>0</v>
      </c>
      <c r="K592" s="124"/>
      <c r="L592" s="109">
        <v>0</v>
      </c>
      <c r="M592" s="124"/>
      <c r="N592" s="109">
        <v>140720.341539964</v>
      </c>
      <c r="O592" s="124">
        <v>0.004620644269242638</v>
      </c>
      <c r="P592" s="109">
        <v>93813.533182487</v>
      </c>
      <c r="Q592" s="124">
        <v>0.018780320082437008</v>
      </c>
      <c r="R592" s="109">
        <v>0</v>
      </c>
      <c r="S592" s="124"/>
      <c r="T592" s="109">
        <v>0</v>
      </c>
      <c r="U592" s="124"/>
      <c r="V592" s="109">
        <v>0</v>
      </c>
      <c r="W592" s="124"/>
      <c r="X592" s="109">
        <v>0</v>
      </c>
      <c r="Y592" s="124"/>
      <c r="Z592" s="109">
        <v>0</v>
      </c>
      <c r="AA592" s="124"/>
      <c r="AB592" s="109">
        <v>0</v>
      </c>
      <c r="AC592" s="124"/>
      <c r="AD592" s="109">
        <v>0</v>
      </c>
      <c r="AE592" s="124"/>
      <c r="AF592" s="109">
        <v>0</v>
      </c>
      <c r="AG592" s="124"/>
      <c r="AH592" s="109">
        <v>234533.87472245097</v>
      </c>
      <c r="AI592" s="124">
        <v>0.0019625747432335957</v>
      </c>
    </row>
    <row r="593" spans="1:35" ht="16.5" customHeight="1">
      <c r="A593" s="111" t="s">
        <v>679</v>
      </c>
      <c r="B593" s="109">
        <v>0</v>
      </c>
      <c r="C593" s="124"/>
      <c r="D593" s="109">
        <v>0</v>
      </c>
      <c r="E593" s="124"/>
      <c r="F593" s="109">
        <v>0</v>
      </c>
      <c r="G593" s="124"/>
      <c r="H593" s="109">
        <v>0</v>
      </c>
      <c r="I593" s="124"/>
      <c r="J593" s="109">
        <v>0</v>
      </c>
      <c r="K593" s="124"/>
      <c r="L593" s="109">
        <v>0</v>
      </c>
      <c r="M593" s="124"/>
      <c r="N593" s="109">
        <v>140720.341539964</v>
      </c>
      <c r="O593" s="124">
        <v>0.004620644269242638</v>
      </c>
      <c r="P593" s="109">
        <v>93813.533182487</v>
      </c>
      <c r="Q593" s="124">
        <v>0.018780320082437008</v>
      </c>
      <c r="R593" s="109">
        <v>0</v>
      </c>
      <c r="S593" s="124"/>
      <c r="T593" s="109">
        <v>0</v>
      </c>
      <c r="U593" s="124"/>
      <c r="V593" s="109">
        <v>0</v>
      </c>
      <c r="W593" s="124"/>
      <c r="X593" s="109">
        <v>0</v>
      </c>
      <c r="Y593" s="124"/>
      <c r="Z593" s="109">
        <v>0</v>
      </c>
      <c r="AA593" s="124"/>
      <c r="AB593" s="109">
        <v>0</v>
      </c>
      <c r="AC593" s="124"/>
      <c r="AD593" s="109">
        <v>0</v>
      </c>
      <c r="AE593" s="124"/>
      <c r="AF593" s="109">
        <v>0</v>
      </c>
      <c r="AG593" s="124"/>
      <c r="AH593" s="109">
        <v>234533.87472245097</v>
      </c>
      <c r="AI593" s="124">
        <v>0.0019625747432335957</v>
      </c>
    </row>
    <row r="594" spans="1:35" ht="16.5" customHeight="1">
      <c r="A594" s="99" t="s">
        <v>847</v>
      </c>
      <c r="B594" s="109">
        <v>0</v>
      </c>
      <c r="C594" s="124"/>
      <c r="D594" s="109">
        <v>0</v>
      </c>
      <c r="E594" s="124"/>
      <c r="F594" s="109">
        <v>0</v>
      </c>
      <c r="G594" s="124"/>
      <c r="H594" s="109">
        <v>0</v>
      </c>
      <c r="I594" s="124"/>
      <c r="J594" s="109">
        <v>0</v>
      </c>
      <c r="K594" s="124"/>
      <c r="L594" s="109">
        <v>0</v>
      </c>
      <c r="M594" s="124"/>
      <c r="N594" s="109">
        <v>0</v>
      </c>
      <c r="O594" s="124"/>
      <c r="P594" s="109">
        <v>0</v>
      </c>
      <c r="Q594" s="124"/>
      <c r="R594" s="109">
        <v>0</v>
      </c>
      <c r="S594" s="124"/>
      <c r="T594" s="109">
        <v>0.0035122897000000003</v>
      </c>
      <c r="U594" s="124">
        <v>9.052478890972934E-10</v>
      </c>
      <c r="V594" s="109">
        <v>84861.73381506871</v>
      </c>
      <c r="W594" s="124">
        <v>0.004677602498245172</v>
      </c>
      <c r="X594" s="109">
        <v>0.1569464265</v>
      </c>
      <c r="Y594" s="124">
        <v>3.558120996308702E-08</v>
      </c>
      <c r="Z594" s="109">
        <v>0</v>
      </c>
      <c r="AA594" s="124"/>
      <c r="AB594" s="109">
        <v>4178.247060838</v>
      </c>
      <c r="AC594" s="124">
        <v>0.0007644347518756622</v>
      </c>
      <c r="AD594" s="109">
        <v>147645.630688384</v>
      </c>
      <c r="AE594" s="124">
        <v>0.006018721422343555</v>
      </c>
      <c r="AF594" s="109">
        <v>28273.284962158</v>
      </c>
      <c r="AG594" s="124">
        <v>0.006479295215112368</v>
      </c>
      <c r="AH594" s="109">
        <v>264959.05698516493</v>
      </c>
      <c r="AI594" s="124">
        <v>0.0022171720560428617</v>
      </c>
    </row>
    <row r="595" spans="1:35" ht="16.5" customHeight="1">
      <c r="A595" s="111" t="s">
        <v>678</v>
      </c>
      <c r="B595" s="109">
        <v>0</v>
      </c>
      <c r="C595" s="124"/>
      <c r="D595" s="109">
        <v>0</v>
      </c>
      <c r="E595" s="124"/>
      <c r="F595" s="109">
        <v>0</v>
      </c>
      <c r="G595" s="124"/>
      <c r="H595" s="109">
        <v>0</v>
      </c>
      <c r="I595" s="124"/>
      <c r="J595" s="109">
        <v>0</v>
      </c>
      <c r="K595" s="124"/>
      <c r="L595" s="109">
        <v>0</v>
      </c>
      <c r="M595" s="124"/>
      <c r="N595" s="109">
        <v>0</v>
      </c>
      <c r="O595" s="124"/>
      <c r="P595" s="109">
        <v>0</v>
      </c>
      <c r="Q595" s="124"/>
      <c r="R595" s="109">
        <v>0</v>
      </c>
      <c r="S595" s="124"/>
      <c r="T595" s="109">
        <v>0.0035122897000000003</v>
      </c>
      <c r="U595" s="124">
        <v>9.052478890972934E-10</v>
      </c>
      <c r="V595" s="109">
        <v>84861.73381506871</v>
      </c>
      <c r="W595" s="124">
        <v>0.004677602498245172</v>
      </c>
      <c r="X595" s="109">
        <v>0.1569464265</v>
      </c>
      <c r="Y595" s="124">
        <v>3.558120996308702E-08</v>
      </c>
      <c r="Z595" s="109">
        <v>0</v>
      </c>
      <c r="AA595" s="124"/>
      <c r="AB595" s="109">
        <v>4178.247060838</v>
      </c>
      <c r="AC595" s="124">
        <v>0.0007644347518756622</v>
      </c>
      <c r="AD595" s="109">
        <v>147645.630688384</v>
      </c>
      <c r="AE595" s="124">
        <v>0.006018721422343555</v>
      </c>
      <c r="AF595" s="109">
        <v>28273.284962158</v>
      </c>
      <c r="AG595" s="124">
        <v>0.006479295215112368</v>
      </c>
      <c r="AH595" s="109">
        <v>264959.05698516493</v>
      </c>
      <c r="AI595" s="124">
        <v>0.0022171720560428617</v>
      </c>
    </row>
    <row r="596" spans="1:35" ht="16.5" customHeight="1">
      <c r="A596" s="99" t="s">
        <v>871</v>
      </c>
      <c r="B596" s="109">
        <v>0</v>
      </c>
      <c r="C596" s="124"/>
      <c r="D596" s="109">
        <v>0</v>
      </c>
      <c r="E596" s="124"/>
      <c r="F596" s="109">
        <v>46827.4281970309</v>
      </c>
      <c r="G596" s="124">
        <v>0.005640827932342731</v>
      </c>
      <c r="H596" s="109">
        <v>22395.7385786319</v>
      </c>
      <c r="I596" s="124">
        <v>0.009082989050300293</v>
      </c>
      <c r="J596" s="109">
        <v>0</v>
      </c>
      <c r="K596" s="124"/>
      <c r="L596" s="109">
        <v>0</v>
      </c>
      <c r="M596" s="124"/>
      <c r="N596" s="109">
        <v>0</v>
      </c>
      <c r="O596" s="124"/>
      <c r="P596" s="109">
        <v>0</v>
      </c>
      <c r="Q596" s="124"/>
      <c r="R596" s="109">
        <v>0</v>
      </c>
      <c r="S596" s="124"/>
      <c r="T596" s="109">
        <v>0</v>
      </c>
      <c r="U596" s="124"/>
      <c r="V596" s="109">
        <v>0</v>
      </c>
      <c r="W596" s="124"/>
      <c r="X596" s="109">
        <v>0</v>
      </c>
      <c r="Y596" s="124"/>
      <c r="Z596" s="109">
        <v>0</v>
      </c>
      <c r="AA596" s="124"/>
      <c r="AB596" s="109">
        <v>0</v>
      </c>
      <c r="AC596" s="124"/>
      <c r="AD596" s="109">
        <v>0</v>
      </c>
      <c r="AE596" s="124"/>
      <c r="AF596" s="109">
        <v>0</v>
      </c>
      <c r="AG596" s="124"/>
      <c r="AH596" s="109">
        <v>69223.16677566282</v>
      </c>
      <c r="AI596" s="124">
        <v>0.0005792580663298011</v>
      </c>
    </row>
    <row r="597" spans="1:35" ht="16.5" customHeight="1">
      <c r="A597" s="111" t="s">
        <v>679</v>
      </c>
      <c r="B597" s="109">
        <v>0</v>
      </c>
      <c r="C597" s="124"/>
      <c r="D597" s="109">
        <v>0</v>
      </c>
      <c r="E597" s="124"/>
      <c r="F597" s="109">
        <v>46827.4281970309</v>
      </c>
      <c r="G597" s="124">
        <v>0.005640827932342731</v>
      </c>
      <c r="H597" s="109">
        <v>22395.7385786319</v>
      </c>
      <c r="I597" s="124">
        <v>0.009082989050300293</v>
      </c>
      <c r="J597" s="109">
        <v>0</v>
      </c>
      <c r="K597" s="124"/>
      <c r="L597" s="109">
        <v>0</v>
      </c>
      <c r="M597" s="124"/>
      <c r="N597" s="109">
        <v>0</v>
      </c>
      <c r="O597" s="124"/>
      <c r="P597" s="109">
        <v>0</v>
      </c>
      <c r="Q597" s="124"/>
      <c r="R597" s="109">
        <v>0</v>
      </c>
      <c r="S597" s="124"/>
      <c r="T597" s="109">
        <v>0</v>
      </c>
      <c r="U597" s="124"/>
      <c r="V597" s="109">
        <v>0</v>
      </c>
      <c r="W597" s="124"/>
      <c r="X597" s="109">
        <v>0</v>
      </c>
      <c r="Y597" s="124"/>
      <c r="Z597" s="109">
        <v>0</v>
      </c>
      <c r="AA597" s="124"/>
      <c r="AB597" s="109">
        <v>0</v>
      </c>
      <c r="AC597" s="124"/>
      <c r="AD597" s="109">
        <v>0</v>
      </c>
      <c r="AE597" s="124"/>
      <c r="AF597" s="109">
        <v>0</v>
      </c>
      <c r="AG597" s="124"/>
      <c r="AH597" s="109">
        <v>69223.16677566282</v>
      </c>
      <c r="AI597" s="124">
        <v>0.0005792580663298011</v>
      </c>
    </row>
    <row r="598" spans="1:35" ht="16.5" customHeight="1">
      <c r="A598" s="99" t="s">
        <v>877</v>
      </c>
      <c r="B598" s="109">
        <v>0</v>
      </c>
      <c r="C598" s="124"/>
      <c r="D598" s="109">
        <v>0</v>
      </c>
      <c r="E598" s="124"/>
      <c r="F598" s="109">
        <v>36347.782569312294</v>
      </c>
      <c r="G598" s="124">
        <v>0.004378450730478021</v>
      </c>
      <c r="H598" s="109">
        <v>9086.946639296</v>
      </c>
      <c r="I598" s="124">
        <v>0.0036853723995572095</v>
      </c>
      <c r="J598" s="109">
        <v>0</v>
      </c>
      <c r="K598" s="124"/>
      <c r="L598" s="109">
        <v>0</v>
      </c>
      <c r="M598" s="124"/>
      <c r="N598" s="109">
        <v>227173.666647046</v>
      </c>
      <c r="O598" s="124">
        <v>0.007459395631280522</v>
      </c>
      <c r="P598" s="109">
        <v>0</v>
      </c>
      <c r="Q598" s="124"/>
      <c r="R598" s="109">
        <v>0</v>
      </c>
      <c r="S598" s="124"/>
      <c r="T598" s="109">
        <v>0</v>
      </c>
      <c r="U598" s="124"/>
      <c r="V598" s="109">
        <v>0</v>
      </c>
      <c r="W598" s="124"/>
      <c r="X598" s="109">
        <v>0</v>
      </c>
      <c r="Y598" s="124"/>
      <c r="Z598" s="109">
        <v>0</v>
      </c>
      <c r="AA598" s="124"/>
      <c r="AB598" s="109">
        <v>0</v>
      </c>
      <c r="AC598" s="124"/>
      <c r="AD598" s="109">
        <v>0</v>
      </c>
      <c r="AE598" s="124"/>
      <c r="AF598" s="109">
        <v>40253.2043877276</v>
      </c>
      <c r="AG598" s="124">
        <v>0.009224693732313898</v>
      </c>
      <c r="AH598" s="109">
        <v>312861.6002433819</v>
      </c>
      <c r="AI598" s="124">
        <v>0.0026180195738971005</v>
      </c>
    </row>
    <row r="599" spans="1:35" ht="16.5" customHeight="1">
      <c r="A599" s="111" t="s">
        <v>679</v>
      </c>
      <c r="B599" s="109">
        <v>0</v>
      </c>
      <c r="C599" s="124"/>
      <c r="D599" s="109">
        <v>0</v>
      </c>
      <c r="E599" s="124"/>
      <c r="F599" s="109">
        <v>36347.782569312294</v>
      </c>
      <c r="G599" s="124">
        <v>0.004378450730478021</v>
      </c>
      <c r="H599" s="109">
        <v>9086.946639296</v>
      </c>
      <c r="I599" s="124">
        <v>0.0036853723995572095</v>
      </c>
      <c r="J599" s="109">
        <v>0</v>
      </c>
      <c r="K599" s="124"/>
      <c r="L599" s="109">
        <v>0</v>
      </c>
      <c r="M599" s="124"/>
      <c r="N599" s="109">
        <v>227173.666647046</v>
      </c>
      <c r="O599" s="124">
        <v>0.007459395631280522</v>
      </c>
      <c r="P599" s="109">
        <v>0</v>
      </c>
      <c r="Q599" s="124"/>
      <c r="R599" s="109">
        <v>0</v>
      </c>
      <c r="S599" s="124"/>
      <c r="T599" s="109">
        <v>0</v>
      </c>
      <c r="U599" s="124"/>
      <c r="V599" s="109">
        <v>0</v>
      </c>
      <c r="W599" s="124"/>
      <c r="X599" s="109">
        <v>0</v>
      </c>
      <c r="Y599" s="124"/>
      <c r="Z599" s="109">
        <v>0</v>
      </c>
      <c r="AA599" s="124"/>
      <c r="AB599" s="109">
        <v>0</v>
      </c>
      <c r="AC599" s="124"/>
      <c r="AD599" s="109">
        <v>0</v>
      </c>
      <c r="AE599" s="124"/>
      <c r="AF599" s="109">
        <v>40253.2043877276</v>
      </c>
      <c r="AG599" s="124">
        <v>0.009224693732313898</v>
      </c>
      <c r="AH599" s="109">
        <v>312861.6002433819</v>
      </c>
      <c r="AI599" s="124">
        <v>0.0026180195738971005</v>
      </c>
    </row>
    <row r="600" spans="1:35" ht="16.5" customHeight="1">
      <c r="A600" s="99" t="s">
        <v>878</v>
      </c>
      <c r="B600" s="109">
        <v>0</v>
      </c>
      <c r="C600" s="124"/>
      <c r="D600" s="109">
        <v>0</v>
      </c>
      <c r="E600" s="124"/>
      <c r="F600" s="109">
        <v>0</v>
      </c>
      <c r="G600" s="124"/>
      <c r="H600" s="109">
        <v>0</v>
      </c>
      <c r="I600" s="124"/>
      <c r="J600" s="109">
        <v>0</v>
      </c>
      <c r="K600" s="124"/>
      <c r="L600" s="109">
        <v>0</v>
      </c>
      <c r="M600" s="124"/>
      <c r="N600" s="109">
        <v>0</v>
      </c>
      <c r="O600" s="124"/>
      <c r="P600" s="109">
        <v>0</v>
      </c>
      <c r="Q600" s="124"/>
      <c r="R600" s="109">
        <v>0</v>
      </c>
      <c r="S600" s="124"/>
      <c r="T600" s="109">
        <v>0</v>
      </c>
      <c r="U600" s="124"/>
      <c r="V600" s="109">
        <v>60705.947515122505</v>
      </c>
      <c r="W600" s="124">
        <v>0.0033461288025752717</v>
      </c>
      <c r="X600" s="109">
        <v>31593.7759702454</v>
      </c>
      <c r="Y600" s="124">
        <v>0.007162601923427896</v>
      </c>
      <c r="Z600" s="109">
        <v>0</v>
      </c>
      <c r="AA600" s="124"/>
      <c r="AB600" s="109">
        <v>0</v>
      </c>
      <c r="AC600" s="124"/>
      <c r="AD600" s="109">
        <v>2.0486057811</v>
      </c>
      <c r="AE600" s="124">
        <v>8.351068327017877E-08</v>
      </c>
      <c r="AF600" s="109">
        <v>2.0486057811</v>
      </c>
      <c r="AG600" s="124">
        <v>4.6947221212174443E-07</v>
      </c>
      <c r="AH600" s="109">
        <v>92303.82069693008</v>
      </c>
      <c r="AI600" s="124">
        <v>0.0007723965138005559</v>
      </c>
    </row>
    <row r="601" spans="1:35" ht="16.5" customHeight="1">
      <c r="A601" s="111" t="s">
        <v>678</v>
      </c>
      <c r="B601" s="109">
        <v>0</v>
      </c>
      <c r="C601" s="124"/>
      <c r="D601" s="109">
        <v>0</v>
      </c>
      <c r="E601" s="124"/>
      <c r="F601" s="109">
        <v>0</v>
      </c>
      <c r="G601" s="124"/>
      <c r="H601" s="109">
        <v>0</v>
      </c>
      <c r="I601" s="124"/>
      <c r="J601" s="109">
        <v>0</v>
      </c>
      <c r="K601" s="124"/>
      <c r="L601" s="109">
        <v>0</v>
      </c>
      <c r="M601" s="124"/>
      <c r="N601" s="109">
        <v>0</v>
      </c>
      <c r="O601" s="124"/>
      <c r="P601" s="109">
        <v>0</v>
      </c>
      <c r="Q601" s="124"/>
      <c r="R601" s="109">
        <v>0</v>
      </c>
      <c r="S601" s="124"/>
      <c r="T601" s="109">
        <v>0</v>
      </c>
      <c r="U601" s="124"/>
      <c r="V601" s="109">
        <v>60705.947515122505</v>
      </c>
      <c r="W601" s="124">
        <v>0.0033461288025752717</v>
      </c>
      <c r="X601" s="109">
        <v>31593.7759702454</v>
      </c>
      <c r="Y601" s="124">
        <v>0.007162601923427896</v>
      </c>
      <c r="Z601" s="109">
        <v>0</v>
      </c>
      <c r="AA601" s="124"/>
      <c r="AB601" s="109">
        <v>0</v>
      </c>
      <c r="AC601" s="124"/>
      <c r="AD601" s="109">
        <v>2.0486057811</v>
      </c>
      <c r="AE601" s="124">
        <v>8.351068327017877E-08</v>
      </c>
      <c r="AF601" s="109">
        <v>2.0486057811</v>
      </c>
      <c r="AG601" s="124">
        <v>4.6947221212174443E-07</v>
      </c>
      <c r="AH601" s="109">
        <v>92303.82069693008</v>
      </c>
      <c r="AI601" s="124">
        <v>0.0007723965138005559</v>
      </c>
    </row>
    <row r="602" spans="1:35" ht="16.5" customHeight="1">
      <c r="A602" s="99" t="s">
        <v>883</v>
      </c>
      <c r="B602" s="109">
        <v>0</v>
      </c>
      <c r="C602" s="124"/>
      <c r="D602" s="109">
        <v>870.2427942</v>
      </c>
      <c r="E602" s="124">
        <v>0.0009327663161567248</v>
      </c>
      <c r="F602" s="109">
        <v>48234.0126489</v>
      </c>
      <c r="G602" s="124">
        <v>0.005810264973213689</v>
      </c>
      <c r="H602" s="109">
        <v>19655.6690369</v>
      </c>
      <c r="I602" s="124">
        <v>0.0079717052425692</v>
      </c>
      <c r="J602" s="109">
        <v>0</v>
      </c>
      <c r="K602" s="124"/>
      <c r="L602" s="109">
        <v>0</v>
      </c>
      <c r="M602" s="124"/>
      <c r="N602" s="109">
        <v>7883.380605</v>
      </c>
      <c r="O602" s="124">
        <v>0.00025885594801805463</v>
      </c>
      <c r="P602" s="109">
        <v>0</v>
      </c>
      <c r="Q602" s="124"/>
      <c r="R602" s="109">
        <v>0</v>
      </c>
      <c r="S602" s="124"/>
      <c r="T602" s="109">
        <v>110.9744571</v>
      </c>
      <c r="U602" s="124">
        <v>2.860225141265914E-05</v>
      </c>
      <c r="V602" s="109">
        <v>31102.051792500002</v>
      </c>
      <c r="W602" s="124">
        <v>0.0017143537920423168</v>
      </c>
      <c r="X602" s="109">
        <v>0</v>
      </c>
      <c r="Y602" s="124"/>
      <c r="Z602" s="109">
        <v>0</v>
      </c>
      <c r="AA602" s="124"/>
      <c r="AB602" s="109">
        <v>0</v>
      </c>
      <c r="AC602" s="124"/>
      <c r="AD602" s="109">
        <v>0</v>
      </c>
      <c r="AE602" s="124"/>
      <c r="AF602" s="109">
        <v>0</v>
      </c>
      <c r="AG602" s="124"/>
      <c r="AH602" s="109">
        <v>107856.33133460002</v>
      </c>
      <c r="AI602" s="124">
        <v>0.0009025396097924838</v>
      </c>
    </row>
    <row r="603" spans="1:35" ht="16.5" customHeight="1">
      <c r="A603" s="111" t="s">
        <v>678</v>
      </c>
      <c r="B603" s="109">
        <v>0</v>
      </c>
      <c r="C603" s="124"/>
      <c r="D603" s="109">
        <v>870.2427942</v>
      </c>
      <c r="E603" s="124">
        <v>0.0009327663161567248</v>
      </c>
      <c r="F603" s="109">
        <v>48234.0126489</v>
      </c>
      <c r="G603" s="124">
        <v>0.005810264973213689</v>
      </c>
      <c r="H603" s="109">
        <v>19655.6690369</v>
      </c>
      <c r="I603" s="124">
        <v>0.0079717052425692</v>
      </c>
      <c r="J603" s="109">
        <v>0</v>
      </c>
      <c r="K603" s="124"/>
      <c r="L603" s="109">
        <v>0</v>
      </c>
      <c r="M603" s="124"/>
      <c r="N603" s="109">
        <v>7883.380605</v>
      </c>
      <c r="O603" s="124">
        <v>0.00025885594801805463</v>
      </c>
      <c r="P603" s="109">
        <v>0</v>
      </c>
      <c r="Q603" s="124"/>
      <c r="R603" s="109">
        <v>0</v>
      </c>
      <c r="S603" s="124"/>
      <c r="T603" s="109">
        <v>110.9744571</v>
      </c>
      <c r="U603" s="124">
        <v>2.860225141265914E-05</v>
      </c>
      <c r="V603" s="109">
        <v>31102.051792500002</v>
      </c>
      <c r="W603" s="124">
        <v>0.0017143537920423168</v>
      </c>
      <c r="X603" s="109">
        <v>0</v>
      </c>
      <c r="Y603" s="124"/>
      <c r="Z603" s="109">
        <v>0</v>
      </c>
      <c r="AA603" s="124"/>
      <c r="AB603" s="109">
        <v>0</v>
      </c>
      <c r="AC603" s="124"/>
      <c r="AD603" s="109">
        <v>0</v>
      </c>
      <c r="AE603" s="124"/>
      <c r="AF603" s="109">
        <v>0</v>
      </c>
      <c r="AG603" s="124"/>
      <c r="AH603" s="109">
        <v>107856.33133460002</v>
      </c>
      <c r="AI603" s="124">
        <v>0.0009025396097924838</v>
      </c>
    </row>
    <row r="604" spans="1:35" ht="16.5" customHeight="1">
      <c r="A604" s="99" t="s">
        <v>884</v>
      </c>
      <c r="B604" s="109">
        <v>0</v>
      </c>
      <c r="C604" s="124"/>
      <c r="D604" s="109">
        <v>0</v>
      </c>
      <c r="E604" s="124"/>
      <c r="F604" s="109">
        <v>0</v>
      </c>
      <c r="G604" s="124"/>
      <c r="H604" s="109">
        <v>0</v>
      </c>
      <c r="I604" s="124"/>
      <c r="J604" s="109">
        <v>0</v>
      </c>
      <c r="K604" s="124"/>
      <c r="L604" s="109">
        <v>0</v>
      </c>
      <c r="M604" s="124"/>
      <c r="N604" s="109">
        <v>0</v>
      </c>
      <c r="O604" s="124"/>
      <c r="P604" s="109">
        <v>0</v>
      </c>
      <c r="Q604" s="124"/>
      <c r="R604" s="109">
        <v>0</v>
      </c>
      <c r="S604" s="124"/>
      <c r="T604" s="109">
        <v>0</v>
      </c>
      <c r="U604" s="124"/>
      <c r="V604" s="109">
        <v>0</v>
      </c>
      <c r="W604" s="124"/>
      <c r="X604" s="109">
        <v>0</v>
      </c>
      <c r="Y604" s="124"/>
      <c r="Z604" s="109">
        <v>0</v>
      </c>
      <c r="AA604" s="124"/>
      <c r="AB604" s="109">
        <v>28922.58327132</v>
      </c>
      <c r="AC604" s="124">
        <v>0.005291555871322832</v>
      </c>
      <c r="AD604" s="109">
        <v>0</v>
      </c>
      <c r="AE604" s="124"/>
      <c r="AF604" s="109">
        <v>0</v>
      </c>
      <c r="AG604" s="124"/>
      <c r="AH604" s="109">
        <v>28922.58327132</v>
      </c>
      <c r="AI604" s="124">
        <v>0.0002420235946919674</v>
      </c>
    </row>
    <row r="605" spans="1:35" ht="16.5" customHeight="1">
      <c r="A605" s="111" t="s">
        <v>678</v>
      </c>
      <c r="B605" s="109">
        <v>0</v>
      </c>
      <c r="C605" s="124"/>
      <c r="D605" s="109">
        <v>0</v>
      </c>
      <c r="E605" s="124"/>
      <c r="F605" s="109">
        <v>0</v>
      </c>
      <c r="G605" s="124"/>
      <c r="H605" s="109">
        <v>0</v>
      </c>
      <c r="I605" s="124"/>
      <c r="J605" s="109">
        <v>0</v>
      </c>
      <c r="K605" s="124"/>
      <c r="L605" s="109">
        <v>0</v>
      </c>
      <c r="M605" s="124"/>
      <c r="N605" s="109">
        <v>0</v>
      </c>
      <c r="O605" s="124"/>
      <c r="P605" s="109">
        <v>0</v>
      </c>
      <c r="Q605" s="124"/>
      <c r="R605" s="109">
        <v>0</v>
      </c>
      <c r="S605" s="124"/>
      <c r="T605" s="109">
        <v>0</v>
      </c>
      <c r="U605" s="124"/>
      <c r="V605" s="109">
        <v>0</v>
      </c>
      <c r="W605" s="124"/>
      <c r="X605" s="109">
        <v>0</v>
      </c>
      <c r="Y605" s="124"/>
      <c r="Z605" s="109">
        <v>0</v>
      </c>
      <c r="AA605" s="124"/>
      <c r="AB605" s="109">
        <v>28922.58327132</v>
      </c>
      <c r="AC605" s="124">
        <v>0.005291555871322832</v>
      </c>
      <c r="AD605" s="109">
        <v>0</v>
      </c>
      <c r="AE605" s="124"/>
      <c r="AF605" s="109">
        <v>0</v>
      </c>
      <c r="AG605" s="124"/>
      <c r="AH605" s="109">
        <v>28922.58327132</v>
      </c>
      <c r="AI605" s="124">
        <v>0.0002420235946919674</v>
      </c>
    </row>
    <row r="606" spans="1:35" ht="16.5" customHeight="1">
      <c r="A606" s="99" t="s">
        <v>892</v>
      </c>
      <c r="B606" s="109">
        <v>0</v>
      </c>
      <c r="C606" s="124"/>
      <c r="D606" s="109">
        <v>0</v>
      </c>
      <c r="E606" s="124"/>
      <c r="F606" s="109">
        <v>24697.508562279298</v>
      </c>
      <c r="G606" s="124">
        <v>0.0029750597357429097</v>
      </c>
      <c r="H606" s="109">
        <v>16465.005311991</v>
      </c>
      <c r="I606" s="124">
        <v>0.006677674970926819</v>
      </c>
      <c r="J606" s="109">
        <v>0</v>
      </c>
      <c r="K606" s="124"/>
      <c r="L606" s="109">
        <v>0</v>
      </c>
      <c r="M606" s="124"/>
      <c r="N606" s="109">
        <v>0</v>
      </c>
      <c r="O606" s="124"/>
      <c r="P606" s="109">
        <v>0</v>
      </c>
      <c r="Q606" s="124"/>
      <c r="R606" s="109">
        <v>0</v>
      </c>
      <c r="S606" s="124"/>
      <c r="T606" s="109">
        <v>0</v>
      </c>
      <c r="U606" s="124"/>
      <c r="V606" s="109">
        <v>0</v>
      </c>
      <c r="W606" s="124"/>
      <c r="X606" s="109">
        <v>0</v>
      </c>
      <c r="Y606" s="124"/>
      <c r="Z606" s="109">
        <v>0</v>
      </c>
      <c r="AA606" s="124"/>
      <c r="AB606" s="109">
        <v>0</v>
      </c>
      <c r="AC606" s="124"/>
      <c r="AD606" s="109">
        <v>0</v>
      </c>
      <c r="AE606" s="124"/>
      <c r="AF606" s="109">
        <v>0</v>
      </c>
      <c r="AG606" s="124"/>
      <c r="AH606" s="109">
        <v>41162.5138742703</v>
      </c>
      <c r="AI606" s="124">
        <v>0.0003444470876253859</v>
      </c>
    </row>
    <row r="607" spans="1:35" ht="16.5" customHeight="1">
      <c r="A607" s="111" t="s">
        <v>679</v>
      </c>
      <c r="B607" s="109">
        <v>0</v>
      </c>
      <c r="C607" s="124"/>
      <c r="D607" s="109">
        <v>0</v>
      </c>
      <c r="E607" s="124"/>
      <c r="F607" s="109">
        <v>24697.508562279298</v>
      </c>
      <c r="G607" s="124">
        <v>0.0029750597357429097</v>
      </c>
      <c r="H607" s="109">
        <v>16465.005311991</v>
      </c>
      <c r="I607" s="124">
        <v>0.006677674970926819</v>
      </c>
      <c r="J607" s="109">
        <v>0</v>
      </c>
      <c r="K607" s="124"/>
      <c r="L607" s="109">
        <v>0</v>
      </c>
      <c r="M607" s="124"/>
      <c r="N607" s="109">
        <v>0</v>
      </c>
      <c r="O607" s="124"/>
      <c r="P607" s="109">
        <v>0</v>
      </c>
      <c r="Q607" s="124"/>
      <c r="R607" s="109">
        <v>0</v>
      </c>
      <c r="S607" s="124"/>
      <c r="T607" s="109">
        <v>0</v>
      </c>
      <c r="U607" s="124"/>
      <c r="V607" s="109">
        <v>0</v>
      </c>
      <c r="W607" s="124"/>
      <c r="X607" s="109">
        <v>0</v>
      </c>
      <c r="Y607" s="124"/>
      <c r="Z607" s="109">
        <v>0</v>
      </c>
      <c r="AA607" s="124"/>
      <c r="AB607" s="109">
        <v>0</v>
      </c>
      <c r="AC607" s="124"/>
      <c r="AD607" s="109">
        <v>0</v>
      </c>
      <c r="AE607" s="124"/>
      <c r="AF607" s="109">
        <v>0</v>
      </c>
      <c r="AG607" s="124"/>
      <c r="AH607" s="109">
        <v>41162.5138742703</v>
      </c>
      <c r="AI607" s="124">
        <v>0.0003444470876253859</v>
      </c>
    </row>
    <row r="608" spans="1:35" ht="16.5" customHeight="1">
      <c r="A608" s="99" t="s">
        <v>893</v>
      </c>
      <c r="B608" s="109">
        <v>0</v>
      </c>
      <c r="C608" s="124"/>
      <c r="D608" s="109">
        <v>0</v>
      </c>
      <c r="E608" s="124"/>
      <c r="F608" s="109">
        <v>181695.49782139302</v>
      </c>
      <c r="G608" s="124">
        <v>0.02188702388223012</v>
      </c>
      <c r="H608" s="109">
        <v>50256.1097321438</v>
      </c>
      <c r="I608" s="124">
        <v>0.02038225677644238</v>
      </c>
      <c r="J608" s="109">
        <v>0</v>
      </c>
      <c r="K608" s="124"/>
      <c r="L608" s="109">
        <v>0</v>
      </c>
      <c r="M608" s="124"/>
      <c r="N608" s="109">
        <v>0</v>
      </c>
      <c r="O608" s="124"/>
      <c r="P608" s="109">
        <v>0</v>
      </c>
      <c r="Q608" s="124"/>
      <c r="R608" s="109">
        <v>0</v>
      </c>
      <c r="S608" s="124"/>
      <c r="T608" s="109">
        <v>0</v>
      </c>
      <c r="U608" s="124"/>
      <c r="V608" s="109">
        <v>0</v>
      </c>
      <c r="W608" s="124"/>
      <c r="X608" s="109">
        <v>0</v>
      </c>
      <c r="Y608" s="124"/>
      <c r="Z608" s="109">
        <v>0</v>
      </c>
      <c r="AA608" s="124"/>
      <c r="AB608" s="109">
        <v>0</v>
      </c>
      <c r="AC608" s="124"/>
      <c r="AD608" s="109">
        <v>0</v>
      </c>
      <c r="AE608" s="124"/>
      <c r="AF608" s="109">
        <v>0</v>
      </c>
      <c r="AG608" s="124"/>
      <c r="AH608" s="109">
        <v>231951.6075535368</v>
      </c>
      <c r="AI608" s="124">
        <v>0.001940966383537199</v>
      </c>
    </row>
    <row r="609" spans="1:35" ht="16.5" customHeight="1">
      <c r="A609" s="111" t="s">
        <v>679</v>
      </c>
      <c r="B609" s="109">
        <v>0</v>
      </c>
      <c r="C609" s="124"/>
      <c r="D609" s="109">
        <v>0</v>
      </c>
      <c r="E609" s="124"/>
      <c r="F609" s="109">
        <v>181695.49782139302</v>
      </c>
      <c r="G609" s="124">
        <v>0.02188702388223012</v>
      </c>
      <c r="H609" s="109">
        <v>50256.1097321438</v>
      </c>
      <c r="I609" s="124">
        <v>0.02038225677644238</v>
      </c>
      <c r="J609" s="109">
        <v>0</v>
      </c>
      <c r="K609" s="124"/>
      <c r="L609" s="109">
        <v>0</v>
      </c>
      <c r="M609" s="124"/>
      <c r="N609" s="109">
        <v>0</v>
      </c>
      <c r="O609" s="124"/>
      <c r="P609" s="109">
        <v>0</v>
      </c>
      <c r="Q609" s="124"/>
      <c r="R609" s="109">
        <v>0</v>
      </c>
      <c r="S609" s="124"/>
      <c r="T609" s="109">
        <v>0</v>
      </c>
      <c r="U609" s="124"/>
      <c r="V609" s="109">
        <v>0</v>
      </c>
      <c r="W609" s="124"/>
      <c r="X609" s="109">
        <v>0</v>
      </c>
      <c r="Y609" s="124"/>
      <c r="Z609" s="109">
        <v>0</v>
      </c>
      <c r="AA609" s="124"/>
      <c r="AB609" s="109">
        <v>0</v>
      </c>
      <c r="AC609" s="124"/>
      <c r="AD609" s="109">
        <v>0</v>
      </c>
      <c r="AE609" s="124"/>
      <c r="AF609" s="109">
        <v>0</v>
      </c>
      <c r="AG609" s="124"/>
      <c r="AH609" s="109">
        <v>231951.6075535368</v>
      </c>
      <c r="AI609" s="124">
        <v>0.001940966383537199</v>
      </c>
    </row>
    <row r="610" spans="1:35" ht="16.5" customHeight="1">
      <c r="A610" s="99" t="s">
        <v>894</v>
      </c>
      <c r="B610" s="109">
        <v>0</v>
      </c>
      <c r="C610" s="124"/>
      <c r="D610" s="109">
        <v>0</v>
      </c>
      <c r="E610" s="124"/>
      <c r="F610" s="109">
        <v>0</v>
      </c>
      <c r="G610" s="124"/>
      <c r="H610" s="109">
        <v>0</v>
      </c>
      <c r="I610" s="124"/>
      <c r="J610" s="109">
        <v>0</v>
      </c>
      <c r="K610" s="124"/>
      <c r="L610" s="109">
        <v>129865.54350445772</v>
      </c>
      <c r="M610" s="124">
        <v>0.01979515266814647</v>
      </c>
      <c r="N610" s="109">
        <v>383091.72493848106</v>
      </c>
      <c r="O610" s="124">
        <v>0.012579066850321419</v>
      </c>
      <c r="P610" s="109">
        <v>0</v>
      </c>
      <c r="Q610" s="124"/>
      <c r="R610" s="109">
        <v>0</v>
      </c>
      <c r="S610" s="124"/>
      <c r="T610" s="109">
        <v>51799.9280069247</v>
      </c>
      <c r="U610" s="124">
        <v>0.013350771003787175</v>
      </c>
      <c r="V610" s="109">
        <v>0.0013128185999999999</v>
      </c>
      <c r="W610" s="124">
        <v>7.236292834276635E-11</v>
      </c>
      <c r="X610" s="109">
        <v>0</v>
      </c>
      <c r="Y610" s="124"/>
      <c r="Z610" s="109">
        <v>0</v>
      </c>
      <c r="AA610" s="124"/>
      <c r="AB610" s="109">
        <v>39371.00134054</v>
      </c>
      <c r="AC610" s="124">
        <v>0.007203155103713714</v>
      </c>
      <c r="AD610" s="109">
        <v>0</v>
      </c>
      <c r="AE610" s="124"/>
      <c r="AF610" s="109">
        <v>0</v>
      </c>
      <c r="AG610" s="124"/>
      <c r="AH610" s="109">
        <v>604128.1991032221</v>
      </c>
      <c r="AI610" s="124">
        <v>0.005055332610857527</v>
      </c>
    </row>
    <row r="611" spans="1:35" ht="16.5" customHeight="1">
      <c r="A611" s="111" t="s">
        <v>678</v>
      </c>
      <c r="B611" s="109">
        <v>0</v>
      </c>
      <c r="C611" s="124"/>
      <c r="D611" s="109">
        <v>0</v>
      </c>
      <c r="E611" s="124"/>
      <c r="F611" s="109">
        <v>0</v>
      </c>
      <c r="G611" s="124"/>
      <c r="H611" s="109">
        <v>0</v>
      </c>
      <c r="I611" s="124"/>
      <c r="J611" s="109">
        <v>0</v>
      </c>
      <c r="K611" s="124"/>
      <c r="L611" s="109">
        <v>129865.54350445772</v>
      </c>
      <c r="M611" s="124">
        <v>0.01979515266814647</v>
      </c>
      <c r="N611" s="109">
        <v>383091.72493848106</v>
      </c>
      <c r="O611" s="124">
        <v>0.012579066850321419</v>
      </c>
      <c r="P611" s="109">
        <v>0</v>
      </c>
      <c r="Q611" s="124"/>
      <c r="R611" s="109">
        <v>0</v>
      </c>
      <c r="S611" s="124"/>
      <c r="T611" s="109">
        <v>51799.9280069247</v>
      </c>
      <c r="U611" s="124">
        <v>0.013350771003787175</v>
      </c>
      <c r="V611" s="109">
        <v>0.0013128185999999999</v>
      </c>
      <c r="W611" s="124">
        <v>7.236292834276635E-11</v>
      </c>
      <c r="X611" s="109">
        <v>0</v>
      </c>
      <c r="Y611" s="124"/>
      <c r="Z611" s="109">
        <v>0</v>
      </c>
      <c r="AA611" s="124"/>
      <c r="AB611" s="109">
        <v>39371.00134054</v>
      </c>
      <c r="AC611" s="124">
        <v>0.007203155103713714</v>
      </c>
      <c r="AD611" s="109">
        <v>0</v>
      </c>
      <c r="AE611" s="124"/>
      <c r="AF611" s="109">
        <v>0</v>
      </c>
      <c r="AG611" s="124"/>
      <c r="AH611" s="109">
        <v>604128.1991032221</v>
      </c>
      <c r="AI611" s="124">
        <v>0.005055332610857527</v>
      </c>
    </row>
    <row r="612" spans="1:35" ht="16.5" customHeight="1">
      <c r="A612" s="99" t="s">
        <v>905</v>
      </c>
      <c r="B612" s="109">
        <v>0</v>
      </c>
      <c r="C612" s="124"/>
      <c r="D612" s="109">
        <v>0</v>
      </c>
      <c r="E612" s="124"/>
      <c r="F612" s="109">
        <v>48556.0197526403</v>
      </c>
      <c r="G612" s="124">
        <v>0.005849053920954924</v>
      </c>
      <c r="H612" s="109">
        <v>16185.3333684504</v>
      </c>
      <c r="I612" s="124">
        <v>0.006564249053226601</v>
      </c>
      <c r="J612" s="109">
        <v>0</v>
      </c>
      <c r="K612" s="124"/>
      <c r="L612" s="109">
        <v>0</v>
      </c>
      <c r="M612" s="124"/>
      <c r="N612" s="109">
        <v>0</v>
      </c>
      <c r="O612" s="124"/>
      <c r="P612" s="109">
        <v>0</v>
      </c>
      <c r="Q612" s="124"/>
      <c r="R612" s="109">
        <v>0</v>
      </c>
      <c r="S612" s="124"/>
      <c r="T612" s="109">
        <v>0</v>
      </c>
      <c r="U612" s="124"/>
      <c r="V612" s="109">
        <v>0</v>
      </c>
      <c r="W612" s="124"/>
      <c r="X612" s="109">
        <v>0</v>
      </c>
      <c r="Y612" s="124"/>
      <c r="Z612" s="109">
        <v>0</v>
      </c>
      <c r="AA612" s="124"/>
      <c r="AB612" s="109">
        <v>0</v>
      </c>
      <c r="AC612" s="124"/>
      <c r="AD612" s="109">
        <v>0</v>
      </c>
      <c r="AE612" s="124"/>
      <c r="AF612" s="109">
        <v>0</v>
      </c>
      <c r="AG612" s="124"/>
      <c r="AH612" s="109">
        <v>64741.353121090695</v>
      </c>
      <c r="AI612" s="124">
        <v>0.0005417543398734341</v>
      </c>
    </row>
    <row r="613" spans="1:35" ht="16.5" customHeight="1">
      <c r="A613" s="111" t="s">
        <v>679</v>
      </c>
      <c r="B613" s="109">
        <v>0</v>
      </c>
      <c r="C613" s="124"/>
      <c r="D613" s="109">
        <v>0</v>
      </c>
      <c r="E613" s="124"/>
      <c r="F613" s="109">
        <v>48556.0197526403</v>
      </c>
      <c r="G613" s="124">
        <v>0.005849053920954924</v>
      </c>
      <c r="H613" s="109">
        <v>16185.3333684504</v>
      </c>
      <c r="I613" s="124">
        <v>0.006564249053226601</v>
      </c>
      <c r="J613" s="109">
        <v>0</v>
      </c>
      <c r="K613" s="124"/>
      <c r="L613" s="109">
        <v>0</v>
      </c>
      <c r="M613" s="124"/>
      <c r="N613" s="109">
        <v>0</v>
      </c>
      <c r="O613" s="124"/>
      <c r="P613" s="109">
        <v>0</v>
      </c>
      <c r="Q613" s="124"/>
      <c r="R613" s="109">
        <v>0</v>
      </c>
      <c r="S613" s="124"/>
      <c r="T613" s="109">
        <v>0</v>
      </c>
      <c r="U613" s="124"/>
      <c r="V613" s="109">
        <v>0</v>
      </c>
      <c r="W613" s="124"/>
      <c r="X613" s="109">
        <v>0</v>
      </c>
      <c r="Y613" s="124"/>
      <c r="Z613" s="109">
        <v>0</v>
      </c>
      <c r="AA613" s="124"/>
      <c r="AB613" s="109">
        <v>0</v>
      </c>
      <c r="AC613" s="124"/>
      <c r="AD613" s="109">
        <v>0</v>
      </c>
      <c r="AE613" s="124"/>
      <c r="AF613" s="109">
        <v>0</v>
      </c>
      <c r="AG613" s="124"/>
      <c r="AH613" s="109">
        <v>64741.353121090695</v>
      </c>
      <c r="AI613" s="124">
        <v>0.0005417543398734341</v>
      </c>
    </row>
    <row r="614" spans="1:35" ht="16.5" customHeight="1">
      <c r="A614" s="99" t="s">
        <v>906</v>
      </c>
      <c r="B614" s="109">
        <v>0</v>
      </c>
      <c r="C614" s="124"/>
      <c r="D614" s="109">
        <v>0</v>
      </c>
      <c r="E614" s="124"/>
      <c r="F614" s="109">
        <v>62844.564933308604</v>
      </c>
      <c r="G614" s="124">
        <v>0.007570250832058517</v>
      </c>
      <c r="H614" s="109">
        <v>15711.1425812698</v>
      </c>
      <c r="I614" s="124">
        <v>0.00637193256799025</v>
      </c>
      <c r="J614" s="109">
        <v>0</v>
      </c>
      <c r="K614" s="124"/>
      <c r="L614" s="109">
        <v>0</v>
      </c>
      <c r="M614" s="124"/>
      <c r="N614" s="109">
        <v>0</v>
      </c>
      <c r="O614" s="124"/>
      <c r="P614" s="109">
        <v>0</v>
      </c>
      <c r="Q614" s="124"/>
      <c r="R614" s="109">
        <v>0</v>
      </c>
      <c r="S614" s="124"/>
      <c r="T614" s="109">
        <v>0</v>
      </c>
      <c r="U614" s="124"/>
      <c r="V614" s="109">
        <v>0</v>
      </c>
      <c r="W614" s="124"/>
      <c r="X614" s="109">
        <v>0</v>
      </c>
      <c r="Y614" s="124"/>
      <c r="Z614" s="109">
        <v>0</v>
      </c>
      <c r="AA614" s="124"/>
      <c r="AB614" s="109">
        <v>0</v>
      </c>
      <c r="AC614" s="124"/>
      <c r="AD614" s="109">
        <v>0</v>
      </c>
      <c r="AE614" s="124"/>
      <c r="AF614" s="109">
        <v>0</v>
      </c>
      <c r="AG614" s="124"/>
      <c r="AH614" s="109">
        <v>78555.7075145784</v>
      </c>
      <c r="AI614" s="124">
        <v>0.0006573525793977723</v>
      </c>
    </row>
    <row r="615" spans="1:35" ht="16.5" customHeight="1">
      <c r="A615" s="111" t="s">
        <v>679</v>
      </c>
      <c r="B615" s="109">
        <v>0</v>
      </c>
      <c r="C615" s="124"/>
      <c r="D615" s="109">
        <v>0</v>
      </c>
      <c r="E615" s="124"/>
      <c r="F615" s="109">
        <v>62844.564933308604</v>
      </c>
      <c r="G615" s="124">
        <v>0.007570250832058517</v>
      </c>
      <c r="H615" s="109">
        <v>15711.1425812698</v>
      </c>
      <c r="I615" s="124">
        <v>0.00637193256799025</v>
      </c>
      <c r="J615" s="109">
        <v>0</v>
      </c>
      <c r="K615" s="124"/>
      <c r="L615" s="109">
        <v>0</v>
      </c>
      <c r="M615" s="124"/>
      <c r="N615" s="109">
        <v>0</v>
      </c>
      <c r="O615" s="124"/>
      <c r="P615" s="109">
        <v>0</v>
      </c>
      <c r="Q615" s="124"/>
      <c r="R615" s="109">
        <v>0</v>
      </c>
      <c r="S615" s="124"/>
      <c r="T615" s="109">
        <v>0</v>
      </c>
      <c r="U615" s="124"/>
      <c r="V615" s="109">
        <v>0</v>
      </c>
      <c r="W615" s="124"/>
      <c r="X615" s="109">
        <v>0</v>
      </c>
      <c r="Y615" s="124"/>
      <c r="Z615" s="109">
        <v>0</v>
      </c>
      <c r="AA615" s="124"/>
      <c r="AB615" s="109">
        <v>0</v>
      </c>
      <c r="AC615" s="124"/>
      <c r="AD615" s="109">
        <v>0</v>
      </c>
      <c r="AE615" s="124"/>
      <c r="AF615" s="109">
        <v>0</v>
      </c>
      <c r="AG615" s="124"/>
      <c r="AH615" s="109">
        <v>78555.7075145784</v>
      </c>
      <c r="AI615" s="124">
        <v>0.0006573525793977723</v>
      </c>
    </row>
    <row r="616" spans="1:35" ht="16.5" customHeight="1">
      <c r="A616" s="99" t="s">
        <v>907</v>
      </c>
      <c r="B616" s="109">
        <v>0</v>
      </c>
      <c r="C616" s="124"/>
      <c r="D616" s="109">
        <v>15.4927061456</v>
      </c>
      <c r="E616" s="124">
        <v>1.6605796146826587E-05</v>
      </c>
      <c r="F616" s="109">
        <v>943.1155268499</v>
      </c>
      <c r="G616" s="124">
        <v>0.00011360761442838236</v>
      </c>
      <c r="H616" s="109">
        <v>0</v>
      </c>
      <c r="I616" s="124"/>
      <c r="J616" s="109">
        <v>0</v>
      </c>
      <c r="K616" s="124"/>
      <c r="L616" s="109">
        <v>106950.1516176457</v>
      </c>
      <c r="M616" s="124">
        <v>0.016302203972064677</v>
      </c>
      <c r="N616" s="109">
        <v>0.343161365</v>
      </c>
      <c r="O616" s="124">
        <v>1.1267927417319548E-08</v>
      </c>
      <c r="P616" s="109">
        <v>0</v>
      </c>
      <c r="Q616" s="124"/>
      <c r="R616" s="109">
        <v>0</v>
      </c>
      <c r="S616" s="124"/>
      <c r="T616" s="109">
        <v>34764.4586358201</v>
      </c>
      <c r="U616" s="124">
        <v>0.008960095972631846</v>
      </c>
      <c r="V616" s="109">
        <v>44553.94917855741</v>
      </c>
      <c r="W616" s="124">
        <v>0.0024558261375906797</v>
      </c>
      <c r="X616" s="109">
        <v>0</v>
      </c>
      <c r="Y616" s="124"/>
      <c r="Z616" s="109">
        <v>0</v>
      </c>
      <c r="AA616" s="124"/>
      <c r="AB616" s="109">
        <v>0</v>
      </c>
      <c r="AC616" s="124"/>
      <c r="AD616" s="109">
        <v>0</v>
      </c>
      <c r="AE616" s="124"/>
      <c r="AF616" s="109">
        <v>0</v>
      </c>
      <c r="AG616" s="124"/>
      <c r="AH616" s="109">
        <v>187227.5108263837</v>
      </c>
      <c r="AI616" s="124">
        <v>0.001566716042282573</v>
      </c>
    </row>
    <row r="617" spans="1:35" ht="16.5" customHeight="1">
      <c r="A617" s="111" t="s">
        <v>678</v>
      </c>
      <c r="B617" s="109">
        <v>0</v>
      </c>
      <c r="C617" s="124"/>
      <c r="D617" s="109">
        <v>15.4927061456</v>
      </c>
      <c r="E617" s="124">
        <v>1.6605796146826587E-05</v>
      </c>
      <c r="F617" s="109">
        <v>943.1155268499</v>
      </c>
      <c r="G617" s="124">
        <v>0.00011360761442838236</v>
      </c>
      <c r="H617" s="109">
        <v>0</v>
      </c>
      <c r="I617" s="124"/>
      <c r="J617" s="109">
        <v>0</v>
      </c>
      <c r="K617" s="124"/>
      <c r="L617" s="109">
        <v>106950.1516176457</v>
      </c>
      <c r="M617" s="124">
        <v>0.016302203972064677</v>
      </c>
      <c r="N617" s="109">
        <v>0.343161365</v>
      </c>
      <c r="O617" s="124">
        <v>1.1267927417319548E-08</v>
      </c>
      <c r="P617" s="109">
        <v>0</v>
      </c>
      <c r="Q617" s="124"/>
      <c r="R617" s="109">
        <v>0</v>
      </c>
      <c r="S617" s="124"/>
      <c r="T617" s="109">
        <v>34764.4586358201</v>
      </c>
      <c r="U617" s="124">
        <v>0.008960095972631846</v>
      </c>
      <c r="V617" s="109">
        <v>44553.94917855741</v>
      </c>
      <c r="W617" s="124">
        <v>0.0024558261375906797</v>
      </c>
      <c r="X617" s="109">
        <v>0</v>
      </c>
      <c r="Y617" s="124"/>
      <c r="Z617" s="109">
        <v>0</v>
      </c>
      <c r="AA617" s="124"/>
      <c r="AB617" s="109">
        <v>0</v>
      </c>
      <c r="AC617" s="124"/>
      <c r="AD617" s="109">
        <v>0</v>
      </c>
      <c r="AE617" s="124"/>
      <c r="AF617" s="109">
        <v>0</v>
      </c>
      <c r="AG617" s="124"/>
      <c r="AH617" s="109">
        <v>187227.5108263837</v>
      </c>
      <c r="AI617" s="124">
        <v>0.001566716042282573</v>
      </c>
    </row>
    <row r="618" spans="1:35" ht="16.5" customHeight="1">
      <c r="A618" s="99" t="s">
        <v>908</v>
      </c>
      <c r="B618" s="109">
        <v>0</v>
      </c>
      <c r="C618" s="124"/>
      <c r="D618" s="109">
        <v>0</v>
      </c>
      <c r="E618" s="124"/>
      <c r="F618" s="109">
        <v>0</v>
      </c>
      <c r="G618" s="124"/>
      <c r="H618" s="109">
        <v>0</v>
      </c>
      <c r="I618" s="124"/>
      <c r="J618" s="109">
        <v>0</v>
      </c>
      <c r="K618" s="124"/>
      <c r="L618" s="109">
        <v>0</v>
      </c>
      <c r="M618" s="124"/>
      <c r="N618" s="109">
        <v>826408.052720159</v>
      </c>
      <c r="O618" s="124">
        <v>0.027135647846426816</v>
      </c>
      <c r="P618" s="109">
        <v>0</v>
      </c>
      <c r="Q618" s="124"/>
      <c r="R618" s="109">
        <v>0</v>
      </c>
      <c r="S618" s="124"/>
      <c r="T618" s="109">
        <v>0</v>
      </c>
      <c r="U618" s="124"/>
      <c r="V618" s="109">
        <v>356200.843275315</v>
      </c>
      <c r="W618" s="124">
        <v>0.019633890087758177</v>
      </c>
      <c r="X618" s="109">
        <v>0</v>
      </c>
      <c r="Y618" s="124"/>
      <c r="Z618" s="109">
        <v>0</v>
      </c>
      <c r="AA618" s="124"/>
      <c r="AB618" s="109">
        <v>0</v>
      </c>
      <c r="AC618" s="124"/>
      <c r="AD618" s="109">
        <v>0</v>
      </c>
      <c r="AE618" s="124"/>
      <c r="AF618" s="109">
        <v>0</v>
      </c>
      <c r="AG618" s="124"/>
      <c r="AH618" s="109">
        <v>1182608.895995474</v>
      </c>
      <c r="AI618" s="124">
        <v>0.00989604743941881</v>
      </c>
    </row>
    <row r="619" spans="1:35" ht="16.5" customHeight="1">
      <c r="A619" s="111" t="s">
        <v>679</v>
      </c>
      <c r="B619" s="109">
        <v>0</v>
      </c>
      <c r="C619" s="124"/>
      <c r="D619" s="109">
        <v>0</v>
      </c>
      <c r="E619" s="124"/>
      <c r="F619" s="109">
        <v>0</v>
      </c>
      <c r="G619" s="124"/>
      <c r="H619" s="109">
        <v>0</v>
      </c>
      <c r="I619" s="124"/>
      <c r="J619" s="109">
        <v>0</v>
      </c>
      <c r="K619" s="124"/>
      <c r="L619" s="109">
        <v>0</v>
      </c>
      <c r="M619" s="124"/>
      <c r="N619" s="109">
        <v>826408.052720159</v>
      </c>
      <c r="O619" s="124">
        <v>0.027135647846426816</v>
      </c>
      <c r="P619" s="109">
        <v>0</v>
      </c>
      <c r="Q619" s="124"/>
      <c r="R619" s="109">
        <v>0</v>
      </c>
      <c r="S619" s="124"/>
      <c r="T619" s="109">
        <v>0</v>
      </c>
      <c r="U619" s="124"/>
      <c r="V619" s="109">
        <v>356200.843275315</v>
      </c>
      <c r="W619" s="124">
        <v>0.019633890087758177</v>
      </c>
      <c r="X619" s="109">
        <v>0</v>
      </c>
      <c r="Y619" s="124"/>
      <c r="Z619" s="109">
        <v>0</v>
      </c>
      <c r="AA619" s="124"/>
      <c r="AB619" s="109">
        <v>0</v>
      </c>
      <c r="AC619" s="124"/>
      <c r="AD619" s="109">
        <v>0</v>
      </c>
      <c r="AE619" s="124"/>
      <c r="AF619" s="109">
        <v>0</v>
      </c>
      <c r="AG619" s="124"/>
      <c r="AH619" s="109">
        <v>1182608.895995474</v>
      </c>
      <c r="AI619" s="124">
        <v>0.00989604743941881</v>
      </c>
    </row>
    <row r="620" spans="1:35" ht="16.5" customHeight="1">
      <c r="A620" s="99" t="s">
        <v>1039</v>
      </c>
      <c r="B620" s="109">
        <v>0</v>
      </c>
      <c r="C620" s="124"/>
      <c r="D620" s="109">
        <v>0</v>
      </c>
      <c r="E620" s="124"/>
      <c r="F620" s="109">
        <v>24281.0964327838</v>
      </c>
      <c r="G620" s="124">
        <v>0.0029248987668009196</v>
      </c>
      <c r="H620" s="109">
        <v>10406.1824733812</v>
      </c>
      <c r="I620" s="124">
        <v>0.004220411893507743</v>
      </c>
      <c r="J620" s="109">
        <v>0</v>
      </c>
      <c r="K620" s="124"/>
      <c r="L620" s="109">
        <v>0</v>
      </c>
      <c r="M620" s="124"/>
      <c r="N620" s="109">
        <v>0</v>
      </c>
      <c r="O620" s="124"/>
      <c r="P620" s="109">
        <v>0</v>
      </c>
      <c r="Q620" s="124"/>
      <c r="R620" s="109">
        <v>0</v>
      </c>
      <c r="S620" s="124"/>
      <c r="T620" s="109">
        <v>0</v>
      </c>
      <c r="U620" s="124"/>
      <c r="V620" s="109">
        <v>0</v>
      </c>
      <c r="W620" s="124"/>
      <c r="X620" s="109">
        <v>0</v>
      </c>
      <c r="Y620" s="124"/>
      <c r="Z620" s="109">
        <v>0</v>
      </c>
      <c r="AA620" s="124"/>
      <c r="AB620" s="109">
        <v>0</v>
      </c>
      <c r="AC620" s="124"/>
      <c r="AD620" s="109">
        <v>0</v>
      </c>
      <c r="AE620" s="124"/>
      <c r="AF620" s="109">
        <v>0</v>
      </c>
      <c r="AG620" s="124"/>
      <c r="AH620" s="109">
        <v>34687.278906165004</v>
      </c>
      <c r="AI620" s="124">
        <v>0.0002902624517387987</v>
      </c>
    </row>
    <row r="621" spans="1:35" ht="16.5" customHeight="1">
      <c r="A621" s="111" t="s">
        <v>679</v>
      </c>
      <c r="B621" s="109">
        <v>0</v>
      </c>
      <c r="C621" s="124"/>
      <c r="D621" s="109">
        <v>0</v>
      </c>
      <c r="E621" s="124"/>
      <c r="F621" s="109">
        <v>24281.0964327838</v>
      </c>
      <c r="G621" s="124">
        <v>0.0029248987668009196</v>
      </c>
      <c r="H621" s="109">
        <v>10406.1824733812</v>
      </c>
      <c r="I621" s="124">
        <v>0.004220411893507743</v>
      </c>
      <c r="J621" s="109">
        <v>0</v>
      </c>
      <c r="K621" s="124"/>
      <c r="L621" s="109">
        <v>0</v>
      </c>
      <c r="M621" s="124"/>
      <c r="N621" s="109">
        <v>0</v>
      </c>
      <c r="O621" s="124"/>
      <c r="P621" s="109">
        <v>0</v>
      </c>
      <c r="Q621" s="124"/>
      <c r="R621" s="109">
        <v>0</v>
      </c>
      <c r="S621" s="124"/>
      <c r="T621" s="109">
        <v>0</v>
      </c>
      <c r="U621" s="124"/>
      <c r="V621" s="109">
        <v>0</v>
      </c>
      <c r="W621" s="124"/>
      <c r="X621" s="109">
        <v>0</v>
      </c>
      <c r="Y621" s="124"/>
      <c r="Z621" s="109">
        <v>0</v>
      </c>
      <c r="AA621" s="124"/>
      <c r="AB621" s="109">
        <v>0</v>
      </c>
      <c r="AC621" s="124"/>
      <c r="AD621" s="109">
        <v>0</v>
      </c>
      <c r="AE621" s="124"/>
      <c r="AF621" s="109">
        <v>0</v>
      </c>
      <c r="AG621" s="124"/>
      <c r="AH621" s="109">
        <v>34687.278906165004</v>
      </c>
      <c r="AI621" s="124">
        <v>0.0002902624517387987</v>
      </c>
    </row>
    <row r="622" spans="1:35" ht="16.5" customHeight="1">
      <c r="A622" s="99" t="s">
        <v>1046</v>
      </c>
      <c r="B622" s="109">
        <v>0</v>
      </c>
      <c r="C622" s="124"/>
      <c r="D622" s="109">
        <v>4040.3857536</v>
      </c>
      <c r="E622" s="124">
        <v>0.004330671578501402</v>
      </c>
      <c r="F622" s="109">
        <v>187531.6060611</v>
      </c>
      <c r="G622" s="124">
        <v>0.022590040973756022</v>
      </c>
      <c r="H622" s="109">
        <v>86515.07115825001</v>
      </c>
      <c r="I622" s="124">
        <v>0.03508772176712642</v>
      </c>
      <c r="J622" s="109">
        <v>0</v>
      </c>
      <c r="K622" s="124"/>
      <c r="L622" s="109">
        <v>0</v>
      </c>
      <c r="M622" s="124"/>
      <c r="N622" s="109">
        <v>0</v>
      </c>
      <c r="O622" s="124"/>
      <c r="P622" s="109">
        <v>0</v>
      </c>
      <c r="Q622" s="124"/>
      <c r="R622" s="109">
        <v>0</v>
      </c>
      <c r="S622" s="124"/>
      <c r="T622" s="109">
        <v>8891.694</v>
      </c>
      <c r="U622" s="124">
        <v>0.002291720760960882</v>
      </c>
      <c r="V622" s="109">
        <v>0</v>
      </c>
      <c r="W622" s="124"/>
      <c r="X622" s="109">
        <v>20006.3115</v>
      </c>
      <c r="Y622" s="124">
        <v>0.004535616298778376</v>
      </c>
      <c r="Z622" s="109">
        <v>0</v>
      </c>
      <c r="AA622" s="124"/>
      <c r="AB622" s="109">
        <v>0</v>
      </c>
      <c r="AC622" s="124"/>
      <c r="AD622" s="109">
        <v>0</v>
      </c>
      <c r="AE622" s="124"/>
      <c r="AF622" s="109">
        <v>0</v>
      </c>
      <c r="AG622" s="124"/>
      <c r="AH622" s="109">
        <v>306985.06847294996</v>
      </c>
      <c r="AI622" s="124">
        <v>0.0025688448743185948</v>
      </c>
    </row>
    <row r="623" spans="1:35" ht="16.5" customHeight="1">
      <c r="A623" s="111" t="s">
        <v>678</v>
      </c>
      <c r="B623" s="109">
        <v>0</v>
      </c>
      <c r="C623" s="124"/>
      <c r="D623" s="109">
        <v>4040.3857536</v>
      </c>
      <c r="E623" s="124">
        <v>0.004330671578501402</v>
      </c>
      <c r="F623" s="109">
        <v>187531.6060611</v>
      </c>
      <c r="G623" s="124">
        <v>0.022590040973756022</v>
      </c>
      <c r="H623" s="109">
        <v>86515.07115825001</v>
      </c>
      <c r="I623" s="124">
        <v>0.03508772176712642</v>
      </c>
      <c r="J623" s="109">
        <v>0</v>
      </c>
      <c r="K623" s="124"/>
      <c r="L623" s="109">
        <v>0</v>
      </c>
      <c r="M623" s="124"/>
      <c r="N623" s="109">
        <v>0</v>
      </c>
      <c r="O623" s="124"/>
      <c r="P623" s="109">
        <v>0</v>
      </c>
      <c r="Q623" s="124"/>
      <c r="R623" s="109">
        <v>0</v>
      </c>
      <c r="S623" s="124"/>
      <c r="T623" s="109">
        <v>8891.694</v>
      </c>
      <c r="U623" s="124">
        <v>0.002291720760960882</v>
      </c>
      <c r="V623" s="109">
        <v>0</v>
      </c>
      <c r="W623" s="124"/>
      <c r="X623" s="109">
        <v>20006.3115</v>
      </c>
      <c r="Y623" s="124">
        <v>0.004535616298778376</v>
      </c>
      <c r="Z623" s="109">
        <v>0</v>
      </c>
      <c r="AA623" s="124"/>
      <c r="AB623" s="109">
        <v>0</v>
      </c>
      <c r="AC623" s="124"/>
      <c r="AD623" s="109">
        <v>0</v>
      </c>
      <c r="AE623" s="124"/>
      <c r="AF623" s="109">
        <v>0</v>
      </c>
      <c r="AG623" s="124"/>
      <c r="AH623" s="109">
        <v>306985.06847294996</v>
      </c>
      <c r="AI623" s="124">
        <v>0.0025688448743185948</v>
      </c>
    </row>
    <row r="624" spans="1:35" ht="16.5" customHeight="1">
      <c r="A624" s="99" t="s">
        <v>1047</v>
      </c>
      <c r="B624" s="109">
        <v>0</v>
      </c>
      <c r="C624" s="124"/>
      <c r="D624" s="109">
        <v>0</v>
      </c>
      <c r="E624" s="124"/>
      <c r="F624" s="109">
        <v>93725.4998666922</v>
      </c>
      <c r="G624" s="124">
        <v>0.011290165571261158</v>
      </c>
      <c r="H624" s="109">
        <v>15953.2907285849</v>
      </c>
      <c r="I624" s="124">
        <v>0.006470140044510451</v>
      </c>
      <c r="J624" s="109">
        <v>0</v>
      </c>
      <c r="K624" s="124"/>
      <c r="L624" s="109">
        <v>0</v>
      </c>
      <c r="M624" s="124"/>
      <c r="N624" s="109">
        <v>0</v>
      </c>
      <c r="O624" s="124"/>
      <c r="P624" s="109">
        <v>0</v>
      </c>
      <c r="Q624" s="124"/>
      <c r="R624" s="109">
        <v>0</v>
      </c>
      <c r="S624" s="124"/>
      <c r="T624" s="109">
        <v>0</v>
      </c>
      <c r="U624" s="124"/>
      <c r="V624" s="109">
        <v>0</v>
      </c>
      <c r="W624" s="124"/>
      <c r="X624" s="109">
        <v>0</v>
      </c>
      <c r="Y624" s="124"/>
      <c r="Z624" s="109">
        <v>0</v>
      </c>
      <c r="AA624" s="124"/>
      <c r="AB624" s="109">
        <v>0</v>
      </c>
      <c r="AC624" s="124"/>
      <c r="AD624" s="109">
        <v>0</v>
      </c>
      <c r="AE624" s="124"/>
      <c r="AF624" s="109">
        <v>0</v>
      </c>
      <c r="AG624" s="124"/>
      <c r="AH624" s="109">
        <v>109678.7905952771</v>
      </c>
      <c r="AI624" s="124">
        <v>0.0009177899122053432</v>
      </c>
    </row>
    <row r="625" spans="1:35" ht="16.5" customHeight="1">
      <c r="A625" s="111" t="s">
        <v>679</v>
      </c>
      <c r="B625" s="109">
        <v>0</v>
      </c>
      <c r="C625" s="124"/>
      <c r="D625" s="109">
        <v>0</v>
      </c>
      <c r="E625" s="124"/>
      <c r="F625" s="109">
        <v>93725.4998666922</v>
      </c>
      <c r="G625" s="124">
        <v>0.011290165571261158</v>
      </c>
      <c r="H625" s="109">
        <v>15953.2907285849</v>
      </c>
      <c r="I625" s="124">
        <v>0.006470140044510451</v>
      </c>
      <c r="J625" s="109">
        <v>0</v>
      </c>
      <c r="K625" s="124"/>
      <c r="L625" s="109">
        <v>0</v>
      </c>
      <c r="M625" s="124"/>
      <c r="N625" s="109">
        <v>0</v>
      </c>
      <c r="O625" s="124"/>
      <c r="P625" s="109">
        <v>0</v>
      </c>
      <c r="Q625" s="124"/>
      <c r="R625" s="109">
        <v>0</v>
      </c>
      <c r="S625" s="124"/>
      <c r="T625" s="109">
        <v>0</v>
      </c>
      <c r="U625" s="124"/>
      <c r="V625" s="109">
        <v>0</v>
      </c>
      <c r="W625" s="124"/>
      <c r="X625" s="109">
        <v>0</v>
      </c>
      <c r="Y625" s="124"/>
      <c r="Z625" s="109">
        <v>0</v>
      </c>
      <c r="AA625" s="124"/>
      <c r="AB625" s="109">
        <v>0</v>
      </c>
      <c r="AC625" s="124"/>
      <c r="AD625" s="109">
        <v>0</v>
      </c>
      <c r="AE625" s="124"/>
      <c r="AF625" s="109">
        <v>0</v>
      </c>
      <c r="AG625" s="124"/>
      <c r="AH625" s="109">
        <v>109678.7905952771</v>
      </c>
      <c r="AI625" s="124">
        <v>0.0009177899122053432</v>
      </c>
    </row>
    <row r="626" spans="1:35" ht="16.5" customHeight="1">
      <c r="A626" s="99" t="s">
        <v>1048</v>
      </c>
      <c r="B626" s="109">
        <v>0</v>
      </c>
      <c r="C626" s="124"/>
      <c r="D626" s="109">
        <v>0</v>
      </c>
      <c r="E626" s="124"/>
      <c r="F626" s="109">
        <v>23621.773051676002</v>
      </c>
      <c r="G626" s="124">
        <v>0.002845476729593347</v>
      </c>
      <c r="H626" s="109">
        <v>11810.886525838001</v>
      </c>
      <c r="I626" s="124">
        <v>0.004790114539508041</v>
      </c>
      <c r="J626" s="109">
        <v>0</v>
      </c>
      <c r="K626" s="124"/>
      <c r="L626" s="109">
        <v>0</v>
      </c>
      <c r="M626" s="124"/>
      <c r="N626" s="109">
        <v>0</v>
      </c>
      <c r="O626" s="124"/>
      <c r="P626" s="109">
        <v>0</v>
      </c>
      <c r="Q626" s="124"/>
      <c r="R626" s="109">
        <v>0</v>
      </c>
      <c r="S626" s="124"/>
      <c r="T626" s="109">
        <v>0</v>
      </c>
      <c r="U626" s="124"/>
      <c r="V626" s="109">
        <v>0</v>
      </c>
      <c r="W626" s="124"/>
      <c r="X626" s="109">
        <v>0</v>
      </c>
      <c r="Y626" s="124"/>
      <c r="Z626" s="109">
        <v>0</v>
      </c>
      <c r="AA626" s="124"/>
      <c r="AB626" s="109">
        <v>0</v>
      </c>
      <c r="AC626" s="124"/>
      <c r="AD626" s="109">
        <v>0</v>
      </c>
      <c r="AE626" s="124"/>
      <c r="AF626" s="109">
        <v>0</v>
      </c>
      <c r="AG626" s="124"/>
      <c r="AH626" s="109">
        <v>35432.659577514</v>
      </c>
      <c r="AI626" s="124">
        <v>0.0002964997821944321</v>
      </c>
    </row>
    <row r="627" spans="1:35" ht="16.5" customHeight="1">
      <c r="A627" s="111" t="s">
        <v>679</v>
      </c>
      <c r="B627" s="109">
        <v>0</v>
      </c>
      <c r="C627" s="124"/>
      <c r="D627" s="109">
        <v>0</v>
      </c>
      <c r="E627" s="124"/>
      <c r="F627" s="109">
        <v>23621.773051676002</v>
      </c>
      <c r="G627" s="124">
        <v>0.002845476729593347</v>
      </c>
      <c r="H627" s="109">
        <v>11810.886525838001</v>
      </c>
      <c r="I627" s="124">
        <v>0.004790114539508041</v>
      </c>
      <c r="J627" s="109">
        <v>0</v>
      </c>
      <c r="K627" s="124"/>
      <c r="L627" s="109">
        <v>0</v>
      </c>
      <c r="M627" s="124"/>
      <c r="N627" s="109">
        <v>0</v>
      </c>
      <c r="O627" s="124"/>
      <c r="P627" s="109">
        <v>0</v>
      </c>
      <c r="Q627" s="124"/>
      <c r="R627" s="109">
        <v>0</v>
      </c>
      <c r="S627" s="124"/>
      <c r="T627" s="109">
        <v>0</v>
      </c>
      <c r="U627" s="124"/>
      <c r="V627" s="109">
        <v>0</v>
      </c>
      <c r="W627" s="124"/>
      <c r="X627" s="109">
        <v>0</v>
      </c>
      <c r="Y627" s="124"/>
      <c r="Z627" s="109">
        <v>0</v>
      </c>
      <c r="AA627" s="124"/>
      <c r="AB627" s="109">
        <v>0</v>
      </c>
      <c r="AC627" s="124"/>
      <c r="AD627" s="109">
        <v>0</v>
      </c>
      <c r="AE627" s="124"/>
      <c r="AF627" s="109">
        <v>0</v>
      </c>
      <c r="AG627" s="124"/>
      <c r="AH627" s="109">
        <v>35432.659577514</v>
      </c>
      <c r="AI627" s="124">
        <v>0.0002964997821944321</v>
      </c>
    </row>
    <row r="628" spans="1:35" ht="16.5" customHeight="1">
      <c r="A628" s="99" t="s">
        <v>1049</v>
      </c>
      <c r="B628" s="109">
        <v>0</v>
      </c>
      <c r="C628" s="124"/>
      <c r="D628" s="109">
        <v>0</v>
      </c>
      <c r="E628" s="124"/>
      <c r="F628" s="109">
        <v>0</v>
      </c>
      <c r="G628" s="124"/>
      <c r="H628" s="109">
        <v>0</v>
      </c>
      <c r="I628" s="124"/>
      <c r="J628" s="109">
        <v>0</v>
      </c>
      <c r="K628" s="124"/>
      <c r="L628" s="109">
        <v>0</v>
      </c>
      <c r="M628" s="124"/>
      <c r="N628" s="109">
        <v>0</v>
      </c>
      <c r="O628" s="124"/>
      <c r="P628" s="109">
        <v>0</v>
      </c>
      <c r="Q628" s="124"/>
      <c r="R628" s="109">
        <v>0</v>
      </c>
      <c r="S628" s="124"/>
      <c r="T628" s="109">
        <v>0</v>
      </c>
      <c r="U628" s="124"/>
      <c r="V628" s="109">
        <v>0</v>
      </c>
      <c r="W628" s="124"/>
      <c r="X628" s="109">
        <v>0</v>
      </c>
      <c r="Y628" s="124"/>
      <c r="Z628" s="109">
        <v>0</v>
      </c>
      <c r="AA628" s="124"/>
      <c r="AB628" s="109">
        <v>0</v>
      </c>
      <c r="AC628" s="124"/>
      <c r="AD628" s="109">
        <v>52626.91337481</v>
      </c>
      <c r="AE628" s="124">
        <v>0.002145317334783193</v>
      </c>
      <c r="AF628" s="109">
        <v>16239.161269425</v>
      </c>
      <c r="AG628" s="124">
        <v>0.0037214748852583473</v>
      </c>
      <c r="AH628" s="109">
        <v>68866.074644235</v>
      </c>
      <c r="AI628" s="124">
        <v>0.0005762699265611771</v>
      </c>
    </row>
    <row r="629" spans="1:35" ht="16.5" customHeight="1">
      <c r="A629" s="111" t="s">
        <v>678</v>
      </c>
      <c r="B629" s="109">
        <v>0</v>
      </c>
      <c r="C629" s="124"/>
      <c r="D629" s="109">
        <v>0</v>
      </c>
      <c r="E629" s="124"/>
      <c r="F629" s="109">
        <v>0</v>
      </c>
      <c r="G629" s="124"/>
      <c r="H629" s="109">
        <v>0</v>
      </c>
      <c r="I629" s="124"/>
      <c r="J629" s="109">
        <v>0</v>
      </c>
      <c r="K629" s="124"/>
      <c r="L629" s="109">
        <v>0</v>
      </c>
      <c r="M629" s="124"/>
      <c r="N629" s="109">
        <v>0</v>
      </c>
      <c r="O629" s="124"/>
      <c r="P629" s="109">
        <v>0</v>
      </c>
      <c r="Q629" s="124"/>
      <c r="R629" s="109">
        <v>0</v>
      </c>
      <c r="S629" s="124"/>
      <c r="T629" s="109">
        <v>0</v>
      </c>
      <c r="U629" s="124"/>
      <c r="V629" s="109">
        <v>0</v>
      </c>
      <c r="W629" s="124"/>
      <c r="X629" s="109">
        <v>0</v>
      </c>
      <c r="Y629" s="124"/>
      <c r="Z629" s="109">
        <v>0</v>
      </c>
      <c r="AA629" s="124"/>
      <c r="AB629" s="109">
        <v>0</v>
      </c>
      <c r="AC629" s="124"/>
      <c r="AD629" s="109">
        <v>52626.91337481</v>
      </c>
      <c r="AE629" s="124">
        <v>0.002145317334783193</v>
      </c>
      <c r="AF629" s="109">
        <v>16239.161269425</v>
      </c>
      <c r="AG629" s="124">
        <v>0.0037214748852583473</v>
      </c>
      <c r="AH629" s="109">
        <v>68866.074644235</v>
      </c>
      <c r="AI629" s="124">
        <v>0.0005762699265611771</v>
      </c>
    </row>
    <row r="630" spans="1:35" ht="16.5" customHeight="1">
      <c r="A630" s="99" t="s">
        <v>1117</v>
      </c>
      <c r="B630" s="109">
        <v>0</v>
      </c>
      <c r="C630" s="124"/>
      <c r="D630" s="109">
        <v>0</v>
      </c>
      <c r="E630" s="124"/>
      <c r="F630" s="109">
        <v>72800.4427279419</v>
      </c>
      <c r="G630" s="124">
        <v>0.008769535006253654</v>
      </c>
      <c r="H630" s="109">
        <v>9927.3330793664</v>
      </c>
      <c r="I630" s="124">
        <v>0.0040262060276324745</v>
      </c>
      <c r="J630" s="109">
        <v>0</v>
      </c>
      <c r="K630" s="124"/>
      <c r="L630" s="109">
        <v>0</v>
      </c>
      <c r="M630" s="124"/>
      <c r="N630" s="109">
        <v>0</v>
      </c>
      <c r="O630" s="124"/>
      <c r="P630" s="109">
        <v>0</v>
      </c>
      <c r="Q630" s="124"/>
      <c r="R630" s="109">
        <v>0</v>
      </c>
      <c r="S630" s="124"/>
      <c r="T630" s="109">
        <v>0</v>
      </c>
      <c r="U630" s="124"/>
      <c r="V630" s="109">
        <v>248183.328078571</v>
      </c>
      <c r="W630" s="124">
        <v>0.013679934444575137</v>
      </c>
      <c r="X630" s="109">
        <v>0</v>
      </c>
      <c r="Y630" s="124"/>
      <c r="Z630" s="109">
        <v>0</v>
      </c>
      <c r="AA630" s="124"/>
      <c r="AB630" s="109">
        <v>0</v>
      </c>
      <c r="AC630" s="124"/>
      <c r="AD630" s="109">
        <v>0</v>
      </c>
      <c r="AE630" s="124"/>
      <c r="AF630" s="109">
        <v>0</v>
      </c>
      <c r="AG630" s="124"/>
      <c r="AH630" s="109">
        <v>330911.10388587933</v>
      </c>
      <c r="AI630" s="124">
        <v>0.0027690574570966536</v>
      </c>
    </row>
    <row r="631" spans="1:35" ht="16.5" customHeight="1">
      <c r="A631" s="111" t="s">
        <v>679</v>
      </c>
      <c r="B631" s="109">
        <v>0</v>
      </c>
      <c r="C631" s="124"/>
      <c r="D631" s="109">
        <v>0</v>
      </c>
      <c r="E631" s="124"/>
      <c r="F631" s="109">
        <v>72800.4427279419</v>
      </c>
      <c r="G631" s="124">
        <v>0.008769535006253654</v>
      </c>
      <c r="H631" s="109">
        <v>9927.3330793664</v>
      </c>
      <c r="I631" s="124">
        <v>0.0040262060276324745</v>
      </c>
      <c r="J631" s="109">
        <v>0</v>
      </c>
      <c r="K631" s="124"/>
      <c r="L631" s="109">
        <v>0</v>
      </c>
      <c r="M631" s="124"/>
      <c r="N631" s="109">
        <v>0</v>
      </c>
      <c r="O631" s="124"/>
      <c r="P631" s="109">
        <v>0</v>
      </c>
      <c r="Q631" s="124"/>
      <c r="R631" s="109">
        <v>0</v>
      </c>
      <c r="S631" s="124"/>
      <c r="T631" s="109">
        <v>0</v>
      </c>
      <c r="U631" s="124"/>
      <c r="V631" s="109">
        <v>248183.328078571</v>
      </c>
      <c r="W631" s="124">
        <v>0.013679934444575137</v>
      </c>
      <c r="X631" s="109">
        <v>0</v>
      </c>
      <c r="Y631" s="124"/>
      <c r="Z631" s="109">
        <v>0</v>
      </c>
      <c r="AA631" s="124"/>
      <c r="AB631" s="109">
        <v>0</v>
      </c>
      <c r="AC631" s="124"/>
      <c r="AD631" s="109">
        <v>0</v>
      </c>
      <c r="AE631" s="124"/>
      <c r="AF631" s="109">
        <v>0</v>
      </c>
      <c r="AG631" s="124"/>
      <c r="AH631" s="109">
        <v>330911.10388587933</v>
      </c>
      <c r="AI631" s="124">
        <v>0.0027690574570966536</v>
      </c>
    </row>
    <row r="632" spans="1:35" ht="16.5" customHeight="1">
      <c r="A632" s="99" t="s">
        <v>1118</v>
      </c>
      <c r="B632" s="109">
        <v>0</v>
      </c>
      <c r="C632" s="124"/>
      <c r="D632" s="109">
        <v>0</v>
      </c>
      <c r="E632" s="124"/>
      <c r="F632" s="109">
        <v>150371.688976995</v>
      </c>
      <c r="G632" s="124">
        <v>0.01811376059018267</v>
      </c>
      <c r="H632" s="109">
        <v>37592.9122416979</v>
      </c>
      <c r="I632" s="124">
        <v>0.015246472406408154</v>
      </c>
      <c r="J632" s="109">
        <v>0</v>
      </c>
      <c r="K632" s="124"/>
      <c r="L632" s="109">
        <v>0</v>
      </c>
      <c r="M632" s="124"/>
      <c r="N632" s="109">
        <v>0</v>
      </c>
      <c r="O632" s="124"/>
      <c r="P632" s="109">
        <v>0</v>
      </c>
      <c r="Q632" s="124"/>
      <c r="R632" s="109">
        <v>0</v>
      </c>
      <c r="S632" s="124"/>
      <c r="T632" s="109">
        <v>0</v>
      </c>
      <c r="U632" s="124"/>
      <c r="V632" s="109">
        <v>0</v>
      </c>
      <c r="W632" s="124"/>
      <c r="X632" s="109">
        <v>0</v>
      </c>
      <c r="Y632" s="124"/>
      <c r="Z632" s="109">
        <v>0</v>
      </c>
      <c r="AA632" s="124"/>
      <c r="AB632" s="109">
        <v>0</v>
      </c>
      <c r="AC632" s="124"/>
      <c r="AD632" s="109">
        <v>0</v>
      </c>
      <c r="AE632" s="124"/>
      <c r="AF632" s="109">
        <v>0</v>
      </c>
      <c r="AG632" s="124"/>
      <c r="AH632" s="109">
        <v>187964.60121869293</v>
      </c>
      <c r="AI632" s="124">
        <v>0.0015728839998500593</v>
      </c>
    </row>
    <row r="633" spans="1:35" ht="16.5" customHeight="1">
      <c r="A633" s="111" t="s">
        <v>679</v>
      </c>
      <c r="B633" s="109">
        <v>0</v>
      </c>
      <c r="C633" s="124"/>
      <c r="D633" s="109">
        <v>0</v>
      </c>
      <c r="E633" s="124"/>
      <c r="F633" s="109">
        <v>150371.688976995</v>
      </c>
      <c r="G633" s="124">
        <v>0.01811376059018267</v>
      </c>
      <c r="H633" s="109">
        <v>37592.9122416979</v>
      </c>
      <c r="I633" s="124">
        <v>0.015246472406408154</v>
      </c>
      <c r="J633" s="109">
        <v>0</v>
      </c>
      <c r="K633" s="124"/>
      <c r="L633" s="109">
        <v>0</v>
      </c>
      <c r="M633" s="124"/>
      <c r="N633" s="109">
        <v>0</v>
      </c>
      <c r="O633" s="124"/>
      <c r="P633" s="109">
        <v>0</v>
      </c>
      <c r="Q633" s="124"/>
      <c r="R633" s="109">
        <v>0</v>
      </c>
      <c r="S633" s="124"/>
      <c r="T633" s="109">
        <v>0</v>
      </c>
      <c r="U633" s="124"/>
      <c r="V633" s="109">
        <v>0</v>
      </c>
      <c r="W633" s="124"/>
      <c r="X633" s="109">
        <v>0</v>
      </c>
      <c r="Y633" s="124"/>
      <c r="Z633" s="109">
        <v>0</v>
      </c>
      <c r="AA633" s="124"/>
      <c r="AB633" s="109">
        <v>0</v>
      </c>
      <c r="AC633" s="124"/>
      <c r="AD633" s="109">
        <v>0</v>
      </c>
      <c r="AE633" s="124"/>
      <c r="AF633" s="109">
        <v>0</v>
      </c>
      <c r="AG633" s="124"/>
      <c r="AH633" s="109">
        <v>187964.60121869293</v>
      </c>
      <c r="AI633" s="124">
        <v>0.0015728839998500593</v>
      </c>
    </row>
    <row r="634" spans="1:35" ht="16.5" customHeight="1">
      <c r="A634" s="99" t="s">
        <v>1119</v>
      </c>
      <c r="B634" s="109">
        <v>0</v>
      </c>
      <c r="C634" s="124"/>
      <c r="D634" s="109">
        <v>0</v>
      </c>
      <c r="E634" s="124"/>
      <c r="F634" s="109">
        <v>0</v>
      </c>
      <c r="G634" s="124"/>
      <c r="H634" s="109">
        <v>0</v>
      </c>
      <c r="I634" s="124"/>
      <c r="J634" s="109">
        <v>0</v>
      </c>
      <c r="K634" s="124"/>
      <c r="L634" s="109">
        <v>0</v>
      </c>
      <c r="M634" s="124"/>
      <c r="N634" s="109">
        <v>205343.38162355902</v>
      </c>
      <c r="O634" s="124">
        <v>0.0067425839728817135</v>
      </c>
      <c r="P634" s="109">
        <v>19075.6200852739</v>
      </c>
      <c r="Q634" s="124">
        <v>0.003818705455592895</v>
      </c>
      <c r="R634" s="109">
        <v>0</v>
      </c>
      <c r="S634" s="124"/>
      <c r="T634" s="109">
        <v>0</v>
      </c>
      <c r="U634" s="124"/>
      <c r="V634" s="109">
        <v>0</v>
      </c>
      <c r="W634" s="124"/>
      <c r="X634" s="109">
        <v>0</v>
      </c>
      <c r="Y634" s="124"/>
      <c r="Z634" s="109">
        <v>0</v>
      </c>
      <c r="AA634" s="124"/>
      <c r="AB634" s="109">
        <v>0</v>
      </c>
      <c r="AC634" s="124"/>
      <c r="AD634" s="109">
        <v>0</v>
      </c>
      <c r="AE634" s="124"/>
      <c r="AF634" s="109">
        <v>0</v>
      </c>
      <c r="AG634" s="124"/>
      <c r="AH634" s="109">
        <v>224419.00170883292</v>
      </c>
      <c r="AI634" s="124">
        <v>0.0018779336894368512</v>
      </c>
    </row>
    <row r="635" spans="1:35" ht="16.5" customHeight="1">
      <c r="A635" s="111" t="s">
        <v>679</v>
      </c>
      <c r="B635" s="109">
        <v>0</v>
      </c>
      <c r="C635" s="124"/>
      <c r="D635" s="109">
        <v>0</v>
      </c>
      <c r="E635" s="124"/>
      <c r="F635" s="109">
        <v>0</v>
      </c>
      <c r="G635" s="124"/>
      <c r="H635" s="109">
        <v>0</v>
      </c>
      <c r="I635" s="124"/>
      <c r="J635" s="109">
        <v>0</v>
      </c>
      <c r="K635" s="124"/>
      <c r="L635" s="109">
        <v>0</v>
      </c>
      <c r="M635" s="124"/>
      <c r="N635" s="109">
        <v>205343.38162355902</v>
      </c>
      <c r="O635" s="124">
        <v>0.0067425839728817135</v>
      </c>
      <c r="P635" s="109">
        <v>19075.6200852739</v>
      </c>
      <c r="Q635" s="124">
        <v>0.003818705455592895</v>
      </c>
      <c r="R635" s="109">
        <v>0</v>
      </c>
      <c r="S635" s="124"/>
      <c r="T635" s="109">
        <v>0</v>
      </c>
      <c r="U635" s="124"/>
      <c r="V635" s="109">
        <v>0</v>
      </c>
      <c r="W635" s="124"/>
      <c r="X635" s="109">
        <v>0</v>
      </c>
      <c r="Y635" s="124"/>
      <c r="Z635" s="109">
        <v>0</v>
      </c>
      <c r="AA635" s="124"/>
      <c r="AB635" s="109">
        <v>0</v>
      </c>
      <c r="AC635" s="124"/>
      <c r="AD635" s="109">
        <v>0</v>
      </c>
      <c r="AE635" s="124"/>
      <c r="AF635" s="109">
        <v>0</v>
      </c>
      <c r="AG635" s="124"/>
      <c r="AH635" s="109">
        <v>224419.00170883292</v>
      </c>
      <c r="AI635" s="124">
        <v>0.0018779336894368512</v>
      </c>
    </row>
    <row r="636" spans="1:35" ht="16.5" customHeight="1">
      <c r="A636" s="99" t="s">
        <v>1400</v>
      </c>
      <c r="B636" s="109">
        <v>0</v>
      </c>
      <c r="C636" s="124"/>
      <c r="D636" s="109">
        <v>0</v>
      </c>
      <c r="E636" s="124"/>
      <c r="F636" s="109">
        <v>6722.077211737999</v>
      </c>
      <c r="G636" s="124">
        <v>0.0008097408369255787</v>
      </c>
      <c r="H636" s="109">
        <v>2680.4079947183</v>
      </c>
      <c r="I636" s="124">
        <v>0.0010870870090255772</v>
      </c>
      <c r="J636" s="109">
        <v>0</v>
      </c>
      <c r="K636" s="124"/>
      <c r="L636" s="109">
        <v>0</v>
      </c>
      <c r="M636" s="124"/>
      <c r="N636" s="109">
        <v>0</v>
      </c>
      <c r="O636" s="124"/>
      <c r="P636" s="109">
        <v>0</v>
      </c>
      <c r="Q636" s="124"/>
      <c r="R636" s="109">
        <v>0</v>
      </c>
      <c r="S636" s="124"/>
      <c r="T636" s="109">
        <v>0</v>
      </c>
      <c r="U636" s="124"/>
      <c r="V636" s="109">
        <v>0</v>
      </c>
      <c r="W636" s="124"/>
      <c r="X636" s="109">
        <v>0</v>
      </c>
      <c r="Y636" s="124"/>
      <c r="Z636" s="109">
        <v>0</v>
      </c>
      <c r="AA636" s="124"/>
      <c r="AB636" s="109">
        <v>0</v>
      </c>
      <c r="AC636" s="124"/>
      <c r="AD636" s="109">
        <v>0</v>
      </c>
      <c r="AE636" s="124"/>
      <c r="AF636" s="109">
        <v>0</v>
      </c>
      <c r="AG636" s="124"/>
      <c r="AH636" s="109">
        <v>9402.4852064563</v>
      </c>
      <c r="AI636" s="124">
        <v>7.867980696458521E-05</v>
      </c>
    </row>
    <row r="637" spans="1:35" ht="16.5" customHeight="1">
      <c r="A637" s="111" t="s">
        <v>678</v>
      </c>
      <c r="B637" s="109">
        <v>0</v>
      </c>
      <c r="C637" s="124"/>
      <c r="D637" s="109">
        <v>0</v>
      </c>
      <c r="E637" s="124"/>
      <c r="F637" s="109">
        <v>6722.077211737999</v>
      </c>
      <c r="G637" s="124">
        <v>0.0008097408369255787</v>
      </c>
      <c r="H637" s="109">
        <v>2680.4079947183</v>
      </c>
      <c r="I637" s="124">
        <v>0.0010870870090255772</v>
      </c>
      <c r="J637" s="109">
        <v>0</v>
      </c>
      <c r="K637" s="124"/>
      <c r="L637" s="109">
        <v>0</v>
      </c>
      <c r="M637" s="124"/>
      <c r="N637" s="109">
        <v>0</v>
      </c>
      <c r="O637" s="124"/>
      <c r="P637" s="109">
        <v>0</v>
      </c>
      <c r="Q637" s="124"/>
      <c r="R637" s="109">
        <v>0</v>
      </c>
      <c r="S637" s="124"/>
      <c r="T637" s="109">
        <v>0</v>
      </c>
      <c r="U637" s="124"/>
      <c r="V637" s="109">
        <v>0</v>
      </c>
      <c r="W637" s="124"/>
      <c r="X637" s="109">
        <v>0</v>
      </c>
      <c r="Y637" s="124"/>
      <c r="Z637" s="109">
        <v>0</v>
      </c>
      <c r="AA637" s="124"/>
      <c r="AB637" s="109">
        <v>0</v>
      </c>
      <c r="AC637" s="124"/>
      <c r="AD637" s="109">
        <v>0</v>
      </c>
      <c r="AE637" s="124"/>
      <c r="AF637" s="109">
        <v>0</v>
      </c>
      <c r="AG637" s="124"/>
      <c r="AH637" s="109">
        <v>9402.4852064563</v>
      </c>
      <c r="AI637" s="124">
        <v>7.867980696458521E-05</v>
      </c>
    </row>
    <row r="638" spans="1:35" ht="16.5" customHeight="1">
      <c r="A638" s="99" t="s">
        <v>1120</v>
      </c>
      <c r="B638" s="109">
        <v>0</v>
      </c>
      <c r="C638" s="124"/>
      <c r="D638" s="109">
        <v>0</v>
      </c>
      <c r="E638" s="124"/>
      <c r="F638" s="109">
        <v>85371.9912220283</v>
      </c>
      <c r="G638" s="124">
        <v>0.010283902645660765</v>
      </c>
      <c r="H638" s="109">
        <v>26959.5719211702</v>
      </c>
      <c r="I638" s="124">
        <v>0.010933932618520987</v>
      </c>
      <c r="J638" s="109">
        <v>0</v>
      </c>
      <c r="K638" s="124"/>
      <c r="L638" s="109">
        <v>0</v>
      </c>
      <c r="M638" s="124"/>
      <c r="N638" s="109">
        <v>0</v>
      </c>
      <c r="O638" s="124"/>
      <c r="P638" s="109">
        <v>0</v>
      </c>
      <c r="Q638" s="124"/>
      <c r="R638" s="109">
        <v>0</v>
      </c>
      <c r="S638" s="124"/>
      <c r="T638" s="109">
        <v>0</v>
      </c>
      <c r="U638" s="124"/>
      <c r="V638" s="109">
        <v>0</v>
      </c>
      <c r="W638" s="124"/>
      <c r="X638" s="109">
        <v>0</v>
      </c>
      <c r="Y638" s="124"/>
      <c r="Z638" s="109">
        <v>0</v>
      </c>
      <c r="AA638" s="124"/>
      <c r="AB638" s="109">
        <v>0</v>
      </c>
      <c r="AC638" s="124"/>
      <c r="AD638" s="109">
        <v>0</v>
      </c>
      <c r="AE638" s="124"/>
      <c r="AF638" s="109">
        <v>0</v>
      </c>
      <c r="AG638" s="124"/>
      <c r="AH638" s="109">
        <v>112331.56314319851</v>
      </c>
      <c r="AI638" s="124">
        <v>0.000939988259494216</v>
      </c>
    </row>
    <row r="639" spans="1:35" ht="15">
      <c r="A639" s="111" t="s">
        <v>679</v>
      </c>
      <c r="B639" s="109">
        <v>0</v>
      </c>
      <c r="C639" s="124"/>
      <c r="D639" s="109">
        <v>0</v>
      </c>
      <c r="E639" s="124"/>
      <c r="F639" s="109">
        <v>85371.9912220283</v>
      </c>
      <c r="G639" s="124">
        <v>0.010283902645660765</v>
      </c>
      <c r="H639" s="109">
        <v>26959.5719211702</v>
      </c>
      <c r="I639" s="124">
        <v>0.010933932618520987</v>
      </c>
      <c r="J639" s="109">
        <v>0</v>
      </c>
      <c r="K639" s="124"/>
      <c r="L639" s="109">
        <v>0</v>
      </c>
      <c r="M639" s="124"/>
      <c r="N639" s="109">
        <v>0</v>
      </c>
      <c r="O639" s="124"/>
      <c r="P639" s="109">
        <v>0</v>
      </c>
      <c r="Q639" s="124"/>
      <c r="R639" s="109">
        <v>0</v>
      </c>
      <c r="S639" s="124"/>
      <c r="T639" s="109">
        <v>0</v>
      </c>
      <c r="U639" s="124"/>
      <c r="V639" s="109">
        <v>0</v>
      </c>
      <c r="W639" s="124"/>
      <c r="X639" s="109">
        <v>0</v>
      </c>
      <c r="Y639" s="124"/>
      <c r="Z639" s="109">
        <v>0</v>
      </c>
      <c r="AA639" s="124"/>
      <c r="AB639" s="109">
        <v>0</v>
      </c>
      <c r="AC639" s="124"/>
      <c r="AD639" s="109">
        <v>0</v>
      </c>
      <c r="AE639" s="124"/>
      <c r="AF639" s="109">
        <v>0</v>
      </c>
      <c r="AG639" s="124"/>
      <c r="AH639" s="109">
        <v>112331.56314319851</v>
      </c>
      <c r="AI639" s="124">
        <v>0.000939988259494216</v>
      </c>
    </row>
    <row r="640" spans="1:35" ht="15">
      <c r="A640" s="99" t="s">
        <v>1121</v>
      </c>
      <c r="B640" s="109">
        <v>0</v>
      </c>
      <c r="C640" s="124"/>
      <c r="D640" s="109">
        <v>0</v>
      </c>
      <c r="E640" s="124"/>
      <c r="F640" s="109">
        <v>0</v>
      </c>
      <c r="G640" s="124"/>
      <c r="H640" s="109">
        <v>0</v>
      </c>
      <c r="I640" s="124"/>
      <c r="J640" s="109">
        <v>0</v>
      </c>
      <c r="K640" s="124"/>
      <c r="L640" s="109">
        <v>0</v>
      </c>
      <c r="M640" s="124"/>
      <c r="N640" s="109">
        <v>0</v>
      </c>
      <c r="O640" s="124"/>
      <c r="P640" s="109">
        <v>0</v>
      </c>
      <c r="Q640" s="124"/>
      <c r="R640" s="109">
        <v>0</v>
      </c>
      <c r="S640" s="124"/>
      <c r="T640" s="109">
        <v>0</v>
      </c>
      <c r="U640" s="124"/>
      <c r="V640" s="109">
        <v>114425.982877691</v>
      </c>
      <c r="W640" s="124">
        <v>0.0063071921737923</v>
      </c>
      <c r="X640" s="109">
        <v>0</v>
      </c>
      <c r="Y640" s="124"/>
      <c r="Z640" s="109">
        <v>0</v>
      </c>
      <c r="AA640" s="124"/>
      <c r="AB640" s="109">
        <v>0</v>
      </c>
      <c r="AC640" s="124"/>
      <c r="AD640" s="109">
        <v>0</v>
      </c>
      <c r="AE640" s="124"/>
      <c r="AF640" s="109">
        <v>0</v>
      </c>
      <c r="AG640" s="124"/>
      <c r="AH640" s="109">
        <v>114425.982877691</v>
      </c>
      <c r="AI640" s="124">
        <v>0.0009575143216782368</v>
      </c>
    </row>
    <row r="641" spans="1:35" ht="15">
      <c r="A641" s="111" t="s">
        <v>679</v>
      </c>
      <c r="B641" s="109">
        <v>0</v>
      </c>
      <c r="C641" s="124"/>
      <c r="D641" s="109">
        <v>0</v>
      </c>
      <c r="E641" s="124"/>
      <c r="F641" s="109">
        <v>0</v>
      </c>
      <c r="G641" s="124"/>
      <c r="H641" s="109">
        <v>0</v>
      </c>
      <c r="I641" s="124"/>
      <c r="J641" s="109">
        <v>0</v>
      </c>
      <c r="K641" s="124"/>
      <c r="L641" s="109">
        <v>0</v>
      </c>
      <c r="M641" s="124"/>
      <c r="N641" s="109">
        <v>0</v>
      </c>
      <c r="O641" s="124"/>
      <c r="P641" s="109">
        <v>0</v>
      </c>
      <c r="Q641" s="124"/>
      <c r="R641" s="109">
        <v>0</v>
      </c>
      <c r="S641" s="124"/>
      <c r="T641" s="109">
        <v>0</v>
      </c>
      <c r="U641" s="124"/>
      <c r="V641" s="109">
        <v>114425.982877691</v>
      </c>
      <c r="W641" s="124">
        <v>0.0063071921737923</v>
      </c>
      <c r="X641" s="109">
        <v>0</v>
      </c>
      <c r="Y641" s="124"/>
      <c r="Z641" s="109">
        <v>0</v>
      </c>
      <c r="AA641" s="124"/>
      <c r="AB641" s="109">
        <v>0</v>
      </c>
      <c r="AC641" s="124"/>
      <c r="AD641" s="109">
        <v>0</v>
      </c>
      <c r="AE641" s="124"/>
      <c r="AF641" s="109">
        <v>0</v>
      </c>
      <c r="AG641" s="124"/>
      <c r="AH641" s="109">
        <v>114425.982877691</v>
      </c>
      <c r="AI641" s="124">
        <v>0.0009575143216782368</v>
      </c>
    </row>
    <row r="642" spans="1:35" ht="15">
      <c r="A642" s="99" t="s">
        <v>1122</v>
      </c>
      <c r="B642" s="109">
        <v>0</v>
      </c>
      <c r="C642" s="124"/>
      <c r="D642" s="109">
        <v>0</v>
      </c>
      <c r="E642" s="124"/>
      <c r="F642" s="109">
        <v>0.9320072529</v>
      </c>
      <c r="G642" s="124">
        <v>1.1226951271344163E-07</v>
      </c>
      <c r="H642" s="109">
        <v>0</v>
      </c>
      <c r="I642" s="124"/>
      <c r="J642" s="109">
        <v>0</v>
      </c>
      <c r="K642" s="124"/>
      <c r="L642" s="109">
        <v>0</v>
      </c>
      <c r="M642" s="124"/>
      <c r="N642" s="109">
        <v>0</v>
      </c>
      <c r="O642" s="124"/>
      <c r="P642" s="109">
        <v>0</v>
      </c>
      <c r="Q642" s="124"/>
      <c r="R642" s="109">
        <v>0</v>
      </c>
      <c r="S642" s="124"/>
      <c r="T642" s="109">
        <v>0</v>
      </c>
      <c r="U642" s="124"/>
      <c r="V642" s="109">
        <v>0</v>
      </c>
      <c r="W642" s="124"/>
      <c r="X642" s="109">
        <v>0</v>
      </c>
      <c r="Y642" s="124"/>
      <c r="Z642" s="109">
        <v>0</v>
      </c>
      <c r="AA642" s="124"/>
      <c r="AB642" s="109">
        <v>0</v>
      </c>
      <c r="AC642" s="124"/>
      <c r="AD642" s="109">
        <v>0</v>
      </c>
      <c r="AE642" s="124"/>
      <c r="AF642" s="109">
        <v>0</v>
      </c>
      <c r="AG642" s="124"/>
      <c r="AH642" s="109">
        <v>0.9320072529</v>
      </c>
      <c r="AI642" s="124">
        <v>7.799017933834402E-09</v>
      </c>
    </row>
    <row r="643" spans="1:35" ht="15">
      <c r="A643" s="111" t="s">
        <v>678</v>
      </c>
      <c r="B643" s="109">
        <v>0</v>
      </c>
      <c r="C643" s="124"/>
      <c r="D643" s="109">
        <v>0</v>
      </c>
      <c r="E643" s="124"/>
      <c r="F643" s="109">
        <v>0.9320072529</v>
      </c>
      <c r="G643" s="124">
        <v>1.1226951271344163E-07</v>
      </c>
      <c r="H643" s="109">
        <v>0</v>
      </c>
      <c r="I643" s="124"/>
      <c r="J643" s="109">
        <v>0</v>
      </c>
      <c r="K643" s="124"/>
      <c r="L643" s="109">
        <v>0</v>
      </c>
      <c r="M643" s="124"/>
      <c r="N643" s="109">
        <v>0</v>
      </c>
      <c r="O643" s="124"/>
      <c r="P643" s="109">
        <v>0</v>
      </c>
      <c r="Q643" s="124"/>
      <c r="R643" s="109">
        <v>0</v>
      </c>
      <c r="S643" s="124"/>
      <c r="T643" s="109">
        <v>0</v>
      </c>
      <c r="U643" s="124"/>
      <c r="V643" s="109">
        <v>0</v>
      </c>
      <c r="W643" s="124"/>
      <c r="X643" s="109">
        <v>0</v>
      </c>
      <c r="Y643" s="124"/>
      <c r="Z643" s="109">
        <v>0</v>
      </c>
      <c r="AA643" s="124"/>
      <c r="AB643" s="109">
        <v>0</v>
      </c>
      <c r="AC643" s="124"/>
      <c r="AD643" s="109">
        <v>0</v>
      </c>
      <c r="AE643" s="124"/>
      <c r="AF643" s="109">
        <v>0</v>
      </c>
      <c r="AG643" s="124"/>
      <c r="AH643" s="109">
        <v>0.9320072529</v>
      </c>
      <c r="AI643" s="124">
        <v>7.799017933834402E-09</v>
      </c>
    </row>
    <row r="644" spans="1:35" ht="15">
      <c r="A644" s="99" t="s">
        <v>1123</v>
      </c>
      <c r="B644" s="109">
        <v>0</v>
      </c>
      <c r="C644" s="124"/>
      <c r="D644" s="109">
        <v>0</v>
      </c>
      <c r="E644" s="124"/>
      <c r="F644" s="109">
        <v>0</v>
      </c>
      <c r="G644" s="124"/>
      <c r="H644" s="109">
        <v>0</v>
      </c>
      <c r="I644" s="124"/>
      <c r="J644" s="109">
        <v>0</v>
      </c>
      <c r="K644" s="124"/>
      <c r="L644" s="109">
        <v>0</v>
      </c>
      <c r="M644" s="124"/>
      <c r="N644" s="109">
        <v>241722.90351152403</v>
      </c>
      <c r="O644" s="124">
        <v>0.007937129320696078</v>
      </c>
      <c r="P644" s="109">
        <v>0</v>
      </c>
      <c r="Q644" s="124"/>
      <c r="R644" s="109">
        <v>0</v>
      </c>
      <c r="S644" s="124"/>
      <c r="T644" s="109">
        <v>0</v>
      </c>
      <c r="U644" s="124"/>
      <c r="V644" s="109">
        <v>0</v>
      </c>
      <c r="W644" s="124"/>
      <c r="X644" s="109">
        <v>0</v>
      </c>
      <c r="Y644" s="124"/>
      <c r="Z644" s="109">
        <v>0</v>
      </c>
      <c r="AA644" s="124"/>
      <c r="AB644" s="109">
        <v>0</v>
      </c>
      <c r="AC644" s="124"/>
      <c r="AD644" s="109">
        <v>0</v>
      </c>
      <c r="AE644" s="124"/>
      <c r="AF644" s="109">
        <v>0</v>
      </c>
      <c r="AG644" s="124"/>
      <c r="AH644" s="109">
        <v>241722.90351152403</v>
      </c>
      <c r="AI644" s="124">
        <v>0.0020227323914475716</v>
      </c>
    </row>
    <row r="645" spans="1:35" ht="15">
      <c r="A645" s="111" t="s">
        <v>679</v>
      </c>
      <c r="B645" s="109">
        <v>0</v>
      </c>
      <c r="C645" s="124"/>
      <c r="D645" s="109">
        <v>0</v>
      </c>
      <c r="E645" s="124"/>
      <c r="F645" s="109">
        <v>0</v>
      </c>
      <c r="G645" s="124"/>
      <c r="H645" s="109">
        <v>0</v>
      </c>
      <c r="I645" s="124"/>
      <c r="J645" s="109">
        <v>0</v>
      </c>
      <c r="K645" s="124"/>
      <c r="L645" s="109">
        <v>0</v>
      </c>
      <c r="M645" s="124"/>
      <c r="N645" s="109">
        <v>241722.90351152403</v>
      </c>
      <c r="O645" s="124">
        <v>0.007937129320696078</v>
      </c>
      <c r="P645" s="109">
        <v>0</v>
      </c>
      <c r="Q645" s="124"/>
      <c r="R645" s="109">
        <v>0</v>
      </c>
      <c r="S645" s="124"/>
      <c r="T645" s="109">
        <v>0</v>
      </c>
      <c r="U645" s="124"/>
      <c r="V645" s="109">
        <v>0</v>
      </c>
      <c r="W645" s="124"/>
      <c r="X645" s="109">
        <v>0</v>
      </c>
      <c r="Y645" s="124"/>
      <c r="Z645" s="109">
        <v>0</v>
      </c>
      <c r="AA645" s="124"/>
      <c r="AB645" s="109">
        <v>0</v>
      </c>
      <c r="AC645" s="124"/>
      <c r="AD645" s="109">
        <v>0</v>
      </c>
      <c r="AE645" s="124"/>
      <c r="AF645" s="109">
        <v>0</v>
      </c>
      <c r="AG645" s="124"/>
      <c r="AH645" s="109">
        <v>241722.90351152403</v>
      </c>
      <c r="AI645" s="124">
        <v>0.0020227323914475716</v>
      </c>
    </row>
    <row r="646" spans="1:35" ht="15">
      <c r="A646" s="99" t="s">
        <v>1124</v>
      </c>
      <c r="B646" s="109">
        <v>0</v>
      </c>
      <c r="C646" s="124"/>
      <c r="D646" s="109">
        <v>0</v>
      </c>
      <c r="E646" s="124"/>
      <c r="F646" s="109">
        <v>0</v>
      </c>
      <c r="G646" s="124"/>
      <c r="H646" s="109">
        <v>0</v>
      </c>
      <c r="I646" s="124"/>
      <c r="J646" s="109">
        <v>0</v>
      </c>
      <c r="K646" s="124"/>
      <c r="L646" s="109">
        <v>0</v>
      </c>
      <c r="M646" s="124"/>
      <c r="N646" s="109">
        <v>0</v>
      </c>
      <c r="O646" s="124"/>
      <c r="P646" s="109">
        <v>0</v>
      </c>
      <c r="Q646" s="124"/>
      <c r="R646" s="109">
        <v>0</v>
      </c>
      <c r="S646" s="124"/>
      <c r="T646" s="109">
        <v>20788.9671102525</v>
      </c>
      <c r="U646" s="124">
        <v>0.005358091216982794</v>
      </c>
      <c r="V646" s="109">
        <v>0</v>
      </c>
      <c r="W646" s="124"/>
      <c r="X646" s="109">
        <v>0</v>
      </c>
      <c r="Y646" s="124"/>
      <c r="Z646" s="109">
        <v>0</v>
      </c>
      <c r="AA646" s="124"/>
      <c r="AB646" s="109">
        <v>0</v>
      </c>
      <c r="AC646" s="124"/>
      <c r="AD646" s="109">
        <v>0</v>
      </c>
      <c r="AE646" s="124"/>
      <c r="AF646" s="109">
        <v>0</v>
      </c>
      <c r="AG646" s="124"/>
      <c r="AH646" s="109">
        <v>20788.9671102525</v>
      </c>
      <c r="AI646" s="124">
        <v>0.00017396165836077346</v>
      </c>
    </row>
    <row r="647" spans="1:35" ht="15">
      <c r="A647" s="111" t="s">
        <v>678</v>
      </c>
      <c r="B647" s="109">
        <v>0</v>
      </c>
      <c r="C647" s="124"/>
      <c r="D647" s="109">
        <v>0</v>
      </c>
      <c r="E647" s="124"/>
      <c r="F647" s="109">
        <v>0</v>
      </c>
      <c r="G647" s="124"/>
      <c r="H647" s="109">
        <v>0</v>
      </c>
      <c r="I647" s="124"/>
      <c r="J647" s="109">
        <v>0</v>
      </c>
      <c r="K647" s="124"/>
      <c r="L647" s="109">
        <v>0</v>
      </c>
      <c r="M647" s="124"/>
      <c r="N647" s="109">
        <v>0</v>
      </c>
      <c r="O647" s="124"/>
      <c r="P647" s="109">
        <v>0</v>
      </c>
      <c r="Q647" s="124"/>
      <c r="R647" s="109">
        <v>0</v>
      </c>
      <c r="S647" s="124"/>
      <c r="T647" s="109">
        <v>20788.9671102525</v>
      </c>
      <c r="U647" s="124">
        <v>0.005358091216982794</v>
      </c>
      <c r="V647" s="109">
        <v>0</v>
      </c>
      <c r="W647" s="124"/>
      <c r="X647" s="109">
        <v>0</v>
      </c>
      <c r="Y647" s="124"/>
      <c r="Z647" s="109">
        <v>0</v>
      </c>
      <c r="AA647" s="124"/>
      <c r="AB647" s="109">
        <v>0</v>
      </c>
      <c r="AC647" s="124"/>
      <c r="AD647" s="109">
        <v>0</v>
      </c>
      <c r="AE647" s="124"/>
      <c r="AF647" s="109">
        <v>0</v>
      </c>
      <c r="AG647" s="124"/>
      <c r="AH647" s="109">
        <v>20788.9671102525</v>
      </c>
      <c r="AI647" s="124">
        <v>0.00017396165836077346</v>
      </c>
    </row>
    <row r="648" spans="1:35" ht="15">
      <c r="A648" s="99" t="s">
        <v>1125</v>
      </c>
      <c r="B648" s="109">
        <v>0</v>
      </c>
      <c r="C648" s="124"/>
      <c r="D648" s="109">
        <v>77011.629928338</v>
      </c>
      <c r="E648" s="124">
        <v>0.08254461263941462</v>
      </c>
      <c r="F648" s="109">
        <v>159340.58942275</v>
      </c>
      <c r="G648" s="124">
        <v>0.019194153558678505</v>
      </c>
      <c r="H648" s="109">
        <v>1584.5506804800002</v>
      </c>
      <c r="I648" s="124">
        <v>0.0006426426362280264</v>
      </c>
      <c r="J648" s="109">
        <v>0</v>
      </c>
      <c r="K648" s="124"/>
      <c r="L648" s="109">
        <v>111329.483089832</v>
      </c>
      <c r="M648" s="124">
        <v>0.016969736966090693</v>
      </c>
      <c r="N648" s="109">
        <v>118980.001331828</v>
      </c>
      <c r="O648" s="124">
        <v>0.003906786007567084</v>
      </c>
      <c r="P648" s="109">
        <v>0</v>
      </c>
      <c r="Q648" s="124"/>
      <c r="R648" s="109">
        <v>0</v>
      </c>
      <c r="S648" s="124"/>
      <c r="T648" s="109">
        <v>143485.397932256</v>
      </c>
      <c r="U648" s="124">
        <v>0.03698153190337912</v>
      </c>
      <c r="V648" s="109">
        <v>268305.31662930397</v>
      </c>
      <c r="W648" s="124">
        <v>0.014789064080315105</v>
      </c>
      <c r="X648" s="109">
        <v>0</v>
      </c>
      <c r="Y648" s="124"/>
      <c r="Z648" s="109">
        <v>0</v>
      </c>
      <c r="AA648" s="124"/>
      <c r="AB648" s="109">
        <v>88681.404106908</v>
      </c>
      <c r="AC648" s="124">
        <v>0.016224781866023306</v>
      </c>
      <c r="AD648" s="109">
        <v>340605.032394432</v>
      </c>
      <c r="AE648" s="124">
        <v>0.013884642542230494</v>
      </c>
      <c r="AF648" s="109">
        <v>0</v>
      </c>
      <c r="AG648" s="124"/>
      <c r="AH648" s="109">
        <v>1309323.405516128</v>
      </c>
      <c r="AI648" s="124">
        <v>0.010956391904715201</v>
      </c>
    </row>
    <row r="649" spans="1:35" ht="15">
      <c r="A649" s="111" t="s">
        <v>678</v>
      </c>
      <c r="B649" s="109">
        <v>0</v>
      </c>
      <c r="C649" s="124"/>
      <c r="D649" s="109">
        <v>77011.629928338</v>
      </c>
      <c r="E649" s="124">
        <v>0.08254461263941462</v>
      </c>
      <c r="F649" s="109">
        <v>159340.58942275</v>
      </c>
      <c r="G649" s="124">
        <v>0.019194153558678505</v>
      </c>
      <c r="H649" s="109">
        <v>1584.5506804800002</v>
      </c>
      <c r="I649" s="124">
        <v>0.0006426426362280264</v>
      </c>
      <c r="J649" s="109">
        <v>0</v>
      </c>
      <c r="K649" s="124"/>
      <c r="L649" s="109">
        <v>111329.483089832</v>
      </c>
      <c r="M649" s="124">
        <v>0.016969736966090693</v>
      </c>
      <c r="N649" s="109">
        <v>118980.001331828</v>
      </c>
      <c r="O649" s="124">
        <v>0.003906786007567084</v>
      </c>
      <c r="P649" s="109">
        <v>0</v>
      </c>
      <c r="Q649" s="124"/>
      <c r="R649" s="109">
        <v>0</v>
      </c>
      <c r="S649" s="124"/>
      <c r="T649" s="109">
        <v>143485.397932256</v>
      </c>
      <c r="U649" s="124">
        <v>0.03698153190337912</v>
      </c>
      <c r="V649" s="109">
        <v>268305.31662930397</v>
      </c>
      <c r="W649" s="124">
        <v>0.014789064080315105</v>
      </c>
      <c r="X649" s="109">
        <v>0</v>
      </c>
      <c r="Y649" s="124"/>
      <c r="Z649" s="109">
        <v>0</v>
      </c>
      <c r="AA649" s="124"/>
      <c r="AB649" s="109">
        <v>88681.404106908</v>
      </c>
      <c r="AC649" s="124">
        <v>0.016224781866023306</v>
      </c>
      <c r="AD649" s="109">
        <v>340605.032394432</v>
      </c>
      <c r="AE649" s="124">
        <v>0.013884642542230494</v>
      </c>
      <c r="AF649" s="109">
        <v>0</v>
      </c>
      <c r="AG649" s="124"/>
      <c r="AH649" s="109">
        <v>1309323.405516128</v>
      </c>
      <c r="AI649" s="124">
        <v>0.010956391904715201</v>
      </c>
    </row>
    <row r="650" spans="1:35" ht="15">
      <c r="A650" s="99" t="s">
        <v>1126</v>
      </c>
      <c r="B650" s="109">
        <v>0</v>
      </c>
      <c r="C650" s="124"/>
      <c r="D650" s="109">
        <v>0</v>
      </c>
      <c r="E650" s="124"/>
      <c r="F650" s="109">
        <v>66427.9444110176</v>
      </c>
      <c r="G650" s="124">
        <v>0.00800190441262663</v>
      </c>
      <c r="H650" s="109">
        <v>2290.6185970644</v>
      </c>
      <c r="I650" s="124">
        <v>0.0009290010044768584</v>
      </c>
      <c r="J650" s="109">
        <v>0</v>
      </c>
      <c r="K650" s="124"/>
      <c r="L650" s="109">
        <v>0</v>
      </c>
      <c r="M650" s="124"/>
      <c r="N650" s="109">
        <v>0</v>
      </c>
      <c r="O650" s="124"/>
      <c r="P650" s="109">
        <v>0</v>
      </c>
      <c r="Q650" s="124"/>
      <c r="R650" s="109">
        <v>0</v>
      </c>
      <c r="S650" s="124"/>
      <c r="T650" s="109">
        <v>0</v>
      </c>
      <c r="U650" s="124"/>
      <c r="V650" s="109">
        <v>0</v>
      </c>
      <c r="W650" s="124"/>
      <c r="X650" s="109">
        <v>0</v>
      </c>
      <c r="Y650" s="124"/>
      <c r="Z650" s="109">
        <v>0</v>
      </c>
      <c r="AA650" s="124"/>
      <c r="AB650" s="109">
        <v>0</v>
      </c>
      <c r="AC650" s="124"/>
      <c r="AD650" s="109">
        <v>0</v>
      </c>
      <c r="AE650" s="124"/>
      <c r="AF650" s="109">
        <v>0</v>
      </c>
      <c r="AG650" s="124"/>
      <c r="AH650" s="109">
        <v>68718.563008082</v>
      </c>
      <c r="AI650" s="124">
        <v>0.0005750355521588033</v>
      </c>
    </row>
    <row r="651" spans="1:35" ht="15">
      <c r="A651" s="111" t="s">
        <v>679</v>
      </c>
      <c r="B651" s="109">
        <v>0</v>
      </c>
      <c r="C651" s="124"/>
      <c r="D651" s="109">
        <v>0</v>
      </c>
      <c r="E651" s="124"/>
      <c r="F651" s="109">
        <v>66427.9444110176</v>
      </c>
      <c r="G651" s="124">
        <v>0.00800190441262663</v>
      </c>
      <c r="H651" s="109">
        <v>2290.6185970644</v>
      </c>
      <c r="I651" s="124">
        <v>0.0009290010044768584</v>
      </c>
      <c r="J651" s="109">
        <v>0</v>
      </c>
      <c r="K651" s="124"/>
      <c r="L651" s="109">
        <v>0</v>
      </c>
      <c r="M651" s="124"/>
      <c r="N651" s="109">
        <v>0</v>
      </c>
      <c r="O651" s="124"/>
      <c r="P651" s="109">
        <v>0</v>
      </c>
      <c r="Q651" s="124"/>
      <c r="R651" s="109">
        <v>0</v>
      </c>
      <c r="S651" s="124"/>
      <c r="T651" s="109">
        <v>0</v>
      </c>
      <c r="U651" s="124"/>
      <c r="V651" s="109">
        <v>0</v>
      </c>
      <c r="W651" s="124"/>
      <c r="X651" s="109">
        <v>0</v>
      </c>
      <c r="Y651" s="124"/>
      <c r="Z651" s="109">
        <v>0</v>
      </c>
      <c r="AA651" s="124"/>
      <c r="AB651" s="109">
        <v>0</v>
      </c>
      <c r="AC651" s="124"/>
      <c r="AD651" s="109">
        <v>0</v>
      </c>
      <c r="AE651" s="124"/>
      <c r="AF651" s="109">
        <v>0</v>
      </c>
      <c r="AG651" s="124"/>
      <c r="AH651" s="109">
        <v>68718.563008082</v>
      </c>
      <c r="AI651" s="124">
        <v>0.0005750355521588033</v>
      </c>
    </row>
    <row r="652" spans="1:35" ht="15">
      <c r="A652" s="99" t="s">
        <v>1127</v>
      </c>
      <c r="B652" s="109">
        <v>0</v>
      </c>
      <c r="C652" s="124"/>
      <c r="D652" s="109">
        <v>0</v>
      </c>
      <c r="E652" s="124"/>
      <c r="F652" s="109">
        <v>259235.376218012</v>
      </c>
      <c r="G652" s="124">
        <v>0.031227470897380094</v>
      </c>
      <c r="H652" s="109">
        <v>28804.430649686</v>
      </c>
      <c r="I652" s="124">
        <v>0.011682147801138265</v>
      </c>
      <c r="J652" s="109">
        <v>0</v>
      </c>
      <c r="K652" s="124"/>
      <c r="L652" s="109">
        <v>0</v>
      </c>
      <c r="M652" s="124"/>
      <c r="N652" s="109">
        <v>0</v>
      </c>
      <c r="O652" s="124"/>
      <c r="P652" s="109">
        <v>0</v>
      </c>
      <c r="Q652" s="124"/>
      <c r="R652" s="109">
        <v>0</v>
      </c>
      <c r="S652" s="124"/>
      <c r="T652" s="109">
        <v>0</v>
      </c>
      <c r="U652" s="124"/>
      <c r="V652" s="109">
        <v>0</v>
      </c>
      <c r="W652" s="124"/>
      <c r="X652" s="109">
        <v>0</v>
      </c>
      <c r="Y652" s="124"/>
      <c r="Z652" s="109">
        <v>0</v>
      </c>
      <c r="AA652" s="124"/>
      <c r="AB652" s="109">
        <v>0</v>
      </c>
      <c r="AC652" s="124"/>
      <c r="AD652" s="109">
        <v>0</v>
      </c>
      <c r="AE652" s="124"/>
      <c r="AF652" s="109">
        <v>0</v>
      </c>
      <c r="AG652" s="124"/>
      <c r="AH652" s="109">
        <v>288039.80686769803</v>
      </c>
      <c r="AI652" s="124">
        <v>0.002410311306515557</v>
      </c>
    </row>
    <row r="653" spans="1:35" ht="15">
      <c r="A653" s="111" t="s">
        <v>679</v>
      </c>
      <c r="B653" s="109">
        <v>0</v>
      </c>
      <c r="C653" s="124"/>
      <c r="D653" s="109">
        <v>0</v>
      </c>
      <c r="E653" s="124"/>
      <c r="F653" s="109">
        <v>259235.376218012</v>
      </c>
      <c r="G653" s="124">
        <v>0.031227470897380094</v>
      </c>
      <c r="H653" s="109">
        <v>28804.430649686</v>
      </c>
      <c r="I653" s="124">
        <v>0.011682147801138265</v>
      </c>
      <c r="J653" s="109">
        <v>0</v>
      </c>
      <c r="K653" s="124"/>
      <c r="L653" s="109">
        <v>0</v>
      </c>
      <c r="M653" s="124"/>
      <c r="N653" s="109">
        <v>0</v>
      </c>
      <c r="O653" s="124"/>
      <c r="P653" s="109">
        <v>0</v>
      </c>
      <c r="Q653" s="124"/>
      <c r="R653" s="109">
        <v>0</v>
      </c>
      <c r="S653" s="124"/>
      <c r="T653" s="109">
        <v>0</v>
      </c>
      <c r="U653" s="124"/>
      <c r="V653" s="109">
        <v>0</v>
      </c>
      <c r="W653" s="124"/>
      <c r="X653" s="109">
        <v>0</v>
      </c>
      <c r="Y653" s="124"/>
      <c r="Z653" s="109">
        <v>0</v>
      </c>
      <c r="AA653" s="124"/>
      <c r="AB653" s="109">
        <v>0</v>
      </c>
      <c r="AC653" s="124"/>
      <c r="AD653" s="109">
        <v>0</v>
      </c>
      <c r="AE653" s="124"/>
      <c r="AF653" s="109">
        <v>0</v>
      </c>
      <c r="AG653" s="124"/>
      <c r="AH653" s="109">
        <v>288039.80686769803</v>
      </c>
      <c r="AI653" s="124">
        <v>0.002410311306515557</v>
      </c>
    </row>
    <row r="654" spans="1:35" ht="15">
      <c r="A654" s="99" t="s">
        <v>1128</v>
      </c>
      <c r="B654" s="109">
        <v>0</v>
      </c>
      <c r="C654" s="124"/>
      <c r="D654" s="109">
        <v>0</v>
      </c>
      <c r="E654" s="124"/>
      <c r="F654" s="109">
        <v>104076.045192898</v>
      </c>
      <c r="G654" s="124">
        <v>0.012536991362021608</v>
      </c>
      <c r="H654" s="109">
        <v>36426.615900094</v>
      </c>
      <c r="I654" s="124">
        <v>0.014773460236570592</v>
      </c>
      <c r="J654" s="109">
        <v>0</v>
      </c>
      <c r="K654" s="124"/>
      <c r="L654" s="109">
        <v>0</v>
      </c>
      <c r="M654" s="124"/>
      <c r="N654" s="109">
        <v>0</v>
      </c>
      <c r="O654" s="124"/>
      <c r="P654" s="109">
        <v>0</v>
      </c>
      <c r="Q654" s="124"/>
      <c r="R654" s="109">
        <v>0</v>
      </c>
      <c r="S654" s="124"/>
      <c r="T654" s="109">
        <v>0</v>
      </c>
      <c r="U654" s="124"/>
      <c r="V654" s="109">
        <v>0</v>
      </c>
      <c r="W654" s="124"/>
      <c r="X654" s="109">
        <v>0</v>
      </c>
      <c r="Y654" s="124"/>
      <c r="Z654" s="109">
        <v>0</v>
      </c>
      <c r="AA654" s="124"/>
      <c r="AB654" s="109">
        <v>0</v>
      </c>
      <c r="AC654" s="124"/>
      <c r="AD654" s="109">
        <v>0</v>
      </c>
      <c r="AE654" s="124"/>
      <c r="AF654" s="109">
        <v>0</v>
      </c>
      <c r="AG654" s="124"/>
      <c r="AH654" s="109">
        <v>140502.661092992</v>
      </c>
      <c r="AI654" s="124">
        <v>0.0011757234401407325</v>
      </c>
    </row>
    <row r="655" spans="1:35" ht="15">
      <c r="A655" s="111" t="s">
        <v>679</v>
      </c>
      <c r="B655" s="109">
        <v>0</v>
      </c>
      <c r="C655" s="124"/>
      <c r="D655" s="109">
        <v>0</v>
      </c>
      <c r="E655" s="124"/>
      <c r="F655" s="109">
        <v>104076.045192898</v>
      </c>
      <c r="G655" s="124">
        <v>0.012536991362021608</v>
      </c>
      <c r="H655" s="109">
        <v>36426.615900094</v>
      </c>
      <c r="I655" s="124">
        <v>0.014773460236570592</v>
      </c>
      <c r="J655" s="109">
        <v>0</v>
      </c>
      <c r="K655" s="124"/>
      <c r="L655" s="109">
        <v>0</v>
      </c>
      <c r="M655" s="124"/>
      <c r="N655" s="109">
        <v>0</v>
      </c>
      <c r="O655" s="124"/>
      <c r="P655" s="109">
        <v>0</v>
      </c>
      <c r="Q655" s="124"/>
      <c r="R655" s="109">
        <v>0</v>
      </c>
      <c r="S655" s="124"/>
      <c r="T655" s="109">
        <v>0</v>
      </c>
      <c r="U655" s="124"/>
      <c r="V655" s="109">
        <v>0</v>
      </c>
      <c r="W655" s="124"/>
      <c r="X655" s="109">
        <v>0</v>
      </c>
      <c r="Y655" s="124"/>
      <c r="Z655" s="109">
        <v>0</v>
      </c>
      <c r="AA655" s="124"/>
      <c r="AB655" s="109">
        <v>0</v>
      </c>
      <c r="AC655" s="124"/>
      <c r="AD655" s="109">
        <v>0</v>
      </c>
      <c r="AE655" s="124"/>
      <c r="AF655" s="109">
        <v>0</v>
      </c>
      <c r="AG655" s="124"/>
      <c r="AH655" s="109">
        <v>140502.661092992</v>
      </c>
      <c r="AI655" s="124">
        <v>0.0011757234401407325</v>
      </c>
    </row>
    <row r="656" spans="1:35" ht="15">
      <c r="A656" s="99" t="s">
        <v>1129</v>
      </c>
      <c r="B656" s="109">
        <v>0</v>
      </c>
      <c r="C656" s="124"/>
      <c r="D656" s="109">
        <v>0</v>
      </c>
      <c r="E656" s="124"/>
      <c r="F656" s="109">
        <v>0</v>
      </c>
      <c r="G656" s="124"/>
      <c r="H656" s="109">
        <v>0</v>
      </c>
      <c r="I656" s="124"/>
      <c r="J656" s="109">
        <v>0</v>
      </c>
      <c r="K656" s="124"/>
      <c r="L656" s="109">
        <v>0</v>
      </c>
      <c r="M656" s="124"/>
      <c r="N656" s="109">
        <v>100706.165745476</v>
      </c>
      <c r="O656" s="124">
        <v>0.00330675268789823</v>
      </c>
      <c r="P656" s="109">
        <v>0</v>
      </c>
      <c r="Q656" s="124"/>
      <c r="R656" s="109">
        <v>0</v>
      </c>
      <c r="S656" s="124"/>
      <c r="T656" s="109">
        <v>0</v>
      </c>
      <c r="U656" s="124"/>
      <c r="V656" s="109">
        <v>0</v>
      </c>
      <c r="W656" s="124"/>
      <c r="X656" s="109">
        <v>0</v>
      </c>
      <c r="Y656" s="124"/>
      <c r="Z656" s="109">
        <v>0</v>
      </c>
      <c r="AA656" s="124"/>
      <c r="AB656" s="109">
        <v>0</v>
      </c>
      <c r="AC656" s="124"/>
      <c r="AD656" s="109">
        <v>0</v>
      </c>
      <c r="AE656" s="124"/>
      <c r="AF656" s="109">
        <v>0</v>
      </c>
      <c r="AG656" s="124"/>
      <c r="AH656" s="109">
        <v>100706.165745476</v>
      </c>
      <c r="AI656" s="124">
        <v>0.0008427071680534848</v>
      </c>
    </row>
    <row r="657" spans="1:35" ht="15">
      <c r="A657" s="111" t="s">
        <v>679</v>
      </c>
      <c r="B657" s="109">
        <v>0</v>
      </c>
      <c r="C657" s="124"/>
      <c r="D657" s="109">
        <v>0</v>
      </c>
      <c r="E657" s="124"/>
      <c r="F657" s="109">
        <v>0</v>
      </c>
      <c r="G657" s="124"/>
      <c r="H657" s="109">
        <v>0</v>
      </c>
      <c r="I657" s="124"/>
      <c r="J657" s="109">
        <v>0</v>
      </c>
      <c r="K657" s="124"/>
      <c r="L657" s="109">
        <v>0</v>
      </c>
      <c r="M657" s="124"/>
      <c r="N657" s="109">
        <v>100706.165745476</v>
      </c>
      <c r="O657" s="124">
        <v>0.00330675268789823</v>
      </c>
      <c r="P657" s="109">
        <v>0</v>
      </c>
      <c r="Q657" s="124"/>
      <c r="R657" s="109">
        <v>0</v>
      </c>
      <c r="S657" s="124"/>
      <c r="T657" s="109">
        <v>0</v>
      </c>
      <c r="U657" s="124"/>
      <c r="V657" s="109">
        <v>0</v>
      </c>
      <c r="W657" s="124"/>
      <c r="X657" s="109">
        <v>0</v>
      </c>
      <c r="Y657" s="124"/>
      <c r="Z657" s="109">
        <v>0</v>
      </c>
      <c r="AA657" s="124"/>
      <c r="AB657" s="109">
        <v>0</v>
      </c>
      <c r="AC657" s="124"/>
      <c r="AD657" s="109">
        <v>0</v>
      </c>
      <c r="AE657" s="124"/>
      <c r="AF657" s="109">
        <v>0</v>
      </c>
      <c r="AG657" s="124"/>
      <c r="AH657" s="109">
        <v>100706.165745476</v>
      </c>
      <c r="AI657" s="124">
        <v>0.0008427071680534848</v>
      </c>
    </row>
    <row r="658" spans="1:35" ht="15">
      <c r="A658" s="99" t="s">
        <v>1130</v>
      </c>
      <c r="B658" s="109">
        <v>0</v>
      </c>
      <c r="C658" s="124"/>
      <c r="D658" s="109">
        <v>7965.7082653034</v>
      </c>
      <c r="E658" s="124">
        <v>0.008538013073738391</v>
      </c>
      <c r="F658" s="109">
        <v>1813.7882417078</v>
      </c>
      <c r="G658" s="124">
        <v>0.00021848877401789237</v>
      </c>
      <c r="H658" s="109">
        <v>0</v>
      </c>
      <c r="I658" s="124"/>
      <c r="J658" s="109">
        <v>0</v>
      </c>
      <c r="K658" s="124"/>
      <c r="L658" s="109">
        <v>0</v>
      </c>
      <c r="M658" s="124"/>
      <c r="N658" s="109">
        <v>0</v>
      </c>
      <c r="O658" s="124"/>
      <c r="P658" s="109">
        <v>0</v>
      </c>
      <c r="Q658" s="124"/>
      <c r="R658" s="109">
        <v>0</v>
      </c>
      <c r="S658" s="124"/>
      <c r="T658" s="109">
        <v>0</v>
      </c>
      <c r="U658" s="124"/>
      <c r="V658" s="109">
        <v>0</v>
      </c>
      <c r="W658" s="124"/>
      <c r="X658" s="109">
        <v>0</v>
      </c>
      <c r="Y658" s="124"/>
      <c r="Z658" s="109">
        <v>0</v>
      </c>
      <c r="AA658" s="124"/>
      <c r="AB658" s="109">
        <v>0</v>
      </c>
      <c r="AC658" s="124"/>
      <c r="AD658" s="109">
        <v>0</v>
      </c>
      <c r="AE658" s="124"/>
      <c r="AF658" s="109">
        <v>0</v>
      </c>
      <c r="AG658" s="124"/>
      <c r="AH658" s="109">
        <v>9779.496507011201</v>
      </c>
      <c r="AI658" s="124">
        <v>8.183462993955339E-05</v>
      </c>
    </row>
    <row r="659" spans="1:35" ht="15">
      <c r="A659" s="111" t="s">
        <v>678</v>
      </c>
      <c r="B659" s="109">
        <v>0</v>
      </c>
      <c r="C659" s="124"/>
      <c r="D659" s="109">
        <v>7965.7082653034</v>
      </c>
      <c r="E659" s="124">
        <v>0.008538013073738391</v>
      </c>
      <c r="F659" s="109">
        <v>1813.7882417078</v>
      </c>
      <c r="G659" s="124">
        <v>0.00021848877401789237</v>
      </c>
      <c r="H659" s="109">
        <v>0</v>
      </c>
      <c r="I659" s="124"/>
      <c r="J659" s="109">
        <v>0</v>
      </c>
      <c r="K659" s="124"/>
      <c r="L659" s="109">
        <v>0</v>
      </c>
      <c r="M659" s="124"/>
      <c r="N659" s="109">
        <v>0</v>
      </c>
      <c r="O659" s="124"/>
      <c r="P659" s="109">
        <v>0</v>
      </c>
      <c r="Q659" s="124"/>
      <c r="R659" s="109">
        <v>0</v>
      </c>
      <c r="S659" s="124"/>
      <c r="T659" s="109">
        <v>0</v>
      </c>
      <c r="U659" s="124"/>
      <c r="V659" s="109">
        <v>0</v>
      </c>
      <c r="W659" s="124"/>
      <c r="X659" s="109">
        <v>0</v>
      </c>
      <c r="Y659" s="124"/>
      <c r="Z659" s="109">
        <v>0</v>
      </c>
      <c r="AA659" s="124"/>
      <c r="AB659" s="109">
        <v>0</v>
      </c>
      <c r="AC659" s="124"/>
      <c r="AD659" s="109">
        <v>0</v>
      </c>
      <c r="AE659" s="124"/>
      <c r="AF659" s="109">
        <v>0</v>
      </c>
      <c r="AG659" s="124"/>
      <c r="AH659" s="109">
        <v>9779.496507011201</v>
      </c>
      <c r="AI659" s="124">
        <v>8.183462993955339E-05</v>
      </c>
    </row>
    <row r="660" spans="1:35" ht="15">
      <c r="A660" s="99" t="s">
        <v>1131</v>
      </c>
      <c r="B660" s="109">
        <v>0</v>
      </c>
      <c r="C660" s="124"/>
      <c r="D660" s="109">
        <v>0</v>
      </c>
      <c r="E660" s="124"/>
      <c r="F660" s="109">
        <v>56215.2924311264</v>
      </c>
      <c r="G660" s="124">
        <v>0.006771689242383345</v>
      </c>
      <c r="H660" s="109">
        <v>7674.2454309058</v>
      </c>
      <c r="I660" s="124">
        <v>0.0031124263651095244</v>
      </c>
      <c r="J660" s="109">
        <v>0</v>
      </c>
      <c r="K660" s="124"/>
      <c r="L660" s="109">
        <v>0</v>
      </c>
      <c r="M660" s="124"/>
      <c r="N660" s="109">
        <v>307720.679891172</v>
      </c>
      <c r="O660" s="124">
        <v>0.010104209387971018</v>
      </c>
      <c r="P660" s="109">
        <v>0</v>
      </c>
      <c r="Q660" s="124"/>
      <c r="R660" s="109">
        <v>0</v>
      </c>
      <c r="S660" s="124"/>
      <c r="T660" s="109">
        <v>0</v>
      </c>
      <c r="U660" s="124"/>
      <c r="V660" s="109">
        <v>0</v>
      </c>
      <c r="W660" s="124"/>
      <c r="X660" s="109">
        <v>0</v>
      </c>
      <c r="Y660" s="124"/>
      <c r="Z660" s="109">
        <v>0</v>
      </c>
      <c r="AA660" s="124"/>
      <c r="AB660" s="109">
        <v>0</v>
      </c>
      <c r="AC660" s="124"/>
      <c r="AD660" s="109">
        <v>153485.15935490502</v>
      </c>
      <c r="AE660" s="124">
        <v>0.006256767723596847</v>
      </c>
      <c r="AF660" s="109">
        <v>51036.6648117579</v>
      </c>
      <c r="AG660" s="124">
        <v>0.011695903696818857</v>
      </c>
      <c r="AH660" s="109">
        <v>576132.0419198672</v>
      </c>
      <c r="AI660" s="124">
        <v>0.00482106133102355</v>
      </c>
    </row>
    <row r="661" spans="1:35" ht="15">
      <c r="A661" s="111" t="s">
        <v>679</v>
      </c>
      <c r="B661" s="109">
        <v>0</v>
      </c>
      <c r="C661" s="124"/>
      <c r="D661" s="109">
        <v>0</v>
      </c>
      <c r="E661" s="124"/>
      <c r="F661" s="109">
        <v>56215.2924311264</v>
      </c>
      <c r="G661" s="124">
        <v>0.006771689242383345</v>
      </c>
      <c r="H661" s="109">
        <v>7674.2454309058</v>
      </c>
      <c r="I661" s="124">
        <v>0.0031124263651095244</v>
      </c>
      <c r="J661" s="109">
        <v>0</v>
      </c>
      <c r="K661" s="124"/>
      <c r="L661" s="109">
        <v>0</v>
      </c>
      <c r="M661" s="124"/>
      <c r="N661" s="109">
        <v>307720.679891172</v>
      </c>
      <c r="O661" s="124">
        <v>0.010104209387971018</v>
      </c>
      <c r="P661" s="109">
        <v>0</v>
      </c>
      <c r="Q661" s="124"/>
      <c r="R661" s="109">
        <v>0</v>
      </c>
      <c r="S661" s="124"/>
      <c r="T661" s="109">
        <v>0</v>
      </c>
      <c r="U661" s="124"/>
      <c r="V661" s="109">
        <v>0</v>
      </c>
      <c r="W661" s="124"/>
      <c r="X661" s="109">
        <v>0</v>
      </c>
      <c r="Y661" s="124"/>
      <c r="Z661" s="109">
        <v>0</v>
      </c>
      <c r="AA661" s="124"/>
      <c r="AB661" s="109">
        <v>0</v>
      </c>
      <c r="AC661" s="124"/>
      <c r="AD661" s="109">
        <v>153485.15935490502</v>
      </c>
      <c r="AE661" s="124">
        <v>0.006256767723596847</v>
      </c>
      <c r="AF661" s="109">
        <v>51036.6648117579</v>
      </c>
      <c r="AG661" s="124">
        <v>0.011695903696818857</v>
      </c>
      <c r="AH661" s="109">
        <v>576132.0419198672</v>
      </c>
      <c r="AI661" s="124">
        <v>0.00482106133102355</v>
      </c>
    </row>
    <row r="662" spans="1:35" ht="15">
      <c r="A662" s="99" t="s">
        <v>1132</v>
      </c>
      <c r="B662" s="109">
        <v>0</v>
      </c>
      <c r="C662" s="124"/>
      <c r="D662" s="109">
        <v>0</v>
      </c>
      <c r="E662" s="124"/>
      <c r="F662" s="109">
        <v>58704.9200266588</v>
      </c>
      <c r="G662" s="124">
        <v>0.007071589566247403</v>
      </c>
      <c r="H662" s="109">
        <v>6522.7708858929</v>
      </c>
      <c r="I662" s="124">
        <v>0.0026454254377978165</v>
      </c>
      <c r="J662" s="109">
        <v>0</v>
      </c>
      <c r="K662" s="124"/>
      <c r="L662" s="109">
        <v>0</v>
      </c>
      <c r="M662" s="124"/>
      <c r="N662" s="109">
        <v>0</v>
      </c>
      <c r="O662" s="124"/>
      <c r="P662" s="109">
        <v>0</v>
      </c>
      <c r="Q662" s="124"/>
      <c r="R662" s="109">
        <v>0</v>
      </c>
      <c r="S662" s="124"/>
      <c r="T662" s="109">
        <v>0</v>
      </c>
      <c r="U662" s="124"/>
      <c r="V662" s="109">
        <v>0</v>
      </c>
      <c r="W662" s="124"/>
      <c r="X662" s="109">
        <v>0</v>
      </c>
      <c r="Y662" s="124"/>
      <c r="Z662" s="109">
        <v>0</v>
      </c>
      <c r="AA662" s="124"/>
      <c r="AB662" s="109">
        <v>0</v>
      </c>
      <c r="AC662" s="124"/>
      <c r="AD662" s="109">
        <v>0</v>
      </c>
      <c r="AE662" s="124"/>
      <c r="AF662" s="109">
        <v>0</v>
      </c>
      <c r="AG662" s="124"/>
      <c r="AH662" s="109">
        <v>65227.6909125517</v>
      </c>
      <c r="AI662" s="124">
        <v>0.0005458240047238993</v>
      </c>
    </row>
    <row r="663" spans="1:35" ht="15">
      <c r="A663" s="111" t="s">
        <v>679</v>
      </c>
      <c r="B663" s="109">
        <v>0</v>
      </c>
      <c r="C663" s="124"/>
      <c r="D663" s="109">
        <v>0</v>
      </c>
      <c r="E663" s="124"/>
      <c r="F663" s="109">
        <v>58704.9200266588</v>
      </c>
      <c r="G663" s="124">
        <v>0.007071589566247403</v>
      </c>
      <c r="H663" s="109">
        <v>6522.7708858929</v>
      </c>
      <c r="I663" s="124">
        <v>0.0026454254377978165</v>
      </c>
      <c r="J663" s="109">
        <v>0</v>
      </c>
      <c r="K663" s="124"/>
      <c r="L663" s="109">
        <v>0</v>
      </c>
      <c r="M663" s="124"/>
      <c r="N663" s="109">
        <v>0</v>
      </c>
      <c r="O663" s="124"/>
      <c r="P663" s="109">
        <v>0</v>
      </c>
      <c r="Q663" s="124"/>
      <c r="R663" s="109">
        <v>0</v>
      </c>
      <c r="S663" s="124"/>
      <c r="T663" s="109">
        <v>0</v>
      </c>
      <c r="U663" s="124"/>
      <c r="V663" s="109">
        <v>0</v>
      </c>
      <c r="W663" s="124"/>
      <c r="X663" s="109">
        <v>0</v>
      </c>
      <c r="Y663" s="124"/>
      <c r="Z663" s="109">
        <v>0</v>
      </c>
      <c r="AA663" s="124"/>
      <c r="AB663" s="109">
        <v>0</v>
      </c>
      <c r="AC663" s="124"/>
      <c r="AD663" s="109">
        <v>0</v>
      </c>
      <c r="AE663" s="124"/>
      <c r="AF663" s="109">
        <v>0</v>
      </c>
      <c r="AG663" s="124"/>
      <c r="AH663" s="109">
        <v>65227.6909125517</v>
      </c>
      <c r="AI663" s="124">
        <v>0.0005458240047238993</v>
      </c>
    </row>
    <row r="664" spans="1:35" ht="15">
      <c r="A664" s="99" t="s">
        <v>1133</v>
      </c>
      <c r="B664" s="109">
        <v>0</v>
      </c>
      <c r="C664" s="124"/>
      <c r="D664" s="109">
        <v>0</v>
      </c>
      <c r="E664" s="124"/>
      <c r="F664" s="109">
        <v>0</v>
      </c>
      <c r="G664" s="124"/>
      <c r="H664" s="109">
        <v>0</v>
      </c>
      <c r="I664" s="124"/>
      <c r="J664" s="109">
        <v>0</v>
      </c>
      <c r="K664" s="124"/>
      <c r="L664" s="109">
        <v>0</v>
      </c>
      <c r="M664" s="124"/>
      <c r="N664" s="109">
        <v>0</v>
      </c>
      <c r="O664" s="124"/>
      <c r="P664" s="109">
        <v>0</v>
      </c>
      <c r="Q664" s="124"/>
      <c r="R664" s="109">
        <v>0</v>
      </c>
      <c r="S664" s="124"/>
      <c r="T664" s="109">
        <v>0</v>
      </c>
      <c r="U664" s="124"/>
      <c r="V664" s="109">
        <v>210212.68536033202</v>
      </c>
      <c r="W664" s="124">
        <v>0.011586982000003805</v>
      </c>
      <c r="X664" s="109">
        <v>0</v>
      </c>
      <c r="Y664" s="124"/>
      <c r="Z664" s="109">
        <v>0</v>
      </c>
      <c r="AA664" s="124"/>
      <c r="AB664" s="109">
        <v>0</v>
      </c>
      <c r="AC664" s="124"/>
      <c r="AD664" s="109">
        <v>0</v>
      </c>
      <c r="AE664" s="124"/>
      <c r="AF664" s="109">
        <v>0</v>
      </c>
      <c r="AG664" s="124"/>
      <c r="AH664" s="109">
        <v>210212.68536033202</v>
      </c>
      <c r="AI664" s="124">
        <v>0.001759055520161948</v>
      </c>
    </row>
    <row r="665" spans="1:35" ht="15">
      <c r="A665" s="111" t="s">
        <v>679</v>
      </c>
      <c r="B665" s="109">
        <v>0</v>
      </c>
      <c r="C665" s="124"/>
      <c r="D665" s="109">
        <v>0</v>
      </c>
      <c r="E665" s="124"/>
      <c r="F665" s="109">
        <v>0</v>
      </c>
      <c r="G665" s="124"/>
      <c r="H665" s="109">
        <v>0</v>
      </c>
      <c r="I665" s="124"/>
      <c r="J665" s="109">
        <v>0</v>
      </c>
      <c r="K665" s="124"/>
      <c r="L665" s="109">
        <v>0</v>
      </c>
      <c r="M665" s="124"/>
      <c r="N665" s="109">
        <v>0</v>
      </c>
      <c r="O665" s="124"/>
      <c r="P665" s="109">
        <v>0</v>
      </c>
      <c r="Q665" s="124"/>
      <c r="R665" s="109">
        <v>0</v>
      </c>
      <c r="S665" s="124"/>
      <c r="T665" s="109">
        <v>0</v>
      </c>
      <c r="U665" s="124"/>
      <c r="V665" s="109">
        <v>210212.68536033202</v>
      </c>
      <c r="W665" s="124">
        <v>0.011586982000003805</v>
      </c>
      <c r="X665" s="109">
        <v>0</v>
      </c>
      <c r="Y665" s="124"/>
      <c r="Z665" s="109">
        <v>0</v>
      </c>
      <c r="AA665" s="124"/>
      <c r="AB665" s="109">
        <v>0</v>
      </c>
      <c r="AC665" s="124"/>
      <c r="AD665" s="109">
        <v>0</v>
      </c>
      <c r="AE665" s="124"/>
      <c r="AF665" s="109">
        <v>0</v>
      </c>
      <c r="AG665" s="124"/>
      <c r="AH665" s="109">
        <v>210212.68536033202</v>
      </c>
      <c r="AI665" s="124">
        <v>0.001759055520161948</v>
      </c>
    </row>
    <row r="666" spans="1:35" ht="15">
      <c r="A666" s="99" t="s">
        <v>1401</v>
      </c>
      <c r="B666" s="109">
        <v>0</v>
      </c>
      <c r="C666" s="124"/>
      <c r="D666" s="109">
        <v>0</v>
      </c>
      <c r="E666" s="124"/>
      <c r="F666" s="109">
        <v>0</v>
      </c>
      <c r="G666" s="124"/>
      <c r="H666" s="109">
        <v>0</v>
      </c>
      <c r="I666" s="124"/>
      <c r="J666" s="109">
        <v>0</v>
      </c>
      <c r="K666" s="124"/>
      <c r="L666" s="109">
        <v>0</v>
      </c>
      <c r="M666" s="124"/>
      <c r="N666" s="109">
        <v>0</v>
      </c>
      <c r="O666" s="124"/>
      <c r="P666" s="109">
        <v>0</v>
      </c>
      <c r="Q666" s="124"/>
      <c r="R666" s="109">
        <v>0</v>
      </c>
      <c r="S666" s="124"/>
      <c r="T666" s="109">
        <v>0</v>
      </c>
      <c r="U666" s="124"/>
      <c r="V666" s="109">
        <v>162770.116678624</v>
      </c>
      <c r="W666" s="124">
        <v>0.008971934347638728</v>
      </c>
      <c r="X666" s="109">
        <v>23203.3994753523</v>
      </c>
      <c r="Y666" s="124">
        <v>0.005260425783507045</v>
      </c>
      <c r="Z666" s="109">
        <v>0</v>
      </c>
      <c r="AA666" s="124"/>
      <c r="AB666" s="109">
        <v>0</v>
      </c>
      <c r="AC666" s="124"/>
      <c r="AD666" s="109">
        <v>0</v>
      </c>
      <c r="AE666" s="124"/>
      <c r="AF666" s="109">
        <v>0</v>
      </c>
      <c r="AG666" s="124"/>
      <c r="AH666" s="109">
        <v>185973.5161539763</v>
      </c>
      <c r="AI666" s="124">
        <v>0.001556222640102915</v>
      </c>
    </row>
    <row r="667" spans="1:35" ht="15">
      <c r="A667" s="111" t="s">
        <v>678</v>
      </c>
      <c r="B667" s="109">
        <v>0</v>
      </c>
      <c r="C667" s="124"/>
      <c r="D667" s="109">
        <v>0</v>
      </c>
      <c r="E667" s="124"/>
      <c r="F667" s="109">
        <v>0</v>
      </c>
      <c r="G667" s="124"/>
      <c r="H667" s="109">
        <v>0</v>
      </c>
      <c r="I667" s="124"/>
      <c r="J667" s="109">
        <v>0</v>
      </c>
      <c r="K667" s="124"/>
      <c r="L667" s="109">
        <v>0</v>
      </c>
      <c r="M667" s="124"/>
      <c r="N667" s="109">
        <v>0</v>
      </c>
      <c r="O667" s="124"/>
      <c r="P667" s="109">
        <v>0</v>
      </c>
      <c r="Q667" s="124"/>
      <c r="R667" s="109">
        <v>0</v>
      </c>
      <c r="S667" s="124"/>
      <c r="T667" s="109">
        <v>0</v>
      </c>
      <c r="U667" s="124"/>
      <c r="V667" s="109">
        <v>162770.116678624</v>
      </c>
      <c r="W667" s="124">
        <v>0.008971934347638728</v>
      </c>
      <c r="X667" s="109">
        <v>23203.3994753523</v>
      </c>
      <c r="Y667" s="124">
        <v>0.005260425783507045</v>
      </c>
      <c r="Z667" s="109">
        <v>0</v>
      </c>
      <c r="AA667" s="124"/>
      <c r="AB667" s="109">
        <v>0</v>
      </c>
      <c r="AC667" s="124"/>
      <c r="AD667" s="109">
        <v>0</v>
      </c>
      <c r="AE667" s="124"/>
      <c r="AF667" s="109">
        <v>0</v>
      </c>
      <c r="AG667" s="124"/>
      <c r="AH667" s="109">
        <v>185973.5161539763</v>
      </c>
      <c r="AI667" s="124">
        <v>0.001556222640102915</v>
      </c>
    </row>
    <row r="668" spans="1:35" ht="15">
      <c r="A668" s="99" t="s">
        <v>1134</v>
      </c>
      <c r="B668" s="109">
        <v>0</v>
      </c>
      <c r="C668" s="124"/>
      <c r="D668" s="109">
        <v>0</v>
      </c>
      <c r="E668" s="124"/>
      <c r="F668" s="109">
        <v>52763.195548678705</v>
      </c>
      <c r="G668" s="124">
        <v>0.006355849951834844</v>
      </c>
      <c r="H668" s="109">
        <v>0</v>
      </c>
      <c r="I668" s="124"/>
      <c r="J668" s="109">
        <v>0</v>
      </c>
      <c r="K668" s="124"/>
      <c r="L668" s="109">
        <v>0</v>
      </c>
      <c r="M668" s="124"/>
      <c r="N668" s="109">
        <v>0</v>
      </c>
      <c r="O668" s="124"/>
      <c r="P668" s="109">
        <v>0</v>
      </c>
      <c r="Q668" s="124"/>
      <c r="R668" s="109">
        <v>0</v>
      </c>
      <c r="S668" s="124"/>
      <c r="T668" s="109">
        <v>0</v>
      </c>
      <c r="U668" s="124"/>
      <c r="V668" s="109">
        <v>0</v>
      </c>
      <c r="W668" s="124"/>
      <c r="X668" s="109">
        <v>0</v>
      </c>
      <c r="Y668" s="124"/>
      <c r="Z668" s="109">
        <v>0</v>
      </c>
      <c r="AA668" s="124"/>
      <c r="AB668" s="109">
        <v>0</v>
      </c>
      <c r="AC668" s="124"/>
      <c r="AD668" s="109">
        <v>0</v>
      </c>
      <c r="AE668" s="124"/>
      <c r="AF668" s="109">
        <v>0</v>
      </c>
      <c r="AG668" s="124"/>
      <c r="AH668" s="109">
        <v>52763.195548678705</v>
      </c>
      <c r="AI668" s="124">
        <v>0.000441521358390876</v>
      </c>
    </row>
    <row r="669" spans="1:35" ht="15">
      <c r="A669" s="111" t="s">
        <v>679</v>
      </c>
      <c r="B669" s="109">
        <v>0</v>
      </c>
      <c r="C669" s="124"/>
      <c r="D669" s="109">
        <v>0</v>
      </c>
      <c r="E669" s="124"/>
      <c r="F669" s="109">
        <v>52763.195548678705</v>
      </c>
      <c r="G669" s="124">
        <v>0.006355849951834844</v>
      </c>
      <c r="H669" s="109">
        <v>0</v>
      </c>
      <c r="I669" s="124"/>
      <c r="J669" s="109">
        <v>0</v>
      </c>
      <c r="K669" s="124"/>
      <c r="L669" s="109">
        <v>0</v>
      </c>
      <c r="M669" s="124"/>
      <c r="N669" s="109">
        <v>0</v>
      </c>
      <c r="O669" s="124"/>
      <c r="P669" s="109">
        <v>0</v>
      </c>
      <c r="Q669" s="124"/>
      <c r="R669" s="109">
        <v>0</v>
      </c>
      <c r="S669" s="124"/>
      <c r="T669" s="109">
        <v>0</v>
      </c>
      <c r="U669" s="124"/>
      <c r="V669" s="109">
        <v>0</v>
      </c>
      <c r="W669" s="124"/>
      <c r="X669" s="109">
        <v>0</v>
      </c>
      <c r="Y669" s="124"/>
      <c r="Z669" s="109">
        <v>0</v>
      </c>
      <c r="AA669" s="124"/>
      <c r="AB669" s="109">
        <v>0</v>
      </c>
      <c r="AC669" s="124"/>
      <c r="AD669" s="109">
        <v>0</v>
      </c>
      <c r="AE669" s="124"/>
      <c r="AF669" s="109">
        <v>0</v>
      </c>
      <c r="AG669" s="124"/>
      <c r="AH669" s="109">
        <v>52763.195548678705</v>
      </c>
      <c r="AI669" s="124">
        <v>0.000441521358390876</v>
      </c>
    </row>
    <row r="670" spans="1:35" ht="15">
      <c r="A670" s="99" t="s">
        <v>1135</v>
      </c>
      <c r="B670" s="109">
        <v>0</v>
      </c>
      <c r="C670" s="124"/>
      <c r="D670" s="109">
        <v>0</v>
      </c>
      <c r="E670" s="124"/>
      <c r="F670" s="109">
        <v>37069.7889419169</v>
      </c>
      <c r="G670" s="124">
        <v>0.004465423555395528</v>
      </c>
      <c r="H670" s="109">
        <v>0</v>
      </c>
      <c r="I670" s="124"/>
      <c r="J670" s="109">
        <v>0</v>
      </c>
      <c r="K670" s="124"/>
      <c r="L670" s="109">
        <v>0</v>
      </c>
      <c r="M670" s="124"/>
      <c r="N670" s="109">
        <v>0</v>
      </c>
      <c r="O670" s="124"/>
      <c r="P670" s="109">
        <v>0</v>
      </c>
      <c r="Q670" s="124"/>
      <c r="R670" s="109">
        <v>0</v>
      </c>
      <c r="S670" s="124"/>
      <c r="T670" s="109">
        <v>0</v>
      </c>
      <c r="U670" s="124"/>
      <c r="V670" s="109">
        <v>0</v>
      </c>
      <c r="W670" s="124"/>
      <c r="X670" s="109">
        <v>0</v>
      </c>
      <c r="Y670" s="124"/>
      <c r="Z670" s="109">
        <v>0</v>
      </c>
      <c r="AA670" s="124"/>
      <c r="AB670" s="109">
        <v>0</v>
      </c>
      <c r="AC670" s="124"/>
      <c r="AD670" s="109">
        <v>0</v>
      </c>
      <c r="AE670" s="124"/>
      <c r="AF670" s="109">
        <v>0</v>
      </c>
      <c r="AG670" s="124"/>
      <c r="AH670" s="109">
        <v>37069.7889419169</v>
      </c>
      <c r="AI670" s="124">
        <v>0.0003101992477653884</v>
      </c>
    </row>
    <row r="671" spans="1:35" ht="15">
      <c r="A671" s="111" t="s">
        <v>679</v>
      </c>
      <c r="B671" s="109">
        <v>0</v>
      </c>
      <c r="C671" s="124"/>
      <c r="D671" s="109">
        <v>0</v>
      </c>
      <c r="E671" s="124"/>
      <c r="F671" s="109">
        <v>37069.7889419169</v>
      </c>
      <c r="G671" s="124">
        <v>0.004465423555395528</v>
      </c>
      <c r="H671" s="109">
        <v>0</v>
      </c>
      <c r="I671" s="124"/>
      <c r="J671" s="109">
        <v>0</v>
      </c>
      <c r="K671" s="124"/>
      <c r="L671" s="109">
        <v>0</v>
      </c>
      <c r="M671" s="124"/>
      <c r="N671" s="109">
        <v>0</v>
      </c>
      <c r="O671" s="124"/>
      <c r="P671" s="109">
        <v>0</v>
      </c>
      <c r="Q671" s="124"/>
      <c r="R671" s="109">
        <v>0</v>
      </c>
      <c r="S671" s="124"/>
      <c r="T671" s="109">
        <v>0</v>
      </c>
      <c r="U671" s="124"/>
      <c r="V671" s="109">
        <v>0</v>
      </c>
      <c r="W671" s="124"/>
      <c r="X671" s="109">
        <v>0</v>
      </c>
      <c r="Y671" s="124"/>
      <c r="Z671" s="109">
        <v>0</v>
      </c>
      <c r="AA671" s="124"/>
      <c r="AB671" s="109">
        <v>0</v>
      </c>
      <c r="AC671" s="124"/>
      <c r="AD671" s="109">
        <v>0</v>
      </c>
      <c r="AE671" s="124"/>
      <c r="AF671" s="109">
        <v>0</v>
      </c>
      <c r="AG671" s="124"/>
      <c r="AH671" s="109">
        <v>37069.7889419169</v>
      </c>
      <c r="AI671" s="124">
        <v>0.0003101992477653884</v>
      </c>
    </row>
    <row r="672" spans="1:35" ht="15">
      <c r="A672" s="99" t="s">
        <v>1136</v>
      </c>
      <c r="B672" s="109">
        <v>0</v>
      </c>
      <c r="C672" s="124"/>
      <c r="D672" s="109">
        <v>0</v>
      </c>
      <c r="E672" s="124"/>
      <c r="F672" s="109">
        <v>44606.5469357205</v>
      </c>
      <c r="G672" s="124">
        <v>0.005373300768550922</v>
      </c>
      <c r="H672" s="109">
        <v>0</v>
      </c>
      <c r="I672" s="124"/>
      <c r="J672" s="109">
        <v>0</v>
      </c>
      <c r="K672" s="124"/>
      <c r="L672" s="109">
        <v>0</v>
      </c>
      <c r="M672" s="124"/>
      <c r="N672" s="109">
        <v>0</v>
      </c>
      <c r="O672" s="124"/>
      <c r="P672" s="109">
        <v>0</v>
      </c>
      <c r="Q672" s="124"/>
      <c r="R672" s="109">
        <v>0</v>
      </c>
      <c r="S672" s="124"/>
      <c r="T672" s="109">
        <v>0</v>
      </c>
      <c r="U672" s="124"/>
      <c r="V672" s="109">
        <v>0</v>
      </c>
      <c r="W672" s="124"/>
      <c r="X672" s="109">
        <v>0</v>
      </c>
      <c r="Y672" s="124"/>
      <c r="Z672" s="109">
        <v>0</v>
      </c>
      <c r="AA672" s="124"/>
      <c r="AB672" s="109">
        <v>0</v>
      </c>
      <c r="AC672" s="124"/>
      <c r="AD672" s="109">
        <v>0</v>
      </c>
      <c r="AE672" s="124"/>
      <c r="AF672" s="109">
        <v>0</v>
      </c>
      <c r="AG672" s="124"/>
      <c r="AH672" s="109">
        <v>44606.5469357205</v>
      </c>
      <c r="AI672" s="124">
        <v>0.00037326668696583293</v>
      </c>
    </row>
    <row r="673" spans="1:35" ht="15">
      <c r="A673" s="111" t="s">
        <v>679</v>
      </c>
      <c r="B673" s="109">
        <v>0</v>
      </c>
      <c r="C673" s="124"/>
      <c r="D673" s="109">
        <v>0</v>
      </c>
      <c r="E673" s="124"/>
      <c r="F673" s="109">
        <v>44606.5469357205</v>
      </c>
      <c r="G673" s="124">
        <v>0.005373300768550922</v>
      </c>
      <c r="H673" s="109">
        <v>0</v>
      </c>
      <c r="I673" s="124"/>
      <c r="J673" s="109">
        <v>0</v>
      </c>
      <c r="K673" s="124"/>
      <c r="L673" s="109">
        <v>0</v>
      </c>
      <c r="M673" s="124"/>
      <c r="N673" s="109">
        <v>0</v>
      </c>
      <c r="O673" s="124"/>
      <c r="P673" s="109">
        <v>0</v>
      </c>
      <c r="Q673" s="124"/>
      <c r="R673" s="109">
        <v>0</v>
      </c>
      <c r="S673" s="124"/>
      <c r="T673" s="109">
        <v>0</v>
      </c>
      <c r="U673" s="124"/>
      <c r="V673" s="109">
        <v>0</v>
      </c>
      <c r="W673" s="124"/>
      <c r="X673" s="109">
        <v>0</v>
      </c>
      <c r="Y673" s="124"/>
      <c r="Z673" s="109">
        <v>0</v>
      </c>
      <c r="AA673" s="124"/>
      <c r="AB673" s="109">
        <v>0</v>
      </c>
      <c r="AC673" s="124"/>
      <c r="AD673" s="109">
        <v>0</v>
      </c>
      <c r="AE673" s="124"/>
      <c r="AF673" s="109">
        <v>0</v>
      </c>
      <c r="AG673" s="124"/>
      <c r="AH673" s="109">
        <v>44606.5469357205</v>
      </c>
      <c r="AI673" s="124">
        <v>0.00037326668696583293</v>
      </c>
    </row>
    <row r="674" spans="1:35" ht="15">
      <c r="A674" s="99" t="s">
        <v>1137</v>
      </c>
      <c r="B674" s="109">
        <v>0</v>
      </c>
      <c r="C674" s="124"/>
      <c r="D674" s="109">
        <v>0</v>
      </c>
      <c r="E674" s="124"/>
      <c r="F674" s="109">
        <v>191475.38654332102</v>
      </c>
      <c r="G674" s="124">
        <v>0.023065108428016748</v>
      </c>
      <c r="H674" s="109">
        <v>0</v>
      </c>
      <c r="I674" s="124"/>
      <c r="J674" s="109">
        <v>0</v>
      </c>
      <c r="K674" s="124"/>
      <c r="L674" s="109">
        <v>0</v>
      </c>
      <c r="M674" s="124"/>
      <c r="N674" s="109">
        <v>0</v>
      </c>
      <c r="O674" s="124"/>
      <c r="P674" s="109">
        <v>0</v>
      </c>
      <c r="Q674" s="124"/>
      <c r="R674" s="109">
        <v>0</v>
      </c>
      <c r="S674" s="124"/>
      <c r="T674" s="109">
        <v>0</v>
      </c>
      <c r="U674" s="124"/>
      <c r="V674" s="109">
        <v>53187.6071923055</v>
      </c>
      <c r="W674" s="124">
        <v>0.002931715781586281</v>
      </c>
      <c r="X674" s="109">
        <v>0</v>
      </c>
      <c r="Y674" s="124"/>
      <c r="Z674" s="109">
        <v>0</v>
      </c>
      <c r="AA674" s="124"/>
      <c r="AB674" s="109">
        <v>0</v>
      </c>
      <c r="AC674" s="124"/>
      <c r="AD674" s="109">
        <v>0</v>
      </c>
      <c r="AE674" s="124"/>
      <c r="AF674" s="109">
        <v>0</v>
      </c>
      <c r="AG674" s="124"/>
      <c r="AH674" s="109">
        <v>244662.9937356265</v>
      </c>
      <c r="AI674" s="124">
        <v>0.0020473350072679085</v>
      </c>
    </row>
    <row r="675" spans="1:35" ht="15">
      <c r="A675" s="111" t="s">
        <v>679</v>
      </c>
      <c r="B675" s="109">
        <v>0</v>
      </c>
      <c r="C675" s="124"/>
      <c r="D675" s="109">
        <v>0</v>
      </c>
      <c r="E675" s="124"/>
      <c r="F675" s="109">
        <v>191475.38654332102</v>
      </c>
      <c r="G675" s="124">
        <v>0.023065108428016748</v>
      </c>
      <c r="H675" s="109">
        <v>0</v>
      </c>
      <c r="I675" s="124"/>
      <c r="J675" s="109">
        <v>0</v>
      </c>
      <c r="K675" s="124"/>
      <c r="L675" s="109">
        <v>0</v>
      </c>
      <c r="M675" s="124"/>
      <c r="N675" s="109">
        <v>0</v>
      </c>
      <c r="O675" s="124"/>
      <c r="P675" s="109">
        <v>0</v>
      </c>
      <c r="Q675" s="124"/>
      <c r="R675" s="109">
        <v>0</v>
      </c>
      <c r="S675" s="124"/>
      <c r="T675" s="109">
        <v>0</v>
      </c>
      <c r="U675" s="124"/>
      <c r="V675" s="109">
        <v>53187.6071923055</v>
      </c>
      <c r="W675" s="124">
        <v>0.002931715781586281</v>
      </c>
      <c r="X675" s="109">
        <v>0</v>
      </c>
      <c r="Y675" s="124"/>
      <c r="Z675" s="109">
        <v>0</v>
      </c>
      <c r="AA675" s="124"/>
      <c r="AB675" s="109">
        <v>0</v>
      </c>
      <c r="AC675" s="124"/>
      <c r="AD675" s="109">
        <v>0</v>
      </c>
      <c r="AE675" s="124"/>
      <c r="AF675" s="109">
        <v>0</v>
      </c>
      <c r="AG675" s="124"/>
      <c r="AH675" s="109">
        <v>244662.9937356265</v>
      </c>
      <c r="AI675" s="124">
        <v>0.0020473350072679085</v>
      </c>
    </row>
    <row r="676" spans="1:35" ht="15">
      <c r="A676" s="99" t="s">
        <v>1138</v>
      </c>
      <c r="B676" s="109">
        <v>0</v>
      </c>
      <c r="C676" s="124"/>
      <c r="D676" s="109">
        <v>0</v>
      </c>
      <c r="E676" s="124"/>
      <c r="F676" s="109">
        <v>0</v>
      </c>
      <c r="G676" s="124"/>
      <c r="H676" s="109">
        <v>0</v>
      </c>
      <c r="I676" s="124"/>
      <c r="J676" s="109">
        <v>0</v>
      </c>
      <c r="K676" s="124"/>
      <c r="L676" s="109">
        <v>2781.07206894</v>
      </c>
      <c r="M676" s="124">
        <v>0.0004239134161394826</v>
      </c>
      <c r="N676" s="109">
        <v>347508.7627563</v>
      </c>
      <c r="O676" s="124">
        <v>0.011410677060398411</v>
      </c>
      <c r="P676" s="109">
        <v>49931.841158639996</v>
      </c>
      <c r="Q676" s="124">
        <v>0.009995742910999509</v>
      </c>
      <c r="R676" s="109">
        <v>0</v>
      </c>
      <c r="S676" s="124"/>
      <c r="T676" s="109">
        <v>6.139503</v>
      </c>
      <c r="U676" s="124">
        <v>1.5823786206634665E-06</v>
      </c>
      <c r="V676" s="109">
        <v>98297.37231192</v>
      </c>
      <c r="W676" s="124">
        <v>0.005418178649273931</v>
      </c>
      <c r="X676" s="109">
        <v>33349.903086059996</v>
      </c>
      <c r="Y676" s="124">
        <v>0.007560732221919717</v>
      </c>
      <c r="Z676" s="109">
        <v>0</v>
      </c>
      <c r="AA676" s="124"/>
      <c r="AB676" s="109">
        <v>5857.085862</v>
      </c>
      <c r="AC676" s="124">
        <v>0.0010715881355121276</v>
      </c>
      <c r="AD676" s="109">
        <v>261297.24768</v>
      </c>
      <c r="AE676" s="124">
        <v>0.010651689012933018</v>
      </c>
      <c r="AF676" s="109">
        <v>35731.90746</v>
      </c>
      <c r="AG676" s="124">
        <v>0.008188563067301431</v>
      </c>
      <c r="AH676" s="109">
        <v>834761.3318868598</v>
      </c>
      <c r="AI676" s="124">
        <v>0.006985266024057046</v>
      </c>
    </row>
    <row r="677" spans="1:35" ht="15">
      <c r="A677" s="111" t="s">
        <v>678</v>
      </c>
      <c r="B677" s="109">
        <v>0</v>
      </c>
      <c r="C677" s="124"/>
      <c r="D677" s="109">
        <v>0</v>
      </c>
      <c r="E677" s="124"/>
      <c r="F677" s="109">
        <v>0</v>
      </c>
      <c r="G677" s="124"/>
      <c r="H677" s="109">
        <v>0</v>
      </c>
      <c r="I677" s="124"/>
      <c r="J677" s="109">
        <v>0</v>
      </c>
      <c r="K677" s="124"/>
      <c r="L677" s="109">
        <v>2781.07206894</v>
      </c>
      <c r="M677" s="124">
        <v>0.0004239134161394826</v>
      </c>
      <c r="N677" s="109">
        <v>347508.7627563</v>
      </c>
      <c r="O677" s="124">
        <v>0.011410677060398411</v>
      </c>
      <c r="P677" s="109">
        <v>49931.841158639996</v>
      </c>
      <c r="Q677" s="124">
        <v>0.009995742910999509</v>
      </c>
      <c r="R677" s="109">
        <v>0</v>
      </c>
      <c r="S677" s="124"/>
      <c r="T677" s="109">
        <v>6.139503</v>
      </c>
      <c r="U677" s="124">
        <v>1.5823786206634665E-06</v>
      </c>
      <c r="V677" s="109">
        <v>98297.37231192</v>
      </c>
      <c r="W677" s="124">
        <v>0.005418178649273931</v>
      </c>
      <c r="X677" s="109">
        <v>33349.903086059996</v>
      </c>
      <c r="Y677" s="124">
        <v>0.007560732221919717</v>
      </c>
      <c r="Z677" s="109">
        <v>0</v>
      </c>
      <c r="AA677" s="124"/>
      <c r="AB677" s="109">
        <v>5857.085862</v>
      </c>
      <c r="AC677" s="124">
        <v>0.0010715881355121276</v>
      </c>
      <c r="AD677" s="109">
        <v>261297.24768</v>
      </c>
      <c r="AE677" s="124">
        <v>0.010651689012933018</v>
      </c>
      <c r="AF677" s="109">
        <v>35731.90746</v>
      </c>
      <c r="AG677" s="124">
        <v>0.008188563067301431</v>
      </c>
      <c r="AH677" s="109">
        <v>834761.3318868598</v>
      </c>
      <c r="AI677" s="124">
        <v>0.006985266024057046</v>
      </c>
    </row>
    <row r="678" spans="1:35" ht="15">
      <c r="A678" s="99" t="s">
        <v>1139</v>
      </c>
      <c r="B678" s="109">
        <v>0</v>
      </c>
      <c r="C678" s="124"/>
      <c r="D678" s="109">
        <v>883.3911499042999</v>
      </c>
      <c r="E678" s="124">
        <v>0.0009468593295037559</v>
      </c>
      <c r="F678" s="109">
        <v>0</v>
      </c>
      <c r="G678" s="124"/>
      <c r="H678" s="109">
        <v>0</v>
      </c>
      <c r="I678" s="124"/>
      <c r="J678" s="109">
        <v>0</v>
      </c>
      <c r="K678" s="124"/>
      <c r="L678" s="109">
        <v>32062.912146953</v>
      </c>
      <c r="M678" s="124">
        <v>0.004887287449827032</v>
      </c>
      <c r="N678" s="109">
        <v>0</v>
      </c>
      <c r="O678" s="124"/>
      <c r="P678" s="109">
        <v>0</v>
      </c>
      <c r="Q678" s="124"/>
      <c r="R678" s="109">
        <v>0</v>
      </c>
      <c r="S678" s="124"/>
      <c r="T678" s="109">
        <v>0</v>
      </c>
      <c r="U678" s="124"/>
      <c r="V678" s="109">
        <v>2091.5333976405</v>
      </c>
      <c r="W678" s="124">
        <v>0.00011528590574506039</v>
      </c>
      <c r="X678" s="109">
        <v>0</v>
      </c>
      <c r="Y678" s="124"/>
      <c r="Z678" s="109">
        <v>0</v>
      </c>
      <c r="AA678" s="124"/>
      <c r="AB678" s="109">
        <v>28974.710082499998</v>
      </c>
      <c r="AC678" s="124">
        <v>0.005301092776486708</v>
      </c>
      <c r="AD678" s="109">
        <v>0</v>
      </c>
      <c r="AE678" s="124"/>
      <c r="AF678" s="109">
        <v>0</v>
      </c>
      <c r="AG678" s="124"/>
      <c r="AH678" s="109">
        <v>64012.546776997806</v>
      </c>
      <c r="AI678" s="124">
        <v>0.0005356557030546897</v>
      </c>
    </row>
    <row r="679" spans="1:35" ht="15">
      <c r="A679" s="111" t="s">
        <v>678</v>
      </c>
      <c r="B679" s="109">
        <v>0</v>
      </c>
      <c r="C679" s="124"/>
      <c r="D679" s="109">
        <v>883.3911499042999</v>
      </c>
      <c r="E679" s="124">
        <v>0.0009468593295037559</v>
      </c>
      <c r="F679" s="109">
        <v>0</v>
      </c>
      <c r="G679" s="124"/>
      <c r="H679" s="109">
        <v>0</v>
      </c>
      <c r="I679" s="124"/>
      <c r="J679" s="109">
        <v>0</v>
      </c>
      <c r="K679" s="124"/>
      <c r="L679" s="109">
        <v>32062.912146953</v>
      </c>
      <c r="M679" s="124">
        <v>0.004887287449827032</v>
      </c>
      <c r="N679" s="109">
        <v>0</v>
      </c>
      <c r="O679" s="124"/>
      <c r="P679" s="109">
        <v>0</v>
      </c>
      <c r="Q679" s="124"/>
      <c r="R679" s="109">
        <v>0</v>
      </c>
      <c r="S679" s="124"/>
      <c r="T679" s="109">
        <v>0</v>
      </c>
      <c r="U679" s="124"/>
      <c r="V679" s="109">
        <v>2091.5333976405</v>
      </c>
      <c r="W679" s="124">
        <v>0.00011528590574506039</v>
      </c>
      <c r="X679" s="109">
        <v>0</v>
      </c>
      <c r="Y679" s="124"/>
      <c r="Z679" s="109">
        <v>0</v>
      </c>
      <c r="AA679" s="124"/>
      <c r="AB679" s="109">
        <v>28974.710082499998</v>
      </c>
      <c r="AC679" s="124">
        <v>0.005301092776486708</v>
      </c>
      <c r="AD679" s="109">
        <v>0</v>
      </c>
      <c r="AE679" s="124"/>
      <c r="AF679" s="109">
        <v>0</v>
      </c>
      <c r="AG679" s="124"/>
      <c r="AH679" s="109">
        <v>64012.546776997806</v>
      </c>
      <c r="AI679" s="124">
        <v>0.0005356557030546897</v>
      </c>
    </row>
    <row r="680" spans="1:35" ht="15">
      <c r="A680" s="99" t="s">
        <v>1140</v>
      </c>
      <c r="B680" s="109">
        <v>0</v>
      </c>
      <c r="C680" s="124"/>
      <c r="D680" s="109">
        <v>360.6473374246</v>
      </c>
      <c r="E680" s="124">
        <v>0.00038655843013388257</v>
      </c>
      <c r="F680" s="109">
        <v>12713.450902738</v>
      </c>
      <c r="G680" s="124">
        <v>0.0015314611912250922</v>
      </c>
      <c r="H680" s="109">
        <v>2321.904279664</v>
      </c>
      <c r="I680" s="124">
        <v>0.0009416894680202962</v>
      </c>
      <c r="J680" s="109">
        <v>0</v>
      </c>
      <c r="K680" s="124"/>
      <c r="L680" s="109">
        <v>0</v>
      </c>
      <c r="M680" s="124"/>
      <c r="N680" s="109">
        <v>0</v>
      </c>
      <c r="O680" s="124"/>
      <c r="P680" s="109">
        <v>0</v>
      </c>
      <c r="Q680" s="124"/>
      <c r="R680" s="109">
        <v>0</v>
      </c>
      <c r="S680" s="124"/>
      <c r="T680" s="109">
        <v>0</v>
      </c>
      <c r="U680" s="124"/>
      <c r="V680" s="109">
        <v>0</v>
      </c>
      <c r="W680" s="124"/>
      <c r="X680" s="109">
        <v>0</v>
      </c>
      <c r="Y680" s="124"/>
      <c r="Z680" s="109">
        <v>0</v>
      </c>
      <c r="AA680" s="124"/>
      <c r="AB680" s="109">
        <v>0</v>
      </c>
      <c r="AC680" s="124"/>
      <c r="AD680" s="109">
        <v>0</v>
      </c>
      <c r="AE680" s="124"/>
      <c r="AF680" s="109">
        <v>0</v>
      </c>
      <c r="AG680" s="124"/>
      <c r="AH680" s="109">
        <v>15396.002519826603</v>
      </c>
      <c r="AI680" s="124">
        <v>0.00012883343921184123</v>
      </c>
    </row>
    <row r="681" spans="1:35" ht="15">
      <c r="A681" s="111" t="s">
        <v>678</v>
      </c>
      <c r="B681" s="109">
        <v>0</v>
      </c>
      <c r="C681" s="124"/>
      <c r="D681" s="109">
        <v>360.6473374246</v>
      </c>
      <c r="E681" s="124">
        <v>0.00038655843013388257</v>
      </c>
      <c r="F681" s="109">
        <v>12713.450902738</v>
      </c>
      <c r="G681" s="124">
        <v>0.0015314611912250922</v>
      </c>
      <c r="H681" s="109">
        <v>2321.904279664</v>
      </c>
      <c r="I681" s="124">
        <v>0.0009416894680202962</v>
      </c>
      <c r="J681" s="109">
        <v>0</v>
      </c>
      <c r="K681" s="124"/>
      <c r="L681" s="109">
        <v>0</v>
      </c>
      <c r="M681" s="124"/>
      <c r="N681" s="109">
        <v>0</v>
      </c>
      <c r="O681" s="124"/>
      <c r="P681" s="109">
        <v>0</v>
      </c>
      <c r="Q681" s="124"/>
      <c r="R681" s="109">
        <v>0</v>
      </c>
      <c r="S681" s="124"/>
      <c r="T681" s="109">
        <v>0</v>
      </c>
      <c r="U681" s="124"/>
      <c r="V681" s="109">
        <v>0</v>
      </c>
      <c r="W681" s="124"/>
      <c r="X681" s="109">
        <v>0</v>
      </c>
      <c r="Y681" s="124"/>
      <c r="Z681" s="109">
        <v>0</v>
      </c>
      <c r="AA681" s="124"/>
      <c r="AB681" s="109">
        <v>0</v>
      </c>
      <c r="AC681" s="124"/>
      <c r="AD681" s="109">
        <v>0</v>
      </c>
      <c r="AE681" s="124"/>
      <c r="AF681" s="109">
        <v>0</v>
      </c>
      <c r="AG681" s="124"/>
      <c r="AH681" s="109">
        <v>15396.002519826603</v>
      </c>
      <c r="AI681" s="124">
        <v>0.00012883343921184123</v>
      </c>
    </row>
    <row r="682" spans="1:35" ht="15">
      <c r="A682" s="99" t="s">
        <v>1141</v>
      </c>
      <c r="B682" s="109">
        <v>0</v>
      </c>
      <c r="C682" s="124"/>
      <c r="D682" s="109">
        <v>230.1874431625</v>
      </c>
      <c r="E682" s="124">
        <v>0.0002467255055890477</v>
      </c>
      <c r="F682" s="109">
        <v>8071.402324826</v>
      </c>
      <c r="G682" s="124">
        <v>0.000972280422821541</v>
      </c>
      <c r="H682" s="109">
        <v>3172.3242659029</v>
      </c>
      <c r="I682" s="124">
        <v>0.0012865923787255666</v>
      </c>
      <c r="J682" s="109">
        <v>0</v>
      </c>
      <c r="K682" s="124"/>
      <c r="L682" s="109">
        <v>0</v>
      </c>
      <c r="M682" s="124"/>
      <c r="N682" s="109">
        <v>0</v>
      </c>
      <c r="O682" s="124"/>
      <c r="P682" s="109">
        <v>0</v>
      </c>
      <c r="Q682" s="124"/>
      <c r="R682" s="109">
        <v>0</v>
      </c>
      <c r="S682" s="124"/>
      <c r="T682" s="109">
        <v>0</v>
      </c>
      <c r="U682" s="124"/>
      <c r="V682" s="109">
        <v>0</v>
      </c>
      <c r="W682" s="124"/>
      <c r="X682" s="109">
        <v>0</v>
      </c>
      <c r="Y682" s="124"/>
      <c r="Z682" s="109">
        <v>0</v>
      </c>
      <c r="AA682" s="124"/>
      <c r="AB682" s="109">
        <v>0</v>
      </c>
      <c r="AC682" s="124"/>
      <c r="AD682" s="109">
        <v>0</v>
      </c>
      <c r="AE682" s="124"/>
      <c r="AF682" s="109">
        <v>0</v>
      </c>
      <c r="AG682" s="124"/>
      <c r="AH682" s="109">
        <v>11473.914033891402</v>
      </c>
      <c r="AI682" s="124">
        <v>9.601348170108565E-05</v>
      </c>
    </row>
    <row r="683" spans="1:35" ht="15">
      <c r="A683" s="111" t="s">
        <v>678</v>
      </c>
      <c r="B683" s="109">
        <v>0</v>
      </c>
      <c r="C683" s="124"/>
      <c r="D683" s="109">
        <v>230.1874431625</v>
      </c>
      <c r="E683" s="124">
        <v>0.0002467255055890477</v>
      </c>
      <c r="F683" s="109">
        <v>8071.402324826</v>
      </c>
      <c r="G683" s="124">
        <v>0.000972280422821541</v>
      </c>
      <c r="H683" s="109">
        <v>3172.3242659029</v>
      </c>
      <c r="I683" s="124">
        <v>0.0012865923787255666</v>
      </c>
      <c r="J683" s="109">
        <v>0</v>
      </c>
      <c r="K683" s="124"/>
      <c r="L683" s="109">
        <v>0</v>
      </c>
      <c r="M683" s="124"/>
      <c r="N683" s="109">
        <v>0</v>
      </c>
      <c r="O683" s="124"/>
      <c r="P683" s="109">
        <v>0</v>
      </c>
      <c r="Q683" s="124"/>
      <c r="R683" s="109">
        <v>0</v>
      </c>
      <c r="S683" s="124"/>
      <c r="T683" s="109">
        <v>0</v>
      </c>
      <c r="U683" s="124"/>
      <c r="V683" s="109">
        <v>0</v>
      </c>
      <c r="W683" s="124"/>
      <c r="X683" s="109">
        <v>0</v>
      </c>
      <c r="Y683" s="124"/>
      <c r="Z683" s="109">
        <v>0</v>
      </c>
      <c r="AA683" s="124"/>
      <c r="AB683" s="109">
        <v>0</v>
      </c>
      <c r="AC683" s="124"/>
      <c r="AD683" s="109">
        <v>0</v>
      </c>
      <c r="AE683" s="124"/>
      <c r="AF683" s="109">
        <v>0</v>
      </c>
      <c r="AG683" s="124"/>
      <c r="AH683" s="109">
        <v>11473.914033891402</v>
      </c>
      <c r="AI683" s="124">
        <v>9.601348170108565E-05</v>
      </c>
    </row>
    <row r="684" spans="1:35" ht="15">
      <c r="A684" s="99" t="s">
        <v>1142</v>
      </c>
      <c r="B684" s="109">
        <v>0</v>
      </c>
      <c r="C684" s="124"/>
      <c r="D684" s="109">
        <v>0</v>
      </c>
      <c r="E684" s="124"/>
      <c r="F684" s="109">
        <v>853.2897505361</v>
      </c>
      <c r="G684" s="124">
        <v>0.00010278720921750255</v>
      </c>
      <c r="H684" s="109">
        <v>189.71654007290002</v>
      </c>
      <c r="I684" s="124">
        <v>7.694290813820854E-05</v>
      </c>
      <c r="J684" s="109">
        <v>0</v>
      </c>
      <c r="K684" s="124"/>
      <c r="L684" s="109">
        <v>0</v>
      </c>
      <c r="M684" s="124"/>
      <c r="N684" s="109">
        <v>0</v>
      </c>
      <c r="O684" s="124"/>
      <c r="P684" s="109">
        <v>0</v>
      </c>
      <c r="Q684" s="124"/>
      <c r="R684" s="109">
        <v>0</v>
      </c>
      <c r="S684" s="124"/>
      <c r="T684" s="109">
        <v>0</v>
      </c>
      <c r="U684" s="124"/>
      <c r="V684" s="109">
        <v>0</v>
      </c>
      <c r="W684" s="124"/>
      <c r="X684" s="109">
        <v>0</v>
      </c>
      <c r="Y684" s="124"/>
      <c r="Z684" s="109">
        <v>0</v>
      </c>
      <c r="AA684" s="124"/>
      <c r="AB684" s="109">
        <v>0</v>
      </c>
      <c r="AC684" s="124"/>
      <c r="AD684" s="109">
        <v>0</v>
      </c>
      <c r="AE684" s="124"/>
      <c r="AF684" s="109">
        <v>0</v>
      </c>
      <c r="AG684" s="124"/>
      <c r="AH684" s="109">
        <v>1043.006290609</v>
      </c>
      <c r="AI684" s="124">
        <v>8.727855647314874E-06</v>
      </c>
    </row>
    <row r="685" spans="1:35" ht="15">
      <c r="A685" s="111" t="s">
        <v>678</v>
      </c>
      <c r="B685" s="109">
        <v>0</v>
      </c>
      <c r="C685" s="124"/>
      <c r="D685" s="109">
        <v>0</v>
      </c>
      <c r="E685" s="124"/>
      <c r="F685" s="109">
        <v>853.2897505361</v>
      </c>
      <c r="G685" s="124">
        <v>0.00010278720921750255</v>
      </c>
      <c r="H685" s="109">
        <v>189.71654007290002</v>
      </c>
      <c r="I685" s="124">
        <v>7.694290813820854E-05</v>
      </c>
      <c r="J685" s="109">
        <v>0</v>
      </c>
      <c r="K685" s="124"/>
      <c r="L685" s="109">
        <v>0</v>
      </c>
      <c r="M685" s="124"/>
      <c r="N685" s="109">
        <v>0</v>
      </c>
      <c r="O685" s="124"/>
      <c r="P685" s="109">
        <v>0</v>
      </c>
      <c r="Q685" s="124"/>
      <c r="R685" s="109">
        <v>0</v>
      </c>
      <c r="S685" s="124"/>
      <c r="T685" s="109">
        <v>0</v>
      </c>
      <c r="U685" s="124"/>
      <c r="V685" s="109">
        <v>0</v>
      </c>
      <c r="W685" s="124"/>
      <c r="X685" s="109">
        <v>0</v>
      </c>
      <c r="Y685" s="124"/>
      <c r="Z685" s="109">
        <v>0</v>
      </c>
      <c r="AA685" s="124"/>
      <c r="AB685" s="109">
        <v>0</v>
      </c>
      <c r="AC685" s="124"/>
      <c r="AD685" s="109">
        <v>0</v>
      </c>
      <c r="AE685" s="124"/>
      <c r="AF685" s="109">
        <v>0</v>
      </c>
      <c r="AG685" s="124"/>
      <c r="AH685" s="109">
        <v>1043.006290609</v>
      </c>
      <c r="AI685" s="124">
        <v>8.727855647314874E-06</v>
      </c>
    </row>
    <row r="686" spans="1:35" ht="15">
      <c r="A686" s="99" t="s">
        <v>1143</v>
      </c>
      <c r="B686" s="109">
        <v>0</v>
      </c>
      <c r="C686" s="124"/>
      <c r="D686" s="109">
        <v>0</v>
      </c>
      <c r="E686" s="124"/>
      <c r="F686" s="109">
        <v>24205.1943608437</v>
      </c>
      <c r="G686" s="124">
        <v>0.0029157556098092325</v>
      </c>
      <c r="H686" s="109">
        <v>0</v>
      </c>
      <c r="I686" s="124"/>
      <c r="J686" s="109">
        <v>0</v>
      </c>
      <c r="K686" s="124"/>
      <c r="L686" s="109">
        <v>0</v>
      </c>
      <c r="M686" s="124"/>
      <c r="N686" s="109">
        <v>0</v>
      </c>
      <c r="O686" s="124"/>
      <c r="P686" s="109">
        <v>0</v>
      </c>
      <c r="Q686" s="124"/>
      <c r="R686" s="109">
        <v>0</v>
      </c>
      <c r="S686" s="124"/>
      <c r="T686" s="109">
        <v>0</v>
      </c>
      <c r="U686" s="124"/>
      <c r="V686" s="109">
        <v>0</v>
      </c>
      <c r="W686" s="124"/>
      <c r="X686" s="109">
        <v>0</v>
      </c>
      <c r="Y686" s="124"/>
      <c r="Z686" s="109">
        <v>0</v>
      </c>
      <c r="AA686" s="124"/>
      <c r="AB686" s="109">
        <v>0</v>
      </c>
      <c r="AC686" s="124"/>
      <c r="AD686" s="109">
        <v>0</v>
      </c>
      <c r="AE686" s="124"/>
      <c r="AF686" s="109">
        <v>0</v>
      </c>
      <c r="AG686" s="124"/>
      <c r="AH686" s="109">
        <v>24205.1943608437</v>
      </c>
      <c r="AI686" s="124">
        <v>0.00020254857923559765</v>
      </c>
    </row>
    <row r="687" spans="1:35" ht="15">
      <c r="A687" s="111" t="s">
        <v>679</v>
      </c>
      <c r="B687" s="109">
        <v>0</v>
      </c>
      <c r="C687" s="124"/>
      <c r="D687" s="109">
        <v>0</v>
      </c>
      <c r="E687" s="124"/>
      <c r="F687" s="109">
        <v>24205.1943608437</v>
      </c>
      <c r="G687" s="124">
        <v>0.0029157556098092325</v>
      </c>
      <c r="H687" s="109">
        <v>0</v>
      </c>
      <c r="I687" s="124"/>
      <c r="J687" s="109">
        <v>0</v>
      </c>
      <c r="K687" s="124"/>
      <c r="L687" s="109">
        <v>0</v>
      </c>
      <c r="M687" s="124"/>
      <c r="N687" s="109">
        <v>0</v>
      </c>
      <c r="O687" s="124"/>
      <c r="P687" s="109">
        <v>0</v>
      </c>
      <c r="Q687" s="124"/>
      <c r="R687" s="109">
        <v>0</v>
      </c>
      <c r="S687" s="124"/>
      <c r="T687" s="109">
        <v>0</v>
      </c>
      <c r="U687" s="124"/>
      <c r="V687" s="109">
        <v>0</v>
      </c>
      <c r="W687" s="124"/>
      <c r="X687" s="109">
        <v>0</v>
      </c>
      <c r="Y687" s="124"/>
      <c r="Z687" s="109">
        <v>0</v>
      </c>
      <c r="AA687" s="124"/>
      <c r="AB687" s="109">
        <v>0</v>
      </c>
      <c r="AC687" s="124"/>
      <c r="AD687" s="109">
        <v>0</v>
      </c>
      <c r="AE687" s="124"/>
      <c r="AF687" s="109">
        <v>0</v>
      </c>
      <c r="AG687" s="124"/>
      <c r="AH687" s="109">
        <v>24205.1943608437</v>
      </c>
      <c r="AI687" s="124">
        <v>0.00020254857923559765</v>
      </c>
    </row>
    <row r="688" spans="1:35" ht="15">
      <c r="A688" s="99" t="s">
        <v>1144</v>
      </c>
      <c r="B688" s="109">
        <v>0</v>
      </c>
      <c r="C688" s="124"/>
      <c r="D688" s="109">
        <v>0</v>
      </c>
      <c r="E688" s="124"/>
      <c r="F688" s="109">
        <v>0</v>
      </c>
      <c r="G688" s="124"/>
      <c r="H688" s="109">
        <v>0</v>
      </c>
      <c r="I688" s="124"/>
      <c r="J688" s="109">
        <v>0</v>
      </c>
      <c r="K688" s="124"/>
      <c r="L688" s="109">
        <v>0</v>
      </c>
      <c r="M688" s="124"/>
      <c r="N688" s="109">
        <v>0</v>
      </c>
      <c r="O688" s="124"/>
      <c r="P688" s="109">
        <v>0</v>
      </c>
      <c r="Q688" s="124"/>
      <c r="R688" s="109">
        <v>0</v>
      </c>
      <c r="S688" s="124"/>
      <c r="T688" s="109">
        <v>0</v>
      </c>
      <c r="U688" s="124"/>
      <c r="V688" s="109">
        <v>0</v>
      </c>
      <c r="W688" s="124"/>
      <c r="X688" s="109">
        <v>0</v>
      </c>
      <c r="Y688" s="124"/>
      <c r="Z688" s="109">
        <v>0</v>
      </c>
      <c r="AA688" s="124"/>
      <c r="AB688" s="109">
        <v>0</v>
      </c>
      <c r="AC688" s="124"/>
      <c r="AD688" s="109">
        <v>74125.1405152216</v>
      </c>
      <c r="AE688" s="124">
        <v>0.0030216848888322055</v>
      </c>
      <c r="AF688" s="109">
        <v>0</v>
      </c>
      <c r="AG688" s="124"/>
      <c r="AH688" s="109">
        <v>74125.1405152216</v>
      </c>
      <c r="AI688" s="124">
        <v>0.0006202776839208097</v>
      </c>
    </row>
    <row r="689" spans="1:35" ht="15">
      <c r="A689" s="111" t="s">
        <v>679</v>
      </c>
      <c r="B689" s="109">
        <v>0</v>
      </c>
      <c r="C689" s="124"/>
      <c r="D689" s="109">
        <v>0</v>
      </c>
      <c r="E689" s="124"/>
      <c r="F689" s="109">
        <v>0</v>
      </c>
      <c r="G689" s="124"/>
      <c r="H689" s="109">
        <v>0</v>
      </c>
      <c r="I689" s="124"/>
      <c r="J689" s="109">
        <v>0</v>
      </c>
      <c r="K689" s="124"/>
      <c r="L689" s="109">
        <v>0</v>
      </c>
      <c r="M689" s="124"/>
      <c r="N689" s="109">
        <v>0</v>
      </c>
      <c r="O689" s="124"/>
      <c r="P689" s="109">
        <v>0</v>
      </c>
      <c r="Q689" s="124"/>
      <c r="R689" s="109">
        <v>0</v>
      </c>
      <c r="S689" s="124"/>
      <c r="T689" s="109">
        <v>0</v>
      </c>
      <c r="U689" s="124"/>
      <c r="V689" s="109">
        <v>0</v>
      </c>
      <c r="W689" s="124"/>
      <c r="X689" s="109">
        <v>0</v>
      </c>
      <c r="Y689" s="124"/>
      <c r="Z689" s="109">
        <v>0</v>
      </c>
      <c r="AA689" s="124"/>
      <c r="AB689" s="109">
        <v>0</v>
      </c>
      <c r="AC689" s="124"/>
      <c r="AD689" s="109">
        <v>74125.1405152216</v>
      </c>
      <c r="AE689" s="124">
        <v>0.0030216848888322055</v>
      </c>
      <c r="AF689" s="109">
        <v>0</v>
      </c>
      <c r="AG689" s="124"/>
      <c r="AH689" s="109">
        <v>74125.1405152216</v>
      </c>
      <c r="AI689" s="124">
        <v>0.0006202776839208097</v>
      </c>
    </row>
    <row r="690" spans="1:35" ht="15">
      <c r="A690" s="99" t="s">
        <v>1145</v>
      </c>
      <c r="B690" s="109">
        <v>0</v>
      </c>
      <c r="C690" s="124"/>
      <c r="D690" s="109">
        <v>0</v>
      </c>
      <c r="E690" s="124"/>
      <c r="F690" s="109">
        <v>0</v>
      </c>
      <c r="G690" s="124"/>
      <c r="H690" s="109">
        <v>0</v>
      </c>
      <c r="I690" s="124"/>
      <c r="J690" s="109">
        <v>0</v>
      </c>
      <c r="K690" s="124"/>
      <c r="L690" s="109">
        <v>0</v>
      </c>
      <c r="M690" s="124"/>
      <c r="N690" s="109">
        <v>0</v>
      </c>
      <c r="O690" s="124"/>
      <c r="P690" s="109">
        <v>0</v>
      </c>
      <c r="Q690" s="124"/>
      <c r="R690" s="109">
        <v>0</v>
      </c>
      <c r="S690" s="124"/>
      <c r="T690" s="109">
        <v>0</v>
      </c>
      <c r="U690" s="124"/>
      <c r="V690" s="109">
        <v>0</v>
      </c>
      <c r="W690" s="124"/>
      <c r="X690" s="109">
        <v>0</v>
      </c>
      <c r="Y690" s="124"/>
      <c r="Z690" s="109">
        <v>0</v>
      </c>
      <c r="AA690" s="124"/>
      <c r="AB690" s="109">
        <v>0</v>
      </c>
      <c r="AC690" s="124"/>
      <c r="AD690" s="109">
        <v>48491.213032014304</v>
      </c>
      <c r="AE690" s="124">
        <v>0.0019767269868431747</v>
      </c>
      <c r="AF690" s="109">
        <v>65605.7908550712</v>
      </c>
      <c r="AG690" s="124">
        <v>0.015034662132110483</v>
      </c>
      <c r="AH690" s="109">
        <v>114097.00388708549</v>
      </c>
      <c r="AI690" s="124">
        <v>0.0009547614321061829</v>
      </c>
    </row>
    <row r="691" spans="1:35" ht="15">
      <c r="A691" s="111" t="s">
        <v>679</v>
      </c>
      <c r="B691" s="109">
        <v>0</v>
      </c>
      <c r="C691" s="124"/>
      <c r="D691" s="109">
        <v>0</v>
      </c>
      <c r="E691" s="124"/>
      <c r="F691" s="109">
        <v>0</v>
      </c>
      <c r="G691" s="124"/>
      <c r="H691" s="109">
        <v>0</v>
      </c>
      <c r="I691" s="124"/>
      <c r="J691" s="109">
        <v>0</v>
      </c>
      <c r="K691" s="124"/>
      <c r="L691" s="109">
        <v>0</v>
      </c>
      <c r="M691" s="124"/>
      <c r="N691" s="109">
        <v>0</v>
      </c>
      <c r="O691" s="124"/>
      <c r="P691" s="109">
        <v>0</v>
      </c>
      <c r="Q691" s="124"/>
      <c r="R691" s="109">
        <v>0</v>
      </c>
      <c r="S691" s="124"/>
      <c r="T691" s="109">
        <v>0</v>
      </c>
      <c r="U691" s="124"/>
      <c r="V691" s="109">
        <v>0</v>
      </c>
      <c r="W691" s="124"/>
      <c r="X691" s="109">
        <v>0</v>
      </c>
      <c r="Y691" s="124"/>
      <c r="Z691" s="109">
        <v>0</v>
      </c>
      <c r="AA691" s="124"/>
      <c r="AB691" s="109">
        <v>0</v>
      </c>
      <c r="AC691" s="124"/>
      <c r="AD691" s="109">
        <v>48491.213032014304</v>
      </c>
      <c r="AE691" s="124">
        <v>0.0019767269868431747</v>
      </c>
      <c r="AF691" s="109">
        <v>65605.7908550712</v>
      </c>
      <c r="AG691" s="124">
        <v>0.015034662132110483</v>
      </c>
      <c r="AH691" s="109">
        <v>114097.00388708549</v>
      </c>
      <c r="AI691" s="124">
        <v>0.0009547614321061829</v>
      </c>
    </row>
    <row r="692" spans="1:35" ht="15">
      <c r="A692" s="99" t="s">
        <v>1146</v>
      </c>
      <c r="B692" s="109">
        <v>0</v>
      </c>
      <c r="C692" s="124"/>
      <c r="D692" s="109">
        <v>0</v>
      </c>
      <c r="E692" s="124"/>
      <c r="F692" s="109">
        <v>87267.82077835061</v>
      </c>
      <c r="G692" s="124">
        <v>0.010512274109309539</v>
      </c>
      <c r="H692" s="109">
        <v>0</v>
      </c>
      <c r="I692" s="124"/>
      <c r="J692" s="109">
        <v>0</v>
      </c>
      <c r="K692" s="124"/>
      <c r="L692" s="109">
        <v>0</v>
      </c>
      <c r="M692" s="124"/>
      <c r="N692" s="109">
        <v>0</v>
      </c>
      <c r="O692" s="124"/>
      <c r="P692" s="109">
        <v>0</v>
      </c>
      <c r="Q692" s="124"/>
      <c r="R692" s="109">
        <v>0</v>
      </c>
      <c r="S692" s="124"/>
      <c r="T692" s="109">
        <v>0</v>
      </c>
      <c r="U692" s="124"/>
      <c r="V692" s="109">
        <v>0</v>
      </c>
      <c r="W692" s="124"/>
      <c r="X692" s="109">
        <v>0</v>
      </c>
      <c r="Y692" s="124"/>
      <c r="Z692" s="109">
        <v>0</v>
      </c>
      <c r="AA692" s="124"/>
      <c r="AB692" s="109">
        <v>0</v>
      </c>
      <c r="AC692" s="124"/>
      <c r="AD692" s="109">
        <v>0</v>
      </c>
      <c r="AE692" s="124"/>
      <c r="AF692" s="109">
        <v>0</v>
      </c>
      <c r="AG692" s="124"/>
      <c r="AH692" s="109">
        <v>87267.82077835061</v>
      </c>
      <c r="AI692" s="124">
        <v>0.0007302553678410359</v>
      </c>
    </row>
    <row r="693" spans="1:35" ht="15">
      <c r="A693" s="111" t="s">
        <v>679</v>
      </c>
      <c r="B693" s="109">
        <v>0</v>
      </c>
      <c r="C693" s="124"/>
      <c r="D693" s="109">
        <v>0</v>
      </c>
      <c r="E693" s="124"/>
      <c r="F693" s="109">
        <v>87267.82077835061</v>
      </c>
      <c r="G693" s="124">
        <v>0.010512274109309539</v>
      </c>
      <c r="H693" s="109">
        <v>0</v>
      </c>
      <c r="I693" s="124"/>
      <c r="J693" s="109">
        <v>0</v>
      </c>
      <c r="K693" s="124"/>
      <c r="L693" s="109">
        <v>0</v>
      </c>
      <c r="M693" s="124"/>
      <c r="N693" s="109">
        <v>0</v>
      </c>
      <c r="O693" s="124"/>
      <c r="P693" s="109">
        <v>0</v>
      </c>
      <c r="Q693" s="124"/>
      <c r="R693" s="109">
        <v>0</v>
      </c>
      <c r="S693" s="124"/>
      <c r="T693" s="109">
        <v>0</v>
      </c>
      <c r="U693" s="124"/>
      <c r="V693" s="109">
        <v>0</v>
      </c>
      <c r="W693" s="124"/>
      <c r="X693" s="109">
        <v>0</v>
      </c>
      <c r="Y693" s="124"/>
      <c r="Z693" s="109">
        <v>0</v>
      </c>
      <c r="AA693" s="124"/>
      <c r="AB693" s="109">
        <v>0</v>
      </c>
      <c r="AC693" s="124"/>
      <c r="AD693" s="109">
        <v>0</v>
      </c>
      <c r="AE693" s="124"/>
      <c r="AF693" s="109">
        <v>0</v>
      </c>
      <c r="AG693" s="124"/>
      <c r="AH693" s="109">
        <v>87267.82077835061</v>
      </c>
      <c r="AI693" s="124">
        <v>0.0007302553678410359</v>
      </c>
    </row>
    <row r="694" spans="1:35" ht="15">
      <c r="A694" s="99" t="s">
        <v>1147</v>
      </c>
      <c r="B694" s="109">
        <v>0</v>
      </c>
      <c r="C694" s="124"/>
      <c r="D694" s="109">
        <v>0</v>
      </c>
      <c r="E694" s="124"/>
      <c r="F694" s="109">
        <v>61521.4248628257</v>
      </c>
      <c r="G694" s="124">
        <v>0.007410865494119861</v>
      </c>
      <c r="H694" s="109">
        <v>15774.7244604282</v>
      </c>
      <c r="I694" s="124">
        <v>0.0063977193269384135</v>
      </c>
      <c r="J694" s="109">
        <v>0</v>
      </c>
      <c r="K694" s="124"/>
      <c r="L694" s="109">
        <v>0</v>
      </c>
      <c r="M694" s="124"/>
      <c r="N694" s="109">
        <v>0</v>
      </c>
      <c r="O694" s="124"/>
      <c r="P694" s="109">
        <v>0</v>
      </c>
      <c r="Q694" s="124"/>
      <c r="R694" s="109">
        <v>0</v>
      </c>
      <c r="S694" s="124"/>
      <c r="T694" s="109">
        <v>0</v>
      </c>
      <c r="U694" s="124"/>
      <c r="V694" s="109">
        <v>0</v>
      </c>
      <c r="W694" s="124"/>
      <c r="X694" s="109">
        <v>0</v>
      </c>
      <c r="Y694" s="124"/>
      <c r="Z694" s="109">
        <v>0</v>
      </c>
      <c r="AA694" s="124"/>
      <c r="AB694" s="109">
        <v>0</v>
      </c>
      <c r="AC694" s="124"/>
      <c r="AD694" s="109">
        <v>0</v>
      </c>
      <c r="AE694" s="124"/>
      <c r="AF694" s="109">
        <v>0</v>
      </c>
      <c r="AG694" s="124"/>
      <c r="AH694" s="109">
        <v>77296.1493232539</v>
      </c>
      <c r="AI694" s="124">
        <v>0.0006468126218037922</v>
      </c>
    </row>
    <row r="695" spans="1:35" ht="15">
      <c r="A695" s="111" t="s">
        <v>679</v>
      </c>
      <c r="B695" s="109">
        <v>0</v>
      </c>
      <c r="C695" s="124"/>
      <c r="D695" s="109">
        <v>0</v>
      </c>
      <c r="E695" s="124"/>
      <c r="F695" s="109">
        <v>61521.4248628257</v>
      </c>
      <c r="G695" s="124">
        <v>0.007410865494119861</v>
      </c>
      <c r="H695" s="109">
        <v>15774.7244604282</v>
      </c>
      <c r="I695" s="124">
        <v>0.0063977193269384135</v>
      </c>
      <c r="J695" s="109">
        <v>0</v>
      </c>
      <c r="K695" s="124"/>
      <c r="L695" s="109">
        <v>0</v>
      </c>
      <c r="M695" s="124"/>
      <c r="N695" s="109">
        <v>0</v>
      </c>
      <c r="O695" s="124"/>
      <c r="P695" s="109">
        <v>0</v>
      </c>
      <c r="Q695" s="124"/>
      <c r="R695" s="109">
        <v>0</v>
      </c>
      <c r="S695" s="124"/>
      <c r="T695" s="109">
        <v>0</v>
      </c>
      <c r="U695" s="124"/>
      <c r="V695" s="109">
        <v>0</v>
      </c>
      <c r="W695" s="124"/>
      <c r="X695" s="109">
        <v>0</v>
      </c>
      <c r="Y695" s="124"/>
      <c r="Z695" s="109">
        <v>0</v>
      </c>
      <c r="AA695" s="124"/>
      <c r="AB695" s="109">
        <v>0</v>
      </c>
      <c r="AC695" s="124"/>
      <c r="AD695" s="109">
        <v>0</v>
      </c>
      <c r="AE695" s="124"/>
      <c r="AF695" s="109">
        <v>0</v>
      </c>
      <c r="AG695" s="124"/>
      <c r="AH695" s="109">
        <v>77296.1493232539</v>
      </c>
      <c r="AI695" s="124">
        <v>0.0006468126218037922</v>
      </c>
    </row>
    <row r="696" spans="1:35" ht="15">
      <c r="A696" s="99" t="s">
        <v>1148</v>
      </c>
      <c r="B696" s="109">
        <v>0</v>
      </c>
      <c r="C696" s="124"/>
      <c r="D696" s="109">
        <v>0</v>
      </c>
      <c r="E696" s="124"/>
      <c r="F696" s="109">
        <v>0</v>
      </c>
      <c r="G696" s="124"/>
      <c r="H696" s="109">
        <v>0</v>
      </c>
      <c r="I696" s="124"/>
      <c r="J696" s="109">
        <v>0</v>
      </c>
      <c r="K696" s="124"/>
      <c r="L696" s="109">
        <v>0</v>
      </c>
      <c r="M696" s="124"/>
      <c r="N696" s="109">
        <v>0</v>
      </c>
      <c r="O696" s="124"/>
      <c r="P696" s="109">
        <v>0</v>
      </c>
      <c r="Q696" s="124"/>
      <c r="R696" s="109">
        <v>0</v>
      </c>
      <c r="S696" s="124"/>
      <c r="T696" s="109">
        <v>0</v>
      </c>
      <c r="U696" s="124"/>
      <c r="V696" s="109">
        <v>26396.1618680473</v>
      </c>
      <c r="W696" s="124">
        <v>0.0014549638234723126</v>
      </c>
      <c r="X696" s="109">
        <v>0</v>
      </c>
      <c r="Y696" s="124"/>
      <c r="Z696" s="109">
        <v>0</v>
      </c>
      <c r="AA696" s="124"/>
      <c r="AB696" s="109">
        <v>0</v>
      </c>
      <c r="AC696" s="124"/>
      <c r="AD696" s="109">
        <v>47513.1109832062</v>
      </c>
      <c r="AE696" s="124">
        <v>0.0019368550060269987</v>
      </c>
      <c r="AF696" s="109">
        <v>18477.2965723122</v>
      </c>
      <c r="AG696" s="124">
        <v>0.004234380951114525</v>
      </c>
      <c r="AH696" s="109">
        <v>92386.56942356568</v>
      </c>
      <c r="AI696" s="124">
        <v>0.0007730889534795657</v>
      </c>
    </row>
    <row r="697" spans="1:35" ht="15">
      <c r="A697" s="111" t="s">
        <v>679</v>
      </c>
      <c r="B697" s="109">
        <v>0</v>
      </c>
      <c r="C697" s="124"/>
      <c r="D697" s="109">
        <v>0</v>
      </c>
      <c r="E697" s="124"/>
      <c r="F697" s="109">
        <v>0</v>
      </c>
      <c r="G697" s="124"/>
      <c r="H697" s="109">
        <v>0</v>
      </c>
      <c r="I697" s="124"/>
      <c r="J697" s="109">
        <v>0</v>
      </c>
      <c r="K697" s="124"/>
      <c r="L697" s="109">
        <v>0</v>
      </c>
      <c r="M697" s="124"/>
      <c r="N697" s="109">
        <v>0</v>
      </c>
      <c r="O697" s="124"/>
      <c r="P697" s="109">
        <v>0</v>
      </c>
      <c r="Q697" s="124"/>
      <c r="R697" s="109">
        <v>0</v>
      </c>
      <c r="S697" s="124"/>
      <c r="T697" s="109">
        <v>0</v>
      </c>
      <c r="U697" s="124"/>
      <c r="V697" s="109">
        <v>26396.1618680473</v>
      </c>
      <c r="W697" s="124">
        <v>0.0014549638234723126</v>
      </c>
      <c r="X697" s="109">
        <v>0</v>
      </c>
      <c r="Y697" s="124"/>
      <c r="Z697" s="109">
        <v>0</v>
      </c>
      <c r="AA697" s="124"/>
      <c r="AB697" s="109">
        <v>0</v>
      </c>
      <c r="AC697" s="124"/>
      <c r="AD697" s="109">
        <v>47513.1109832062</v>
      </c>
      <c r="AE697" s="124">
        <v>0.0019368550060269987</v>
      </c>
      <c r="AF697" s="109">
        <v>18477.2965723122</v>
      </c>
      <c r="AG697" s="124">
        <v>0.004234380951114525</v>
      </c>
      <c r="AH697" s="109">
        <v>92386.56942356568</v>
      </c>
      <c r="AI697" s="124">
        <v>0.0007730889534795657</v>
      </c>
    </row>
    <row r="698" spans="1:35" ht="15">
      <c r="A698" s="99" t="s">
        <v>1149</v>
      </c>
      <c r="B698" s="109">
        <v>0</v>
      </c>
      <c r="C698" s="124"/>
      <c r="D698" s="109">
        <v>0</v>
      </c>
      <c r="E698" s="124"/>
      <c r="F698" s="109">
        <v>0</v>
      </c>
      <c r="G698" s="124"/>
      <c r="H698" s="109">
        <v>0</v>
      </c>
      <c r="I698" s="124"/>
      <c r="J698" s="109">
        <v>0</v>
      </c>
      <c r="K698" s="124"/>
      <c r="L698" s="109">
        <v>0</v>
      </c>
      <c r="M698" s="124"/>
      <c r="N698" s="109">
        <v>0</v>
      </c>
      <c r="O698" s="124"/>
      <c r="P698" s="109">
        <v>0</v>
      </c>
      <c r="Q698" s="124"/>
      <c r="R698" s="109">
        <v>0</v>
      </c>
      <c r="S698" s="124"/>
      <c r="T698" s="109">
        <v>0</v>
      </c>
      <c r="U698" s="124"/>
      <c r="V698" s="109">
        <v>0</v>
      </c>
      <c r="W698" s="124"/>
      <c r="X698" s="109">
        <v>0</v>
      </c>
      <c r="Y698" s="124"/>
      <c r="Z698" s="109">
        <v>0</v>
      </c>
      <c r="AA698" s="124"/>
      <c r="AB698" s="109">
        <v>0</v>
      </c>
      <c r="AC698" s="124"/>
      <c r="AD698" s="109">
        <v>78455.9168144259</v>
      </c>
      <c r="AE698" s="124">
        <v>0.0031982274384889046</v>
      </c>
      <c r="AF698" s="109">
        <v>0</v>
      </c>
      <c r="AG698" s="124"/>
      <c r="AH698" s="109">
        <v>78455.9168144259</v>
      </c>
      <c r="AI698" s="124">
        <v>0.0006565175328273753</v>
      </c>
    </row>
    <row r="699" spans="1:35" ht="15">
      <c r="A699" s="111" t="s">
        <v>679</v>
      </c>
      <c r="B699" s="109">
        <v>0</v>
      </c>
      <c r="C699" s="124"/>
      <c r="D699" s="109">
        <v>0</v>
      </c>
      <c r="E699" s="124"/>
      <c r="F699" s="109">
        <v>0</v>
      </c>
      <c r="G699" s="124"/>
      <c r="H699" s="109">
        <v>0</v>
      </c>
      <c r="I699" s="124"/>
      <c r="J699" s="109">
        <v>0</v>
      </c>
      <c r="K699" s="124"/>
      <c r="L699" s="109">
        <v>0</v>
      </c>
      <c r="M699" s="124"/>
      <c r="N699" s="109">
        <v>0</v>
      </c>
      <c r="O699" s="124"/>
      <c r="P699" s="109">
        <v>0</v>
      </c>
      <c r="Q699" s="124"/>
      <c r="R699" s="109">
        <v>0</v>
      </c>
      <c r="S699" s="124"/>
      <c r="T699" s="109">
        <v>0</v>
      </c>
      <c r="U699" s="124"/>
      <c r="V699" s="109">
        <v>0</v>
      </c>
      <c r="W699" s="124"/>
      <c r="X699" s="109">
        <v>0</v>
      </c>
      <c r="Y699" s="124"/>
      <c r="Z699" s="109">
        <v>0</v>
      </c>
      <c r="AA699" s="124"/>
      <c r="AB699" s="109">
        <v>0</v>
      </c>
      <c r="AC699" s="124"/>
      <c r="AD699" s="109">
        <v>78455.9168144259</v>
      </c>
      <c r="AE699" s="124">
        <v>0.0031982274384889046</v>
      </c>
      <c r="AF699" s="109">
        <v>0</v>
      </c>
      <c r="AG699" s="124"/>
      <c r="AH699" s="109">
        <v>78455.9168144259</v>
      </c>
      <c r="AI699" s="124">
        <v>0.0006565175328273753</v>
      </c>
    </row>
    <row r="700" spans="1:35" ht="15">
      <c r="A700" s="99" t="s">
        <v>1150</v>
      </c>
      <c r="B700" s="109">
        <v>0</v>
      </c>
      <c r="C700" s="124"/>
      <c r="D700" s="109">
        <v>0</v>
      </c>
      <c r="E700" s="124"/>
      <c r="F700" s="109">
        <v>0</v>
      </c>
      <c r="G700" s="124"/>
      <c r="H700" s="109">
        <v>0</v>
      </c>
      <c r="I700" s="124"/>
      <c r="J700" s="109">
        <v>0</v>
      </c>
      <c r="K700" s="124"/>
      <c r="L700" s="109">
        <v>0</v>
      </c>
      <c r="M700" s="124"/>
      <c r="N700" s="109">
        <v>0</v>
      </c>
      <c r="O700" s="124"/>
      <c r="P700" s="109">
        <v>0</v>
      </c>
      <c r="Q700" s="124"/>
      <c r="R700" s="109">
        <v>0</v>
      </c>
      <c r="S700" s="124"/>
      <c r="T700" s="109">
        <v>0</v>
      </c>
      <c r="U700" s="124"/>
      <c r="V700" s="109">
        <v>0</v>
      </c>
      <c r="W700" s="124"/>
      <c r="X700" s="109">
        <v>0</v>
      </c>
      <c r="Y700" s="124"/>
      <c r="Z700" s="109">
        <v>0</v>
      </c>
      <c r="AA700" s="124"/>
      <c r="AB700" s="109">
        <v>0</v>
      </c>
      <c r="AC700" s="124"/>
      <c r="AD700" s="109">
        <v>207414.97049331098</v>
      </c>
      <c r="AE700" s="124">
        <v>0.008455197220550482</v>
      </c>
      <c r="AF700" s="109">
        <v>0</v>
      </c>
      <c r="AG700" s="124"/>
      <c r="AH700" s="109">
        <v>207414.97049331098</v>
      </c>
      <c r="AI700" s="124">
        <v>0.0017356442984640917</v>
      </c>
    </row>
    <row r="701" spans="1:35" ht="15">
      <c r="A701" s="111" t="s">
        <v>679</v>
      </c>
      <c r="B701" s="109">
        <v>0</v>
      </c>
      <c r="C701" s="124"/>
      <c r="D701" s="109">
        <v>0</v>
      </c>
      <c r="E701" s="124"/>
      <c r="F701" s="109">
        <v>0</v>
      </c>
      <c r="G701" s="124"/>
      <c r="H701" s="109">
        <v>0</v>
      </c>
      <c r="I701" s="124"/>
      <c r="J701" s="109">
        <v>0</v>
      </c>
      <c r="K701" s="124"/>
      <c r="L701" s="109">
        <v>0</v>
      </c>
      <c r="M701" s="124"/>
      <c r="N701" s="109">
        <v>0</v>
      </c>
      <c r="O701" s="124"/>
      <c r="P701" s="109">
        <v>0</v>
      </c>
      <c r="Q701" s="124"/>
      <c r="R701" s="109">
        <v>0</v>
      </c>
      <c r="S701" s="124"/>
      <c r="T701" s="109">
        <v>0</v>
      </c>
      <c r="U701" s="124"/>
      <c r="V701" s="109">
        <v>0</v>
      </c>
      <c r="W701" s="124"/>
      <c r="X701" s="109">
        <v>0</v>
      </c>
      <c r="Y701" s="124"/>
      <c r="Z701" s="109">
        <v>0</v>
      </c>
      <c r="AA701" s="124"/>
      <c r="AB701" s="109">
        <v>0</v>
      </c>
      <c r="AC701" s="124"/>
      <c r="AD701" s="109">
        <v>207414.97049331098</v>
      </c>
      <c r="AE701" s="124">
        <v>0.008455197220550482</v>
      </c>
      <c r="AF701" s="109">
        <v>0</v>
      </c>
      <c r="AG701" s="124"/>
      <c r="AH701" s="109">
        <v>207414.97049331098</v>
      </c>
      <c r="AI701" s="124">
        <v>0.0017356442984640917</v>
      </c>
    </row>
    <row r="702" spans="1:35" ht="15">
      <c r="A702" s="99" t="s">
        <v>1151</v>
      </c>
      <c r="B702" s="109">
        <v>0</v>
      </c>
      <c r="C702" s="124"/>
      <c r="D702" s="109">
        <v>0</v>
      </c>
      <c r="E702" s="124"/>
      <c r="F702" s="109">
        <v>3838.8957639239998</v>
      </c>
      <c r="G702" s="124">
        <v>0.0004624330502068378</v>
      </c>
      <c r="H702" s="109">
        <v>1712.9548539793998</v>
      </c>
      <c r="I702" s="124">
        <v>0.0006947192265049233</v>
      </c>
      <c r="J702" s="109">
        <v>0</v>
      </c>
      <c r="K702" s="124"/>
      <c r="L702" s="109">
        <v>0</v>
      </c>
      <c r="M702" s="124"/>
      <c r="N702" s="109">
        <v>0</v>
      </c>
      <c r="O702" s="124"/>
      <c r="P702" s="109">
        <v>0</v>
      </c>
      <c r="Q702" s="124"/>
      <c r="R702" s="109">
        <v>0</v>
      </c>
      <c r="S702" s="124"/>
      <c r="T702" s="109">
        <v>0</v>
      </c>
      <c r="U702" s="124"/>
      <c r="V702" s="109">
        <v>0</v>
      </c>
      <c r="W702" s="124"/>
      <c r="X702" s="109">
        <v>0</v>
      </c>
      <c r="Y702" s="124"/>
      <c r="Z702" s="109">
        <v>0</v>
      </c>
      <c r="AA702" s="124"/>
      <c r="AB702" s="109">
        <v>0</v>
      </c>
      <c r="AC702" s="124"/>
      <c r="AD702" s="109">
        <v>0</v>
      </c>
      <c r="AE702" s="124"/>
      <c r="AF702" s="109">
        <v>0</v>
      </c>
      <c r="AG702" s="124"/>
      <c r="AH702" s="109">
        <v>5551.8506179034</v>
      </c>
      <c r="AI702" s="124">
        <v>4.645777422897803E-05</v>
      </c>
    </row>
    <row r="703" spans="1:35" ht="15">
      <c r="A703" s="111" t="s">
        <v>678</v>
      </c>
      <c r="B703" s="109">
        <v>0</v>
      </c>
      <c r="C703" s="124"/>
      <c r="D703" s="109">
        <v>0</v>
      </c>
      <c r="E703" s="124"/>
      <c r="F703" s="109">
        <v>3838.8957639239998</v>
      </c>
      <c r="G703" s="124">
        <v>0.0004624330502068378</v>
      </c>
      <c r="H703" s="109">
        <v>1712.9548539793998</v>
      </c>
      <c r="I703" s="124">
        <v>0.0006947192265049233</v>
      </c>
      <c r="J703" s="109">
        <v>0</v>
      </c>
      <c r="K703" s="124"/>
      <c r="L703" s="109">
        <v>0</v>
      </c>
      <c r="M703" s="124"/>
      <c r="N703" s="109">
        <v>0</v>
      </c>
      <c r="O703" s="124"/>
      <c r="P703" s="109">
        <v>0</v>
      </c>
      <c r="Q703" s="124"/>
      <c r="R703" s="109">
        <v>0</v>
      </c>
      <c r="S703" s="124"/>
      <c r="T703" s="109">
        <v>0</v>
      </c>
      <c r="U703" s="124"/>
      <c r="V703" s="109">
        <v>0</v>
      </c>
      <c r="W703" s="124"/>
      <c r="X703" s="109">
        <v>0</v>
      </c>
      <c r="Y703" s="124"/>
      <c r="Z703" s="109">
        <v>0</v>
      </c>
      <c r="AA703" s="124"/>
      <c r="AB703" s="109">
        <v>0</v>
      </c>
      <c r="AC703" s="124"/>
      <c r="AD703" s="109">
        <v>0</v>
      </c>
      <c r="AE703" s="124"/>
      <c r="AF703" s="109">
        <v>0</v>
      </c>
      <c r="AG703" s="124"/>
      <c r="AH703" s="109">
        <v>5551.8506179034</v>
      </c>
      <c r="AI703" s="124">
        <v>4.645777422897803E-05</v>
      </c>
    </row>
    <row r="704" spans="1:35" ht="15">
      <c r="A704" s="99" t="s">
        <v>1152</v>
      </c>
      <c r="B704" s="109">
        <v>0</v>
      </c>
      <c r="C704" s="124"/>
      <c r="D704" s="109">
        <v>0</v>
      </c>
      <c r="E704" s="124"/>
      <c r="F704" s="109">
        <v>0</v>
      </c>
      <c r="G704" s="124"/>
      <c r="H704" s="109">
        <v>0</v>
      </c>
      <c r="I704" s="124"/>
      <c r="J704" s="109">
        <v>0</v>
      </c>
      <c r="K704" s="124"/>
      <c r="L704" s="109">
        <v>0</v>
      </c>
      <c r="M704" s="124"/>
      <c r="N704" s="109">
        <v>0</v>
      </c>
      <c r="O704" s="124"/>
      <c r="P704" s="109">
        <v>0</v>
      </c>
      <c r="Q704" s="124"/>
      <c r="R704" s="109">
        <v>0</v>
      </c>
      <c r="S704" s="124"/>
      <c r="T704" s="109">
        <v>0</v>
      </c>
      <c r="U704" s="124"/>
      <c r="V704" s="109">
        <v>0</v>
      </c>
      <c r="W704" s="124"/>
      <c r="X704" s="109">
        <v>0</v>
      </c>
      <c r="Y704" s="124"/>
      <c r="Z704" s="109">
        <v>0</v>
      </c>
      <c r="AA704" s="124"/>
      <c r="AB704" s="109">
        <v>0</v>
      </c>
      <c r="AC704" s="124"/>
      <c r="AD704" s="109">
        <v>80983.2312008706</v>
      </c>
      <c r="AE704" s="124">
        <v>0.003301252507146683</v>
      </c>
      <c r="AF704" s="109">
        <v>53988.8208005804</v>
      </c>
      <c r="AG704" s="124">
        <v>0.012372439522006642</v>
      </c>
      <c r="AH704" s="109">
        <v>134972.05200145103</v>
      </c>
      <c r="AI704" s="124">
        <v>0.0011294434145768285</v>
      </c>
    </row>
    <row r="705" spans="1:35" ht="15">
      <c r="A705" s="111" t="s">
        <v>679</v>
      </c>
      <c r="B705" s="109">
        <v>0</v>
      </c>
      <c r="C705" s="124"/>
      <c r="D705" s="109">
        <v>0</v>
      </c>
      <c r="E705" s="124"/>
      <c r="F705" s="109">
        <v>0</v>
      </c>
      <c r="G705" s="124"/>
      <c r="H705" s="109">
        <v>0</v>
      </c>
      <c r="I705" s="124"/>
      <c r="J705" s="109">
        <v>0</v>
      </c>
      <c r="K705" s="124"/>
      <c r="L705" s="109">
        <v>0</v>
      </c>
      <c r="M705" s="124"/>
      <c r="N705" s="109">
        <v>0</v>
      </c>
      <c r="O705" s="124"/>
      <c r="P705" s="109">
        <v>0</v>
      </c>
      <c r="Q705" s="124"/>
      <c r="R705" s="109">
        <v>0</v>
      </c>
      <c r="S705" s="124"/>
      <c r="T705" s="109">
        <v>0</v>
      </c>
      <c r="U705" s="124"/>
      <c r="V705" s="109">
        <v>0</v>
      </c>
      <c r="W705" s="124"/>
      <c r="X705" s="109">
        <v>0</v>
      </c>
      <c r="Y705" s="124"/>
      <c r="Z705" s="109">
        <v>0</v>
      </c>
      <c r="AA705" s="124"/>
      <c r="AB705" s="109">
        <v>0</v>
      </c>
      <c r="AC705" s="124"/>
      <c r="AD705" s="109">
        <v>80983.2312008706</v>
      </c>
      <c r="AE705" s="124">
        <v>0.003301252507146683</v>
      </c>
      <c r="AF705" s="109">
        <v>53988.8208005804</v>
      </c>
      <c r="AG705" s="124">
        <v>0.012372439522006642</v>
      </c>
      <c r="AH705" s="109">
        <v>134972.05200145103</v>
      </c>
      <c r="AI705" s="124">
        <v>0.0011294434145768285</v>
      </c>
    </row>
    <row r="706" spans="1:35" ht="15">
      <c r="A706" s="99" t="s">
        <v>1153</v>
      </c>
      <c r="B706" s="109">
        <v>0</v>
      </c>
      <c r="C706" s="124"/>
      <c r="D706" s="109">
        <v>0</v>
      </c>
      <c r="E706" s="124"/>
      <c r="F706" s="109">
        <v>749.3299225267</v>
      </c>
      <c r="G706" s="124">
        <v>9.02642173673084E-05</v>
      </c>
      <c r="H706" s="109">
        <v>166.6393266414</v>
      </c>
      <c r="I706" s="124">
        <v>6.758353487289683E-05</v>
      </c>
      <c r="J706" s="109">
        <v>0</v>
      </c>
      <c r="K706" s="124"/>
      <c r="L706" s="109">
        <v>0</v>
      </c>
      <c r="M706" s="124"/>
      <c r="N706" s="109">
        <v>0</v>
      </c>
      <c r="O706" s="124"/>
      <c r="P706" s="109">
        <v>0</v>
      </c>
      <c r="Q706" s="124"/>
      <c r="R706" s="109">
        <v>0</v>
      </c>
      <c r="S706" s="124"/>
      <c r="T706" s="109">
        <v>0</v>
      </c>
      <c r="U706" s="124"/>
      <c r="V706" s="109">
        <v>0</v>
      </c>
      <c r="W706" s="124"/>
      <c r="X706" s="109">
        <v>0</v>
      </c>
      <c r="Y706" s="124"/>
      <c r="Z706" s="109">
        <v>0</v>
      </c>
      <c r="AA706" s="124"/>
      <c r="AB706" s="109">
        <v>0</v>
      </c>
      <c r="AC706" s="124"/>
      <c r="AD706" s="109">
        <v>0</v>
      </c>
      <c r="AE706" s="124"/>
      <c r="AF706" s="109">
        <v>0</v>
      </c>
      <c r="AG706" s="124"/>
      <c r="AH706" s="109">
        <v>915.9692491681</v>
      </c>
      <c r="AI706" s="124">
        <v>7.664812241401435E-06</v>
      </c>
    </row>
    <row r="707" spans="1:35" ht="15">
      <c r="A707" s="111" t="s">
        <v>678</v>
      </c>
      <c r="B707" s="109">
        <v>0</v>
      </c>
      <c r="C707" s="124"/>
      <c r="D707" s="109">
        <v>0</v>
      </c>
      <c r="E707" s="124"/>
      <c r="F707" s="109">
        <v>749.3299225267</v>
      </c>
      <c r="G707" s="124">
        <v>9.02642173673084E-05</v>
      </c>
      <c r="H707" s="109">
        <v>166.6393266414</v>
      </c>
      <c r="I707" s="124">
        <v>6.758353487289683E-05</v>
      </c>
      <c r="J707" s="109">
        <v>0</v>
      </c>
      <c r="K707" s="124"/>
      <c r="L707" s="109">
        <v>0</v>
      </c>
      <c r="M707" s="124"/>
      <c r="N707" s="109">
        <v>0</v>
      </c>
      <c r="O707" s="124"/>
      <c r="P707" s="109">
        <v>0</v>
      </c>
      <c r="Q707" s="124"/>
      <c r="R707" s="109">
        <v>0</v>
      </c>
      <c r="S707" s="124"/>
      <c r="T707" s="109">
        <v>0</v>
      </c>
      <c r="U707" s="124"/>
      <c r="V707" s="109">
        <v>0</v>
      </c>
      <c r="W707" s="124"/>
      <c r="X707" s="109">
        <v>0</v>
      </c>
      <c r="Y707" s="124"/>
      <c r="Z707" s="109">
        <v>0</v>
      </c>
      <c r="AA707" s="124"/>
      <c r="AB707" s="109">
        <v>0</v>
      </c>
      <c r="AC707" s="124"/>
      <c r="AD707" s="109">
        <v>0</v>
      </c>
      <c r="AE707" s="124"/>
      <c r="AF707" s="109">
        <v>0</v>
      </c>
      <c r="AG707" s="124"/>
      <c r="AH707" s="109">
        <v>915.9692491681</v>
      </c>
      <c r="AI707" s="124">
        <v>7.664812241401435E-06</v>
      </c>
    </row>
    <row r="708" spans="1:35" ht="15">
      <c r="A708" s="99" t="s">
        <v>1154</v>
      </c>
      <c r="B708" s="109">
        <v>0</v>
      </c>
      <c r="C708" s="124"/>
      <c r="D708" s="109">
        <v>242.5455699638</v>
      </c>
      <c r="E708" s="124">
        <v>0.00025997151519449704</v>
      </c>
      <c r="F708" s="109">
        <v>4028.3686181031</v>
      </c>
      <c r="G708" s="124">
        <v>0.00048525693376023644</v>
      </c>
      <c r="H708" s="109">
        <v>1660.2511904682</v>
      </c>
      <c r="I708" s="124">
        <v>0.0006733443208771321</v>
      </c>
      <c r="J708" s="109">
        <v>0</v>
      </c>
      <c r="K708" s="124"/>
      <c r="L708" s="109">
        <v>0</v>
      </c>
      <c r="M708" s="124"/>
      <c r="N708" s="109">
        <v>0</v>
      </c>
      <c r="O708" s="124"/>
      <c r="P708" s="109">
        <v>0</v>
      </c>
      <c r="Q708" s="124"/>
      <c r="R708" s="109">
        <v>0</v>
      </c>
      <c r="S708" s="124"/>
      <c r="T708" s="109">
        <v>0</v>
      </c>
      <c r="U708" s="124"/>
      <c r="V708" s="109">
        <v>0</v>
      </c>
      <c r="W708" s="124"/>
      <c r="X708" s="109">
        <v>0</v>
      </c>
      <c r="Y708" s="124"/>
      <c r="Z708" s="109">
        <v>0</v>
      </c>
      <c r="AA708" s="124"/>
      <c r="AB708" s="109">
        <v>0</v>
      </c>
      <c r="AC708" s="124"/>
      <c r="AD708" s="109">
        <v>0</v>
      </c>
      <c r="AE708" s="124"/>
      <c r="AF708" s="109">
        <v>0</v>
      </c>
      <c r="AG708" s="124"/>
      <c r="AH708" s="109">
        <v>5931.165378535099</v>
      </c>
      <c r="AI708" s="124">
        <v>4.963187251150731E-05</v>
      </c>
    </row>
    <row r="709" spans="1:35" ht="15">
      <c r="A709" s="111" t="s">
        <v>678</v>
      </c>
      <c r="B709" s="109">
        <v>0</v>
      </c>
      <c r="C709" s="124"/>
      <c r="D709" s="109">
        <v>242.5455699638</v>
      </c>
      <c r="E709" s="124">
        <v>0.00025997151519449704</v>
      </c>
      <c r="F709" s="109">
        <v>4028.3686181031</v>
      </c>
      <c r="G709" s="124">
        <v>0.00048525693376023644</v>
      </c>
      <c r="H709" s="109">
        <v>1660.2511904682</v>
      </c>
      <c r="I709" s="124">
        <v>0.0006733443208771321</v>
      </c>
      <c r="J709" s="109">
        <v>0</v>
      </c>
      <c r="K709" s="124"/>
      <c r="L709" s="109">
        <v>0</v>
      </c>
      <c r="M709" s="124"/>
      <c r="N709" s="109">
        <v>0</v>
      </c>
      <c r="O709" s="124"/>
      <c r="P709" s="109">
        <v>0</v>
      </c>
      <c r="Q709" s="124"/>
      <c r="R709" s="109">
        <v>0</v>
      </c>
      <c r="S709" s="124"/>
      <c r="T709" s="109">
        <v>0</v>
      </c>
      <c r="U709" s="124"/>
      <c r="V709" s="109">
        <v>0</v>
      </c>
      <c r="W709" s="124"/>
      <c r="X709" s="109">
        <v>0</v>
      </c>
      <c r="Y709" s="124"/>
      <c r="Z709" s="109">
        <v>0</v>
      </c>
      <c r="AA709" s="124"/>
      <c r="AB709" s="109">
        <v>0</v>
      </c>
      <c r="AC709" s="124"/>
      <c r="AD709" s="109">
        <v>0</v>
      </c>
      <c r="AE709" s="124"/>
      <c r="AF709" s="109">
        <v>0</v>
      </c>
      <c r="AG709" s="124"/>
      <c r="AH709" s="109">
        <v>5931.165378535099</v>
      </c>
      <c r="AI709" s="124">
        <v>4.963187251150731E-05</v>
      </c>
    </row>
    <row r="710" spans="1:35" ht="15">
      <c r="A710" s="99" t="s">
        <v>1155</v>
      </c>
      <c r="B710" s="109">
        <v>0</v>
      </c>
      <c r="C710" s="124"/>
      <c r="D710" s="109">
        <v>0</v>
      </c>
      <c r="E710" s="124"/>
      <c r="F710" s="109">
        <v>0</v>
      </c>
      <c r="G710" s="124"/>
      <c r="H710" s="109">
        <v>0</v>
      </c>
      <c r="I710" s="124"/>
      <c r="J710" s="109">
        <v>0</v>
      </c>
      <c r="K710" s="124"/>
      <c r="L710" s="109">
        <v>0</v>
      </c>
      <c r="M710" s="124"/>
      <c r="N710" s="109">
        <v>0</v>
      </c>
      <c r="O710" s="124"/>
      <c r="P710" s="109">
        <v>0</v>
      </c>
      <c r="Q710" s="124"/>
      <c r="R710" s="109">
        <v>0</v>
      </c>
      <c r="S710" s="124"/>
      <c r="T710" s="109">
        <v>0</v>
      </c>
      <c r="U710" s="124"/>
      <c r="V710" s="109">
        <v>0</v>
      </c>
      <c r="W710" s="124"/>
      <c r="X710" s="109">
        <v>0</v>
      </c>
      <c r="Y710" s="124"/>
      <c r="Z710" s="109">
        <v>0</v>
      </c>
      <c r="AA710" s="124"/>
      <c r="AB710" s="109">
        <v>0</v>
      </c>
      <c r="AC710" s="124"/>
      <c r="AD710" s="109">
        <v>113316.273387254</v>
      </c>
      <c r="AE710" s="124">
        <v>0.0046192974282825315</v>
      </c>
      <c r="AF710" s="109">
        <v>0</v>
      </c>
      <c r="AG710" s="124"/>
      <c r="AH710" s="109">
        <v>113316.273387254</v>
      </c>
      <c r="AI710" s="124">
        <v>0.000948228294997291</v>
      </c>
    </row>
    <row r="711" spans="1:35" ht="15">
      <c r="A711" s="111" t="s">
        <v>679</v>
      </c>
      <c r="B711" s="109">
        <v>0</v>
      </c>
      <c r="C711" s="124"/>
      <c r="D711" s="109">
        <v>0</v>
      </c>
      <c r="E711" s="124"/>
      <c r="F711" s="109">
        <v>0</v>
      </c>
      <c r="G711" s="124"/>
      <c r="H711" s="109">
        <v>0</v>
      </c>
      <c r="I711" s="124"/>
      <c r="J711" s="109">
        <v>0</v>
      </c>
      <c r="K711" s="124"/>
      <c r="L711" s="109">
        <v>0</v>
      </c>
      <c r="M711" s="124"/>
      <c r="N711" s="109">
        <v>0</v>
      </c>
      <c r="O711" s="124"/>
      <c r="P711" s="109">
        <v>0</v>
      </c>
      <c r="Q711" s="124"/>
      <c r="R711" s="109">
        <v>0</v>
      </c>
      <c r="S711" s="124"/>
      <c r="T711" s="109">
        <v>0</v>
      </c>
      <c r="U711" s="124"/>
      <c r="V711" s="109">
        <v>0</v>
      </c>
      <c r="W711" s="124"/>
      <c r="X711" s="109">
        <v>0</v>
      </c>
      <c r="Y711" s="124"/>
      <c r="Z711" s="109">
        <v>0</v>
      </c>
      <c r="AA711" s="124"/>
      <c r="AB711" s="109">
        <v>0</v>
      </c>
      <c r="AC711" s="124"/>
      <c r="AD711" s="109">
        <v>113316.273387254</v>
      </c>
      <c r="AE711" s="124">
        <v>0.0046192974282825315</v>
      </c>
      <c r="AF711" s="109">
        <v>0</v>
      </c>
      <c r="AG711" s="124"/>
      <c r="AH711" s="109">
        <v>113316.273387254</v>
      </c>
      <c r="AI711" s="124">
        <v>0.000948228294997291</v>
      </c>
    </row>
    <row r="712" spans="1:35" ht="15">
      <c r="A712" s="99" t="s">
        <v>1156</v>
      </c>
      <c r="B712" s="109">
        <v>0</v>
      </c>
      <c r="C712" s="124"/>
      <c r="D712" s="109">
        <v>19425.881475000002</v>
      </c>
      <c r="E712" s="124">
        <v>0.020821554653825267</v>
      </c>
      <c r="F712" s="109">
        <v>50507.291835</v>
      </c>
      <c r="G712" s="124">
        <v>0.0060841039864734285</v>
      </c>
      <c r="H712" s="109">
        <v>0</v>
      </c>
      <c r="I712" s="124"/>
      <c r="J712" s="109">
        <v>0</v>
      </c>
      <c r="K712" s="124"/>
      <c r="L712" s="109">
        <v>0</v>
      </c>
      <c r="M712" s="124"/>
      <c r="N712" s="109">
        <v>0</v>
      </c>
      <c r="O712" s="124"/>
      <c r="P712" s="109">
        <v>0</v>
      </c>
      <c r="Q712" s="124"/>
      <c r="R712" s="109">
        <v>0</v>
      </c>
      <c r="S712" s="124"/>
      <c r="T712" s="109">
        <v>39547.400233641296</v>
      </c>
      <c r="U712" s="124">
        <v>0.010192838187803697</v>
      </c>
      <c r="V712" s="109">
        <v>41524.7713049169</v>
      </c>
      <c r="W712" s="124">
        <v>0.0022888570061297595</v>
      </c>
      <c r="X712" s="109">
        <v>0</v>
      </c>
      <c r="Y712" s="124"/>
      <c r="Z712" s="109">
        <v>0</v>
      </c>
      <c r="AA712" s="124"/>
      <c r="AB712" s="109">
        <v>0</v>
      </c>
      <c r="AC712" s="124"/>
      <c r="AD712" s="109">
        <v>0</v>
      </c>
      <c r="AE712" s="124"/>
      <c r="AF712" s="109">
        <v>0</v>
      </c>
      <c r="AG712" s="124"/>
      <c r="AH712" s="109">
        <v>151005.3448485582</v>
      </c>
      <c r="AI712" s="124">
        <v>0.0012636096864206644</v>
      </c>
    </row>
    <row r="713" spans="1:35" ht="15">
      <c r="A713" s="111" t="s">
        <v>678</v>
      </c>
      <c r="B713" s="109">
        <v>0</v>
      </c>
      <c r="C713" s="124"/>
      <c r="D713" s="109">
        <v>19425.881475000002</v>
      </c>
      <c r="E713" s="124">
        <v>0.020821554653825267</v>
      </c>
      <c r="F713" s="109">
        <v>50507.291835</v>
      </c>
      <c r="G713" s="124">
        <v>0.0060841039864734285</v>
      </c>
      <c r="H713" s="109">
        <v>0</v>
      </c>
      <c r="I713" s="124"/>
      <c r="J713" s="109">
        <v>0</v>
      </c>
      <c r="K713" s="124"/>
      <c r="L713" s="109">
        <v>0</v>
      </c>
      <c r="M713" s="124"/>
      <c r="N713" s="109">
        <v>0</v>
      </c>
      <c r="O713" s="124"/>
      <c r="P713" s="109">
        <v>0</v>
      </c>
      <c r="Q713" s="124"/>
      <c r="R713" s="109">
        <v>0</v>
      </c>
      <c r="S713" s="124"/>
      <c r="T713" s="109">
        <v>39547.400233641296</v>
      </c>
      <c r="U713" s="124">
        <v>0.010192838187803697</v>
      </c>
      <c r="V713" s="109">
        <v>41524.7713049169</v>
      </c>
      <c r="W713" s="124">
        <v>0.0022888570061297595</v>
      </c>
      <c r="X713" s="109">
        <v>0</v>
      </c>
      <c r="Y713" s="124"/>
      <c r="Z713" s="109">
        <v>0</v>
      </c>
      <c r="AA713" s="124"/>
      <c r="AB713" s="109">
        <v>0</v>
      </c>
      <c r="AC713" s="124"/>
      <c r="AD713" s="109">
        <v>0</v>
      </c>
      <c r="AE713" s="124"/>
      <c r="AF713" s="109">
        <v>0</v>
      </c>
      <c r="AG713" s="124"/>
      <c r="AH713" s="109">
        <v>151005.3448485582</v>
      </c>
      <c r="AI713" s="124">
        <v>0.0012636096864206644</v>
      </c>
    </row>
    <row r="714" spans="1:35" ht="15">
      <c r="A714" s="99" t="s">
        <v>1157</v>
      </c>
      <c r="B714" s="109">
        <v>0</v>
      </c>
      <c r="C714" s="124"/>
      <c r="D714" s="109">
        <v>0</v>
      </c>
      <c r="E714" s="124"/>
      <c r="F714" s="109">
        <v>157617.99397938699</v>
      </c>
      <c r="G714" s="124">
        <v>0.01898664986122658</v>
      </c>
      <c r="H714" s="109">
        <v>25658.7432551583</v>
      </c>
      <c r="I714" s="124">
        <v>0.010406358478100536</v>
      </c>
      <c r="J714" s="109">
        <v>0</v>
      </c>
      <c r="K714" s="124"/>
      <c r="L714" s="109">
        <v>0</v>
      </c>
      <c r="M714" s="124"/>
      <c r="N714" s="109">
        <v>0</v>
      </c>
      <c r="O714" s="124"/>
      <c r="P714" s="109">
        <v>0</v>
      </c>
      <c r="Q714" s="124"/>
      <c r="R714" s="109">
        <v>0</v>
      </c>
      <c r="S714" s="124"/>
      <c r="T714" s="109">
        <v>0</v>
      </c>
      <c r="U714" s="124"/>
      <c r="V714" s="109">
        <v>0</v>
      </c>
      <c r="W714" s="124"/>
      <c r="X714" s="109">
        <v>0</v>
      </c>
      <c r="Y714" s="124"/>
      <c r="Z714" s="109">
        <v>0</v>
      </c>
      <c r="AA714" s="124"/>
      <c r="AB714" s="109">
        <v>0</v>
      </c>
      <c r="AC714" s="124"/>
      <c r="AD714" s="109">
        <v>0</v>
      </c>
      <c r="AE714" s="124"/>
      <c r="AF714" s="109">
        <v>0</v>
      </c>
      <c r="AG714" s="124"/>
      <c r="AH714" s="109">
        <v>183276.7372345453</v>
      </c>
      <c r="AI714" s="124">
        <v>0.0015336560483829621</v>
      </c>
    </row>
    <row r="715" spans="1:35" ht="15">
      <c r="A715" s="111" t="s">
        <v>679</v>
      </c>
      <c r="B715" s="109">
        <v>0</v>
      </c>
      <c r="C715" s="124"/>
      <c r="D715" s="109">
        <v>0</v>
      </c>
      <c r="E715" s="124"/>
      <c r="F715" s="109">
        <v>157617.99397938699</v>
      </c>
      <c r="G715" s="124">
        <v>0.01898664986122658</v>
      </c>
      <c r="H715" s="109">
        <v>25658.7432551583</v>
      </c>
      <c r="I715" s="124">
        <v>0.010406358478100536</v>
      </c>
      <c r="J715" s="109">
        <v>0</v>
      </c>
      <c r="K715" s="124"/>
      <c r="L715" s="109">
        <v>0</v>
      </c>
      <c r="M715" s="124"/>
      <c r="N715" s="109">
        <v>0</v>
      </c>
      <c r="O715" s="124"/>
      <c r="P715" s="109">
        <v>0</v>
      </c>
      <c r="Q715" s="124"/>
      <c r="R715" s="109">
        <v>0</v>
      </c>
      <c r="S715" s="124"/>
      <c r="T715" s="109">
        <v>0</v>
      </c>
      <c r="U715" s="124"/>
      <c r="V715" s="109">
        <v>0</v>
      </c>
      <c r="W715" s="124"/>
      <c r="X715" s="109">
        <v>0</v>
      </c>
      <c r="Y715" s="124"/>
      <c r="Z715" s="109">
        <v>0</v>
      </c>
      <c r="AA715" s="124"/>
      <c r="AB715" s="109">
        <v>0</v>
      </c>
      <c r="AC715" s="124"/>
      <c r="AD715" s="109">
        <v>0</v>
      </c>
      <c r="AE715" s="124"/>
      <c r="AF715" s="109">
        <v>0</v>
      </c>
      <c r="AG715" s="124"/>
      <c r="AH715" s="109">
        <v>183276.7372345453</v>
      </c>
      <c r="AI715" s="124">
        <v>0.0015336560483829621</v>
      </c>
    </row>
    <row r="716" spans="1:35" ht="15">
      <c r="A716" s="99" t="s">
        <v>1402</v>
      </c>
      <c r="B716" s="109">
        <v>0</v>
      </c>
      <c r="C716" s="124"/>
      <c r="D716" s="109">
        <v>0</v>
      </c>
      <c r="E716" s="124"/>
      <c r="F716" s="109">
        <v>782.6204357617</v>
      </c>
      <c r="G716" s="124">
        <v>9.42743896993845E-05</v>
      </c>
      <c r="H716" s="109">
        <v>214.4993816921</v>
      </c>
      <c r="I716" s="124">
        <v>8.699402917055052E-05</v>
      </c>
      <c r="J716" s="109">
        <v>0</v>
      </c>
      <c r="K716" s="124"/>
      <c r="L716" s="109">
        <v>0</v>
      </c>
      <c r="M716" s="124"/>
      <c r="N716" s="109">
        <v>0</v>
      </c>
      <c r="O716" s="124"/>
      <c r="P716" s="109">
        <v>0</v>
      </c>
      <c r="Q716" s="124"/>
      <c r="R716" s="109">
        <v>0</v>
      </c>
      <c r="S716" s="124"/>
      <c r="T716" s="109">
        <v>95.0704059939</v>
      </c>
      <c r="U716" s="124">
        <v>2.4503185013924292E-05</v>
      </c>
      <c r="V716" s="109">
        <v>47976.7117653257</v>
      </c>
      <c r="W716" s="124">
        <v>0.002644489768499486</v>
      </c>
      <c r="X716" s="109">
        <v>23125.4670257334</v>
      </c>
      <c r="Y716" s="124">
        <v>0.005242757774654178</v>
      </c>
      <c r="Z716" s="109">
        <v>0</v>
      </c>
      <c r="AA716" s="124"/>
      <c r="AB716" s="109">
        <v>88513.708734</v>
      </c>
      <c r="AC716" s="124">
        <v>0.01619410101615659</v>
      </c>
      <c r="AD716" s="109">
        <v>0</v>
      </c>
      <c r="AE716" s="124"/>
      <c r="AF716" s="109">
        <v>0</v>
      </c>
      <c r="AG716" s="124"/>
      <c r="AH716" s="109">
        <v>160708.0777485068</v>
      </c>
      <c r="AI716" s="124">
        <v>0.0013448019600413325</v>
      </c>
    </row>
    <row r="717" spans="1:35" ht="15">
      <c r="A717" s="111" t="s">
        <v>678</v>
      </c>
      <c r="B717" s="109">
        <v>0</v>
      </c>
      <c r="C717" s="124"/>
      <c r="D717" s="109">
        <v>0</v>
      </c>
      <c r="E717" s="124"/>
      <c r="F717" s="109">
        <v>782.6204357617</v>
      </c>
      <c r="G717" s="124">
        <v>9.42743896993845E-05</v>
      </c>
      <c r="H717" s="109">
        <v>214.4993816921</v>
      </c>
      <c r="I717" s="124">
        <v>8.699402917055052E-05</v>
      </c>
      <c r="J717" s="109">
        <v>0</v>
      </c>
      <c r="K717" s="124"/>
      <c r="L717" s="109">
        <v>0</v>
      </c>
      <c r="M717" s="124"/>
      <c r="N717" s="109">
        <v>0</v>
      </c>
      <c r="O717" s="124"/>
      <c r="P717" s="109">
        <v>0</v>
      </c>
      <c r="Q717" s="124"/>
      <c r="R717" s="109">
        <v>0</v>
      </c>
      <c r="S717" s="124"/>
      <c r="T717" s="109">
        <v>95.0704059939</v>
      </c>
      <c r="U717" s="124">
        <v>2.4503185013924292E-05</v>
      </c>
      <c r="V717" s="109">
        <v>47976.7117653257</v>
      </c>
      <c r="W717" s="124">
        <v>0.002644489768499486</v>
      </c>
      <c r="X717" s="109">
        <v>23125.4670257334</v>
      </c>
      <c r="Y717" s="124">
        <v>0.005242757774654178</v>
      </c>
      <c r="Z717" s="109">
        <v>0</v>
      </c>
      <c r="AA717" s="124"/>
      <c r="AB717" s="109">
        <v>88513.708734</v>
      </c>
      <c r="AC717" s="124">
        <v>0.01619410101615659</v>
      </c>
      <c r="AD717" s="109">
        <v>0</v>
      </c>
      <c r="AE717" s="124"/>
      <c r="AF717" s="109">
        <v>0</v>
      </c>
      <c r="AG717" s="124"/>
      <c r="AH717" s="109">
        <v>160708.0777485068</v>
      </c>
      <c r="AI717" s="124">
        <v>0.0013448019600413325</v>
      </c>
    </row>
    <row r="718" spans="1:35" ht="15">
      <c r="A718" s="99" t="s">
        <v>1403</v>
      </c>
      <c r="B718" s="109">
        <v>0</v>
      </c>
      <c r="C718" s="124"/>
      <c r="D718" s="109">
        <v>0</v>
      </c>
      <c r="E718" s="124"/>
      <c r="F718" s="109">
        <v>846.2072458227</v>
      </c>
      <c r="G718" s="124">
        <v>0.00010193405131503998</v>
      </c>
      <c r="H718" s="109">
        <v>186.2827462587</v>
      </c>
      <c r="I718" s="124">
        <v>7.555027214605933E-05</v>
      </c>
      <c r="J718" s="109">
        <v>0</v>
      </c>
      <c r="K718" s="124"/>
      <c r="L718" s="109">
        <v>0</v>
      </c>
      <c r="M718" s="124"/>
      <c r="N718" s="109">
        <v>0</v>
      </c>
      <c r="O718" s="124"/>
      <c r="P718" s="109">
        <v>0</v>
      </c>
      <c r="Q718" s="124"/>
      <c r="R718" s="109">
        <v>0</v>
      </c>
      <c r="S718" s="124"/>
      <c r="T718" s="109">
        <v>7588.0289313293</v>
      </c>
      <c r="U718" s="124">
        <v>0.001955717711012004</v>
      </c>
      <c r="V718" s="109">
        <v>147966.56405233702</v>
      </c>
      <c r="W718" s="124">
        <v>0.008155958387278037</v>
      </c>
      <c r="X718" s="109">
        <v>30731.5171610252</v>
      </c>
      <c r="Y718" s="124">
        <v>0.006967119857237716</v>
      </c>
      <c r="Z718" s="109">
        <v>0</v>
      </c>
      <c r="AA718" s="124"/>
      <c r="AB718" s="109">
        <v>0</v>
      </c>
      <c r="AC718" s="124"/>
      <c r="AD718" s="109">
        <v>0</v>
      </c>
      <c r="AE718" s="124"/>
      <c r="AF718" s="109">
        <v>0</v>
      </c>
      <c r="AG718" s="124"/>
      <c r="AH718" s="109">
        <v>187318.6001367729</v>
      </c>
      <c r="AI718" s="124">
        <v>0.001567478275798563</v>
      </c>
    </row>
    <row r="719" spans="1:35" ht="15">
      <c r="A719" s="111" t="s">
        <v>678</v>
      </c>
      <c r="B719" s="109">
        <v>0</v>
      </c>
      <c r="C719" s="124"/>
      <c r="D719" s="109">
        <v>0</v>
      </c>
      <c r="E719" s="124"/>
      <c r="F719" s="109">
        <v>846.2072458227</v>
      </c>
      <c r="G719" s="124">
        <v>0.00010193405131503998</v>
      </c>
      <c r="H719" s="109">
        <v>186.2827462587</v>
      </c>
      <c r="I719" s="124">
        <v>7.555027214605933E-05</v>
      </c>
      <c r="J719" s="109">
        <v>0</v>
      </c>
      <c r="K719" s="124"/>
      <c r="L719" s="109">
        <v>0</v>
      </c>
      <c r="M719" s="124"/>
      <c r="N719" s="109">
        <v>0</v>
      </c>
      <c r="O719" s="124"/>
      <c r="P719" s="109">
        <v>0</v>
      </c>
      <c r="Q719" s="124"/>
      <c r="R719" s="109">
        <v>0</v>
      </c>
      <c r="S719" s="124"/>
      <c r="T719" s="109">
        <v>7588.0289313293</v>
      </c>
      <c r="U719" s="124">
        <v>0.001955717711012004</v>
      </c>
      <c r="V719" s="109">
        <v>147966.56405233702</v>
      </c>
      <c r="W719" s="124">
        <v>0.008155958387278037</v>
      </c>
      <c r="X719" s="109">
        <v>30731.5171610252</v>
      </c>
      <c r="Y719" s="124">
        <v>0.006967119857237716</v>
      </c>
      <c r="Z719" s="109">
        <v>0</v>
      </c>
      <c r="AA719" s="124"/>
      <c r="AB719" s="109">
        <v>0</v>
      </c>
      <c r="AC719" s="124"/>
      <c r="AD719" s="109">
        <v>0</v>
      </c>
      <c r="AE719" s="124"/>
      <c r="AF719" s="109">
        <v>0</v>
      </c>
      <c r="AG719" s="124"/>
      <c r="AH719" s="109">
        <v>187318.6001367729</v>
      </c>
      <c r="AI719" s="124">
        <v>0.001567478275798563</v>
      </c>
    </row>
    <row r="720" spans="1:35" ht="15">
      <c r="A720" s="99" t="s">
        <v>1404</v>
      </c>
      <c r="B720" s="109">
        <v>0</v>
      </c>
      <c r="C720" s="124"/>
      <c r="D720" s="109">
        <v>0</v>
      </c>
      <c r="E720" s="124"/>
      <c r="F720" s="109">
        <v>0</v>
      </c>
      <c r="G720" s="124"/>
      <c r="H720" s="109">
        <v>2147.178470556</v>
      </c>
      <c r="I720" s="124">
        <v>0.0008708263167399435</v>
      </c>
      <c r="J720" s="109">
        <v>0</v>
      </c>
      <c r="K720" s="124"/>
      <c r="L720" s="109">
        <v>0</v>
      </c>
      <c r="M720" s="124"/>
      <c r="N720" s="109">
        <v>0</v>
      </c>
      <c r="O720" s="124"/>
      <c r="P720" s="109">
        <v>0</v>
      </c>
      <c r="Q720" s="124"/>
      <c r="R720" s="109">
        <v>0</v>
      </c>
      <c r="S720" s="124"/>
      <c r="T720" s="109">
        <v>0</v>
      </c>
      <c r="U720" s="124"/>
      <c r="V720" s="109">
        <v>0</v>
      </c>
      <c r="W720" s="124"/>
      <c r="X720" s="109">
        <v>0</v>
      </c>
      <c r="Y720" s="124"/>
      <c r="Z720" s="109">
        <v>0</v>
      </c>
      <c r="AA720" s="124"/>
      <c r="AB720" s="109">
        <v>0</v>
      </c>
      <c r="AC720" s="124"/>
      <c r="AD720" s="109">
        <v>0</v>
      </c>
      <c r="AE720" s="124"/>
      <c r="AF720" s="109">
        <v>0</v>
      </c>
      <c r="AG720" s="124"/>
      <c r="AH720" s="109">
        <v>2147.178470556</v>
      </c>
      <c r="AI720" s="124">
        <v>1.7967546225529342E-05</v>
      </c>
    </row>
    <row r="721" spans="1:35" ht="15">
      <c r="A721" s="111" t="s">
        <v>679</v>
      </c>
      <c r="B721" s="109">
        <v>0</v>
      </c>
      <c r="C721" s="124"/>
      <c r="D721" s="109">
        <v>0</v>
      </c>
      <c r="E721" s="124"/>
      <c r="F721" s="109">
        <v>0</v>
      </c>
      <c r="G721" s="124"/>
      <c r="H721" s="109">
        <v>2147.178470556</v>
      </c>
      <c r="I721" s="124">
        <v>0.0008708263167399435</v>
      </c>
      <c r="J721" s="109">
        <v>0</v>
      </c>
      <c r="K721" s="124"/>
      <c r="L721" s="109">
        <v>0</v>
      </c>
      <c r="M721" s="124"/>
      <c r="N721" s="109">
        <v>0</v>
      </c>
      <c r="O721" s="124"/>
      <c r="P721" s="109">
        <v>0</v>
      </c>
      <c r="Q721" s="124"/>
      <c r="R721" s="109">
        <v>0</v>
      </c>
      <c r="S721" s="124"/>
      <c r="T721" s="109">
        <v>0</v>
      </c>
      <c r="U721" s="124"/>
      <c r="V721" s="109">
        <v>0</v>
      </c>
      <c r="W721" s="124"/>
      <c r="X721" s="109">
        <v>0</v>
      </c>
      <c r="Y721" s="124"/>
      <c r="Z721" s="109">
        <v>0</v>
      </c>
      <c r="AA721" s="124"/>
      <c r="AB721" s="109">
        <v>0</v>
      </c>
      <c r="AC721" s="124"/>
      <c r="AD721" s="109">
        <v>0</v>
      </c>
      <c r="AE721" s="124"/>
      <c r="AF721" s="109">
        <v>0</v>
      </c>
      <c r="AG721" s="124"/>
      <c r="AH721" s="109">
        <v>2147.178470556</v>
      </c>
      <c r="AI721" s="124">
        <v>1.7967546225529342E-05</v>
      </c>
    </row>
    <row r="722" spans="1:35" ht="15">
      <c r="A722" s="99" t="s">
        <v>1405</v>
      </c>
      <c r="B722" s="109">
        <v>0</v>
      </c>
      <c r="C722" s="124"/>
      <c r="D722" s="109">
        <v>0</v>
      </c>
      <c r="E722" s="124"/>
      <c r="F722" s="109">
        <v>0</v>
      </c>
      <c r="G722" s="124"/>
      <c r="H722" s="109">
        <v>0</v>
      </c>
      <c r="I722" s="124"/>
      <c r="J722" s="109">
        <v>0</v>
      </c>
      <c r="K722" s="124"/>
      <c r="L722" s="109">
        <v>0</v>
      </c>
      <c r="M722" s="124"/>
      <c r="N722" s="109">
        <v>0</v>
      </c>
      <c r="O722" s="124"/>
      <c r="P722" s="109">
        <v>0</v>
      </c>
      <c r="Q722" s="124"/>
      <c r="R722" s="109">
        <v>0</v>
      </c>
      <c r="S722" s="124"/>
      <c r="T722" s="109">
        <v>0</v>
      </c>
      <c r="U722" s="124"/>
      <c r="V722" s="109">
        <v>0</v>
      </c>
      <c r="W722" s="124"/>
      <c r="X722" s="109">
        <v>0</v>
      </c>
      <c r="Y722" s="124"/>
      <c r="Z722" s="109">
        <v>0</v>
      </c>
      <c r="AA722" s="124"/>
      <c r="AB722" s="109">
        <v>0</v>
      </c>
      <c r="AC722" s="124"/>
      <c r="AD722" s="109">
        <v>0</v>
      </c>
      <c r="AE722" s="124">
        <v>0</v>
      </c>
      <c r="AF722" s="109">
        <v>0</v>
      </c>
      <c r="AG722" s="124"/>
      <c r="AH722" s="109">
        <v>0</v>
      </c>
      <c r="AI722" s="124">
        <v>0</v>
      </c>
    </row>
    <row r="723" spans="1:35" ht="15">
      <c r="A723" s="111" t="s">
        <v>679</v>
      </c>
      <c r="B723" s="109">
        <v>0</v>
      </c>
      <c r="C723" s="124"/>
      <c r="D723" s="109">
        <v>0</v>
      </c>
      <c r="E723" s="124"/>
      <c r="F723" s="109">
        <v>0</v>
      </c>
      <c r="G723" s="124"/>
      <c r="H723" s="109">
        <v>0</v>
      </c>
      <c r="I723" s="124"/>
      <c r="J723" s="109">
        <v>0</v>
      </c>
      <c r="K723" s="124"/>
      <c r="L723" s="109">
        <v>0</v>
      </c>
      <c r="M723" s="124"/>
      <c r="N723" s="109">
        <v>0</v>
      </c>
      <c r="O723" s="124"/>
      <c r="P723" s="109">
        <v>0</v>
      </c>
      <c r="Q723" s="124"/>
      <c r="R723" s="109">
        <v>0</v>
      </c>
      <c r="S723" s="124"/>
      <c r="T723" s="109">
        <v>0</v>
      </c>
      <c r="U723" s="124"/>
      <c r="V723" s="109">
        <v>0</v>
      </c>
      <c r="W723" s="124"/>
      <c r="X723" s="109">
        <v>0</v>
      </c>
      <c r="Y723" s="124"/>
      <c r="Z723" s="109">
        <v>0</v>
      </c>
      <c r="AA723" s="124"/>
      <c r="AB723" s="109">
        <v>0</v>
      </c>
      <c r="AC723" s="124"/>
      <c r="AD723" s="109">
        <v>0</v>
      </c>
      <c r="AE723" s="124">
        <v>0</v>
      </c>
      <c r="AF723" s="109">
        <v>0</v>
      </c>
      <c r="AG723" s="124"/>
      <c r="AH723" s="109">
        <v>0</v>
      </c>
      <c r="AI723" s="124">
        <v>0</v>
      </c>
    </row>
    <row r="724" spans="1:35" ht="15">
      <c r="A724" s="99" t="s">
        <v>1406</v>
      </c>
      <c r="B724" s="109">
        <v>0</v>
      </c>
      <c r="C724" s="124"/>
      <c r="D724" s="109">
        <v>0</v>
      </c>
      <c r="E724" s="124"/>
      <c r="F724" s="109">
        <v>0</v>
      </c>
      <c r="G724" s="124"/>
      <c r="H724" s="109">
        <v>0</v>
      </c>
      <c r="I724" s="124"/>
      <c r="J724" s="109">
        <v>0</v>
      </c>
      <c r="K724" s="124"/>
      <c r="L724" s="109">
        <v>0</v>
      </c>
      <c r="M724" s="124"/>
      <c r="N724" s="109">
        <v>0</v>
      </c>
      <c r="O724" s="124"/>
      <c r="P724" s="109">
        <v>0</v>
      </c>
      <c r="Q724" s="124"/>
      <c r="R724" s="109">
        <v>0</v>
      </c>
      <c r="S724" s="124"/>
      <c r="T724" s="109">
        <v>71071.7817297318</v>
      </c>
      <c r="U724" s="124">
        <v>0.01831784558808554</v>
      </c>
      <c r="V724" s="109">
        <v>77734.7610608045</v>
      </c>
      <c r="W724" s="124">
        <v>0.004284761767075101</v>
      </c>
      <c r="X724" s="109">
        <v>0</v>
      </c>
      <c r="Y724" s="124"/>
      <c r="Z724" s="109">
        <v>0</v>
      </c>
      <c r="AA724" s="124"/>
      <c r="AB724" s="109">
        <v>0</v>
      </c>
      <c r="AC724" s="124"/>
      <c r="AD724" s="109">
        <v>0</v>
      </c>
      <c r="AE724" s="124"/>
      <c r="AF724" s="109">
        <v>0</v>
      </c>
      <c r="AG724" s="124"/>
      <c r="AH724" s="109">
        <v>148806.54279053627</v>
      </c>
      <c r="AI724" s="124">
        <v>0.001245210155054244</v>
      </c>
    </row>
    <row r="725" spans="1:35" ht="15">
      <c r="A725" s="111" t="s">
        <v>678</v>
      </c>
      <c r="B725" s="109">
        <v>0</v>
      </c>
      <c r="C725" s="124"/>
      <c r="D725" s="109">
        <v>0</v>
      </c>
      <c r="E725" s="124"/>
      <c r="F725" s="109">
        <v>0</v>
      </c>
      <c r="G725" s="124"/>
      <c r="H725" s="109">
        <v>0</v>
      </c>
      <c r="I725" s="124"/>
      <c r="J725" s="109">
        <v>0</v>
      </c>
      <c r="K725" s="124"/>
      <c r="L725" s="109">
        <v>0</v>
      </c>
      <c r="M725" s="124"/>
      <c r="N725" s="109">
        <v>0</v>
      </c>
      <c r="O725" s="124"/>
      <c r="P725" s="109">
        <v>0</v>
      </c>
      <c r="Q725" s="124"/>
      <c r="R725" s="109">
        <v>0</v>
      </c>
      <c r="S725" s="124"/>
      <c r="T725" s="109">
        <v>71071.7817297318</v>
      </c>
      <c r="U725" s="124">
        <v>0.01831784558808554</v>
      </c>
      <c r="V725" s="109">
        <v>77734.7610608045</v>
      </c>
      <c r="W725" s="124">
        <v>0.004284761767075101</v>
      </c>
      <c r="X725" s="109">
        <v>0</v>
      </c>
      <c r="Y725" s="124"/>
      <c r="Z725" s="109">
        <v>0</v>
      </c>
      <c r="AA725" s="124"/>
      <c r="AB725" s="109">
        <v>0</v>
      </c>
      <c r="AC725" s="124"/>
      <c r="AD725" s="109">
        <v>0</v>
      </c>
      <c r="AE725" s="124"/>
      <c r="AF725" s="109">
        <v>0</v>
      </c>
      <c r="AG725" s="124"/>
      <c r="AH725" s="109">
        <v>148806.54279053627</v>
      </c>
      <c r="AI725" s="124">
        <v>0.001245210155054244</v>
      </c>
    </row>
    <row r="726" spans="1:35" ht="15">
      <c r="A726" s="99" t="s">
        <v>1407</v>
      </c>
      <c r="B726" s="109">
        <v>0</v>
      </c>
      <c r="C726" s="124"/>
      <c r="D726" s="109">
        <v>3150.39516567</v>
      </c>
      <c r="E726" s="124">
        <v>0.0033767386673064633</v>
      </c>
      <c r="F726" s="109">
        <v>212066.7584097</v>
      </c>
      <c r="G726" s="124">
        <v>0.025545543294104304</v>
      </c>
      <c r="H726" s="109">
        <v>95080.6293486</v>
      </c>
      <c r="I726" s="124">
        <v>0.03856163583249642</v>
      </c>
      <c r="J726" s="109">
        <v>0</v>
      </c>
      <c r="K726" s="124"/>
      <c r="L726" s="109">
        <v>30231.787513959996</v>
      </c>
      <c r="M726" s="124">
        <v>0.004608172677067805</v>
      </c>
      <c r="N726" s="109">
        <v>924851.47225948</v>
      </c>
      <c r="O726" s="124">
        <v>0.030368101785645196</v>
      </c>
      <c r="P726" s="109">
        <v>254096.07821983</v>
      </c>
      <c r="Q726" s="124">
        <v>0.05086692206099739</v>
      </c>
      <c r="R726" s="109">
        <v>0</v>
      </c>
      <c r="S726" s="124"/>
      <c r="T726" s="109">
        <v>13552.04786428</v>
      </c>
      <c r="U726" s="124">
        <v>0.0034928675507845926</v>
      </c>
      <c r="V726" s="109">
        <v>140339.34522216</v>
      </c>
      <c r="W726" s="124">
        <v>0.007735543952517061</v>
      </c>
      <c r="X726" s="109">
        <v>56972.77037461</v>
      </c>
      <c r="Y726" s="124">
        <v>0.012916255247632175</v>
      </c>
      <c r="Z726" s="109">
        <v>0</v>
      </c>
      <c r="AA726" s="124"/>
      <c r="AB726" s="109">
        <v>9680.067345000001</v>
      </c>
      <c r="AC726" s="124">
        <v>0.0017710249708236874</v>
      </c>
      <c r="AD726" s="109">
        <v>491816.884545</v>
      </c>
      <c r="AE726" s="124">
        <v>0.02004873970926215</v>
      </c>
      <c r="AF726" s="109">
        <v>110206.235125</v>
      </c>
      <c r="AG726" s="124">
        <v>0.025255598451919666</v>
      </c>
      <c r="AH726" s="109">
        <v>2342044.4713932904</v>
      </c>
      <c r="AI726" s="124">
        <v>0.019598180998483927</v>
      </c>
    </row>
    <row r="727" spans="1:35" ht="15">
      <c r="A727" s="111" t="s">
        <v>678</v>
      </c>
      <c r="B727" s="109">
        <v>0</v>
      </c>
      <c r="C727" s="124"/>
      <c r="D727" s="109">
        <v>3150.39516567</v>
      </c>
      <c r="E727" s="124">
        <v>0.0033767386673064633</v>
      </c>
      <c r="F727" s="109">
        <v>212066.7584097</v>
      </c>
      <c r="G727" s="124">
        <v>0.025545543294104304</v>
      </c>
      <c r="H727" s="109">
        <v>95080.6293486</v>
      </c>
      <c r="I727" s="124">
        <v>0.03856163583249642</v>
      </c>
      <c r="J727" s="109">
        <v>0</v>
      </c>
      <c r="K727" s="124"/>
      <c r="L727" s="109">
        <v>30231.787513959996</v>
      </c>
      <c r="M727" s="124">
        <v>0.004608172677067805</v>
      </c>
      <c r="N727" s="109">
        <v>924851.47225948</v>
      </c>
      <c r="O727" s="124">
        <v>0.030368101785645196</v>
      </c>
      <c r="P727" s="109">
        <v>254096.07821983</v>
      </c>
      <c r="Q727" s="124">
        <v>0.05086692206099739</v>
      </c>
      <c r="R727" s="109">
        <v>0</v>
      </c>
      <c r="S727" s="124"/>
      <c r="T727" s="109">
        <v>13552.04786428</v>
      </c>
      <c r="U727" s="124">
        <v>0.0034928675507845926</v>
      </c>
      <c r="V727" s="109">
        <v>140339.34522216</v>
      </c>
      <c r="W727" s="124">
        <v>0.007735543952517061</v>
      </c>
      <c r="X727" s="109">
        <v>56972.77037461</v>
      </c>
      <c r="Y727" s="124">
        <v>0.012916255247632175</v>
      </c>
      <c r="Z727" s="109">
        <v>0</v>
      </c>
      <c r="AA727" s="124"/>
      <c r="AB727" s="109">
        <v>9680.067345000001</v>
      </c>
      <c r="AC727" s="124">
        <v>0.0017710249708236874</v>
      </c>
      <c r="AD727" s="109">
        <v>491816.884545</v>
      </c>
      <c r="AE727" s="124">
        <v>0.02004873970926215</v>
      </c>
      <c r="AF727" s="109">
        <v>110206.235125</v>
      </c>
      <c r="AG727" s="124">
        <v>0.025255598451919666</v>
      </c>
      <c r="AH727" s="109">
        <v>2342044.4713932904</v>
      </c>
      <c r="AI727" s="124">
        <v>0.019598180998483927</v>
      </c>
    </row>
    <row r="728" spans="1:35" ht="15">
      <c r="A728" s="99" t="s">
        <v>1408</v>
      </c>
      <c r="B728" s="109">
        <v>0</v>
      </c>
      <c r="C728" s="124"/>
      <c r="D728" s="109">
        <v>0</v>
      </c>
      <c r="E728" s="124"/>
      <c r="F728" s="109">
        <v>0</v>
      </c>
      <c r="G728" s="124"/>
      <c r="H728" s="109">
        <v>0</v>
      </c>
      <c r="I728" s="124">
        <v>0</v>
      </c>
      <c r="J728" s="109">
        <v>0</v>
      </c>
      <c r="K728" s="124"/>
      <c r="L728" s="109">
        <v>0</v>
      </c>
      <c r="M728" s="124"/>
      <c r="N728" s="109">
        <v>0</v>
      </c>
      <c r="O728" s="124"/>
      <c r="P728" s="109">
        <v>0</v>
      </c>
      <c r="Q728" s="124"/>
      <c r="R728" s="109">
        <v>0</v>
      </c>
      <c r="S728" s="124"/>
      <c r="T728" s="109">
        <v>0</v>
      </c>
      <c r="U728" s="124"/>
      <c r="V728" s="109">
        <v>0</v>
      </c>
      <c r="W728" s="124"/>
      <c r="X728" s="109">
        <v>0</v>
      </c>
      <c r="Y728" s="124"/>
      <c r="Z728" s="109">
        <v>0</v>
      </c>
      <c r="AA728" s="124"/>
      <c r="AB728" s="109">
        <v>0</v>
      </c>
      <c r="AC728" s="124"/>
      <c r="AD728" s="109">
        <v>0</v>
      </c>
      <c r="AE728" s="124"/>
      <c r="AF728" s="109">
        <v>0</v>
      </c>
      <c r="AG728" s="124"/>
      <c r="AH728" s="109">
        <v>0</v>
      </c>
      <c r="AI728" s="124">
        <v>0</v>
      </c>
    </row>
    <row r="729" spans="1:35" ht="15">
      <c r="A729" s="111" t="s">
        <v>679</v>
      </c>
      <c r="B729" s="109">
        <v>0</v>
      </c>
      <c r="C729" s="124"/>
      <c r="D729" s="109">
        <v>0</v>
      </c>
      <c r="E729" s="124"/>
      <c r="F729" s="109">
        <v>0</v>
      </c>
      <c r="G729" s="124"/>
      <c r="H729" s="109">
        <v>0</v>
      </c>
      <c r="I729" s="124">
        <v>0</v>
      </c>
      <c r="J729" s="109">
        <v>0</v>
      </c>
      <c r="K729" s="124"/>
      <c r="L729" s="109">
        <v>0</v>
      </c>
      <c r="M729" s="124"/>
      <c r="N729" s="109">
        <v>0</v>
      </c>
      <c r="O729" s="124"/>
      <c r="P729" s="109">
        <v>0</v>
      </c>
      <c r="Q729" s="124"/>
      <c r="R729" s="109">
        <v>0</v>
      </c>
      <c r="S729" s="124"/>
      <c r="T729" s="109">
        <v>0</v>
      </c>
      <c r="U729" s="124"/>
      <c r="V729" s="109">
        <v>0</v>
      </c>
      <c r="W729" s="124"/>
      <c r="X729" s="109">
        <v>0</v>
      </c>
      <c r="Y729" s="124"/>
      <c r="Z729" s="109">
        <v>0</v>
      </c>
      <c r="AA729" s="124"/>
      <c r="AB729" s="109">
        <v>0</v>
      </c>
      <c r="AC729" s="124"/>
      <c r="AD729" s="109">
        <v>0</v>
      </c>
      <c r="AE729" s="124"/>
      <c r="AF729" s="109">
        <v>0</v>
      </c>
      <c r="AG729" s="124"/>
      <c r="AH729" s="109">
        <v>0</v>
      </c>
      <c r="AI729" s="124">
        <v>0</v>
      </c>
    </row>
    <row r="730" spans="1:35" ht="15">
      <c r="A730" s="151" t="s">
        <v>1566</v>
      </c>
      <c r="B730" s="153">
        <v>-556.2500700000003</v>
      </c>
      <c r="C730" s="154">
        <v>-0.003647067183247551</v>
      </c>
      <c r="D730" s="153">
        <v>-30574.527653179</v>
      </c>
      <c r="E730" s="154">
        <v>-0.03277118721046652</v>
      </c>
      <c r="F730" s="153">
        <v>32166.678711400484</v>
      </c>
      <c r="G730" s="154">
        <v>0.0038747953229997557</v>
      </c>
      <c r="H730" s="155">
        <v>6720.538640576204</v>
      </c>
      <c r="I730" s="154">
        <v>0.0027256336588387976</v>
      </c>
      <c r="J730" s="155">
        <v>-6826.991239999999</v>
      </c>
      <c r="K730" s="154">
        <v>-0.003204318166454406</v>
      </c>
      <c r="L730" s="155">
        <v>-43819.877023320645</v>
      </c>
      <c r="M730" s="154">
        <v>-0.006679378780301802</v>
      </c>
      <c r="N730" s="155">
        <v>-56889.05032794806</v>
      </c>
      <c r="O730" s="154">
        <v>-0.0018679891016739544</v>
      </c>
      <c r="P730" s="155">
        <v>-27448.2456126537</v>
      </c>
      <c r="Q730" s="154">
        <v>-0.0054948025175030335</v>
      </c>
      <c r="R730" s="155">
        <v>4275.805810000002</v>
      </c>
      <c r="S730" s="154">
        <v>0.003060263378006596</v>
      </c>
      <c r="T730" s="155">
        <v>-162565.3468456316</v>
      </c>
      <c r="U730" s="154">
        <v>-0.04189914546979916</v>
      </c>
      <c r="V730" s="155">
        <v>-1328565.0113409613</v>
      </c>
      <c r="W730" s="154">
        <v>-0.07323087493913674</v>
      </c>
      <c r="X730" s="155">
        <v>-356341.634475638</v>
      </c>
      <c r="Y730" s="154">
        <v>-0.08078595223617455</v>
      </c>
      <c r="Z730" s="155">
        <v>-4155.26961</v>
      </c>
      <c r="AA730" s="154">
        <v>-0.003150969673910001</v>
      </c>
      <c r="AB730" s="155">
        <v>-222431.02742292202</v>
      </c>
      <c r="AC730" s="154">
        <v>-0.0406950581862882</v>
      </c>
      <c r="AD730" s="155">
        <v>-2183579.5213923254</v>
      </c>
      <c r="AE730" s="154">
        <v>-0.08901283960466465</v>
      </c>
      <c r="AF730" s="155">
        <v>4309.782319847502</v>
      </c>
      <c r="AG730" s="154">
        <v>0.0009876585618027334</v>
      </c>
      <c r="AH730" s="155">
        <v>-4376279.947532755</v>
      </c>
      <c r="AI730" s="154">
        <v>-0.03662062251993001</v>
      </c>
    </row>
    <row r="731" spans="1:35" ht="15">
      <c r="A731" s="152" t="s">
        <v>2</v>
      </c>
      <c r="B731" s="153">
        <v>152519.830880846</v>
      </c>
      <c r="C731" s="154">
        <v>1</v>
      </c>
      <c r="D731" s="153">
        <v>932969.7901031199</v>
      </c>
      <c r="E731" s="154">
        <v>1</v>
      </c>
      <c r="F731" s="153">
        <v>8301516.862185634</v>
      </c>
      <c r="G731" s="154">
        <v>1</v>
      </c>
      <c r="H731" s="155">
        <v>2465679.354517275</v>
      </c>
      <c r="I731" s="154">
        <v>1</v>
      </c>
      <c r="J731" s="155">
        <v>2130559.727642183</v>
      </c>
      <c r="K731" s="154">
        <v>1</v>
      </c>
      <c r="L731" s="155">
        <v>6560471.933789725</v>
      </c>
      <c r="M731" s="154">
        <v>1</v>
      </c>
      <c r="N731" s="155">
        <v>30454701.4096433</v>
      </c>
      <c r="O731" s="154">
        <v>1</v>
      </c>
      <c r="P731" s="155">
        <v>4995310.664072205</v>
      </c>
      <c r="Q731" s="154">
        <v>1</v>
      </c>
      <c r="R731" s="155">
        <v>1397201.901224981</v>
      </c>
      <c r="S731" s="154">
        <v>1</v>
      </c>
      <c r="T731" s="155">
        <v>3879920.342595253</v>
      </c>
      <c r="U731" s="154">
        <v>1</v>
      </c>
      <c r="V731" s="155">
        <v>18142143.084390998</v>
      </c>
      <c r="W731" s="154">
        <v>1</v>
      </c>
      <c r="X731" s="155">
        <v>4410935.621998824</v>
      </c>
      <c r="Y731" s="154">
        <v>1</v>
      </c>
      <c r="Z731" s="155">
        <v>1318727.261771382</v>
      </c>
      <c r="AA731" s="154">
        <v>1</v>
      </c>
      <c r="AB731" s="155">
        <v>5465799.468935715</v>
      </c>
      <c r="AC731" s="154">
        <v>1</v>
      </c>
      <c r="AD731" s="155">
        <v>24531062.3848236</v>
      </c>
      <c r="AE731" s="154">
        <v>1</v>
      </c>
      <c r="AF731" s="155">
        <v>4363635.862155675</v>
      </c>
      <c r="AG731" s="154">
        <v>1</v>
      </c>
      <c r="AH731" s="155">
        <v>119503155.50073074</v>
      </c>
      <c r="AI731" s="154">
        <v>1</v>
      </c>
    </row>
  </sheetData>
  <mergeCells count="21">
    <mergeCell ref="D7:E7"/>
    <mergeCell ref="F7:G7"/>
    <mergeCell ref="H7:I7"/>
    <mergeCell ref="L7:M7"/>
    <mergeCell ref="A7:A8"/>
    <mergeCell ref="A2:AI2"/>
    <mergeCell ref="A4:AI4"/>
    <mergeCell ref="A5:AI5"/>
    <mergeCell ref="AB7:AC7"/>
    <mergeCell ref="AD7:AE7"/>
    <mergeCell ref="AF7:AG7"/>
    <mergeCell ref="AH7:AI7"/>
    <mergeCell ref="N7:O7"/>
    <mergeCell ref="P7:Q7"/>
    <mergeCell ref="T7:U7"/>
    <mergeCell ref="V7:W7"/>
    <mergeCell ref="X7:Y7"/>
    <mergeCell ref="B7:C7"/>
    <mergeCell ref="J7:K7"/>
    <mergeCell ref="R7:S7"/>
    <mergeCell ref="Z7:A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"/>
  <sheetViews>
    <sheetView zoomScale="90" zoomScaleNormal="90" workbookViewId="0" topLeftCell="A1"/>
  </sheetViews>
  <sheetFormatPr defaultColWidth="11.421875" defaultRowHeight="15"/>
  <cols>
    <col min="1" max="1" width="25.28125" style="2" bestFit="1" customWidth="1"/>
    <col min="2" max="3" width="13.00390625" style="149" customWidth="1"/>
    <col min="4" max="4" width="13.7109375" style="0" customWidth="1"/>
    <col min="5" max="5" width="10.57421875" style="0" customWidth="1"/>
    <col min="6" max="6" width="13.7109375" style="0" customWidth="1"/>
    <col min="7" max="7" width="10.57421875" style="0" customWidth="1"/>
    <col min="8" max="8" width="13.7109375" style="0" customWidth="1"/>
    <col min="9" max="9" width="10.57421875" style="0" customWidth="1"/>
    <col min="10" max="10" width="13.7109375" style="0" customWidth="1"/>
    <col min="11" max="11" width="10.57421875" style="0" customWidth="1"/>
    <col min="12" max="12" width="13.7109375" style="0" customWidth="1"/>
    <col min="13" max="13" width="10.57421875" style="0" customWidth="1"/>
    <col min="14" max="14" width="13.7109375" style="0" customWidth="1"/>
    <col min="15" max="15" width="10.57421875" style="0" customWidth="1"/>
    <col min="16" max="16" width="13.7109375" style="0" customWidth="1"/>
    <col min="17" max="17" width="10.57421875" style="0" customWidth="1"/>
    <col min="18" max="18" width="13.7109375" style="0" customWidth="1"/>
    <col min="19" max="19" width="10.57421875" style="0" customWidth="1"/>
    <col min="20" max="20" width="13.7109375" style="0" customWidth="1"/>
    <col min="21" max="21" width="10.57421875" style="0" customWidth="1"/>
    <col min="22" max="22" width="13.7109375" style="0" customWidth="1"/>
    <col min="23" max="23" width="10.57421875" style="0" customWidth="1"/>
    <col min="24" max="24" width="13.7109375" style="0" customWidth="1"/>
    <col min="25" max="25" width="10.57421875" style="0" customWidth="1"/>
    <col min="26" max="26" width="13.7109375" style="0" customWidth="1"/>
    <col min="27" max="27" width="10.57421875" style="0" customWidth="1"/>
    <col min="28" max="28" width="13.7109375" style="0" customWidth="1"/>
    <col min="29" max="29" width="10.57421875" style="0" customWidth="1"/>
  </cols>
  <sheetData>
    <row r="1" spans="1:3" ht="15">
      <c r="A1"/>
      <c r="B1" s="135"/>
      <c r="C1" s="135"/>
    </row>
    <row r="2" spans="1:29" ht="15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11" ht="15">
      <c r="A3" s="4"/>
      <c r="B3" s="138"/>
      <c r="C3" s="138"/>
      <c r="D3" s="4"/>
      <c r="E3" s="4"/>
      <c r="F3" s="4"/>
      <c r="G3" s="4"/>
      <c r="H3" s="4"/>
      <c r="I3" s="4"/>
      <c r="J3" s="4"/>
      <c r="K3" s="4"/>
    </row>
    <row r="4" spans="1:29" ht="15">
      <c r="A4" s="74" t="s">
        <v>1562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5">
      <c r="A5" s="74" t="str">
        <f>1!A5:AA5</f>
        <v>Al 29-07-2022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</row>
    <row r="6" spans="1:11" ht="15">
      <c r="A6" s="4"/>
      <c r="B6" s="138"/>
      <c r="C6" s="138"/>
      <c r="D6" s="4"/>
      <c r="E6" s="4"/>
      <c r="F6" s="4"/>
      <c r="G6" s="4"/>
      <c r="H6" s="4"/>
      <c r="I6" s="4"/>
      <c r="J6" s="4"/>
      <c r="K6" s="4"/>
    </row>
    <row r="7" spans="1:29" ht="14.4" customHeight="1">
      <c r="A7" s="80"/>
      <c r="B7" s="76" t="s">
        <v>15</v>
      </c>
      <c r="C7" s="76" t="s">
        <v>848</v>
      </c>
      <c r="D7" s="75" t="s">
        <v>17</v>
      </c>
      <c r="E7" s="75"/>
      <c r="F7" s="75" t="s">
        <v>18</v>
      </c>
      <c r="G7" s="75"/>
      <c r="H7" s="75" t="s">
        <v>19</v>
      </c>
      <c r="I7" s="75"/>
      <c r="J7" s="75" t="s">
        <v>20</v>
      </c>
      <c r="K7" s="75"/>
      <c r="L7" s="75" t="s">
        <v>21</v>
      </c>
      <c r="M7" s="75"/>
      <c r="N7" s="75" t="s">
        <v>22</v>
      </c>
      <c r="O7" s="75"/>
      <c r="P7" s="75" t="s">
        <v>23</v>
      </c>
      <c r="Q7" s="75"/>
      <c r="R7" s="75" t="s">
        <v>24</v>
      </c>
      <c r="S7" s="75"/>
      <c r="T7" s="75" t="s">
        <v>25</v>
      </c>
      <c r="U7" s="75"/>
      <c r="V7" s="75" t="s">
        <v>26</v>
      </c>
      <c r="W7" s="75"/>
      <c r="X7" s="75" t="s">
        <v>27</v>
      </c>
      <c r="Y7" s="75"/>
      <c r="Z7" s="75" t="s">
        <v>28</v>
      </c>
      <c r="AA7" s="75"/>
      <c r="AB7" s="75" t="s">
        <v>2</v>
      </c>
      <c r="AC7" s="75"/>
    </row>
    <row r="8" spans="1:29" ht="15">
      <c r="A8" s="75"/>
      <c r="B8" s="77"/>
      <c r="C8" s="77"/>
      <c r="D8" s="7" t="s">
        <v>9</v>
      </c>
      <c r="E8" s="7" t="s">
        <v>10</v>
      </c>
      <c r="F8" s="7" t="s">
        <v>9</v>
      </c>
      <c r="G8" s="7" t="s">
        <v>10</v>
      </c>
      <c r="H8" s="7" t="s">
        <v>9</v>
      </c>
      <c r="I8" s="7" t="s">
        <v>10</v>
      </c>
      <c r="J8" s="7" t="s">
        <v>9</v>
      </c>
      <c r="K8" s="7" t="s">
        <v>10</v>
      </c>
      <c r="L8" s="7" t="s">
        <v>9</v>
      </c>
      <c r="M8" s="7" t="s">
        <v>10</v>
      </c>
      <c r="N8" s="7" t="s">
        <v>9</v>
      </c>
      <c r="O8" s="7" t="s">
        <v>10</v>
      </c>
      <c r="P8" s="7" t="s">
        <v>9</v>
      </c>
      <c r="Q8" s="7" t="s">
        <v>10</v>
      </c>
      <c r="R8" s="7" t="s">
        <v>9</v>
      </c>
      <c r="S8" s="7" t="s">
        <v>10</v>
      </c>
      <c r="T8" s="7" t="s">
        <v>9</v>
      </c>
      <c r="U8" s="7" t="s">
        <v>10</v>
      </c>
      <c r="V8" s="7" t="s">
        <v>9</v>
      </c>
      <c r="W8" s="7" t="s">
        <v>10</v>
      </c>
      <c r="X8" s="7" t="s">
        <v>9</v>
      </c>
      <c r="Y8" s="7" t="s">
        <v>10</v>
      </c>
      <c r="Z8" s="7" t="s">
        <v>9</v>
      </c>
      <c r="AA8" s="7" t="s">
        <v>10</v>
      </c>
      <c r="AB8" s="7" t="s">
        <v>9</v>
      </c>
      <c r="AC8" s="7" t="s">
        <v>10</v>
      </c>
    </row>
    <row r="9" spans="1:29" ht="15">
      <c r="A9" s="85" t="s">
        <v>318</v>
      </c>
      <c r="B9" s="139">
        <v>0</v>
      </c>
      <c r="C9" s="139">
        <v>0</v>
      </c>
      <c r="D9" s="117">
        <v>5429.058244320499</v>
      </c>
      <c r="E9" s="118">
        <v>0.005819114725805251</v>
      </c>
      <c r="F9" s="117">
        <v>133448.754410948</v>
      </c>
      <c r="G9" s="118">
        <v>0.01607522536258674</v>
      </c>
      <c r="H9" s="117">
        <v>96438.3570983385</v>
      </c>
      <c r="I9" s="118">
        <v>0.03911228640563403</v>
      </c>
      <c r="J9" s="117">
        <v>29631.9807812963</v>
      </c>
      <c r="K9" s="118">
        <v>0.004516745301306255</v>
      </c>
      <c r="L9" s="117">
        <v>617970.633133614</v>
      </c>
      <c r="M9" s="118">
        <v>0.020291469117406525</v>
      </c>
      <c r="N9" s="117">
        <v>229800.48621371</v>
      </c>
      <c r="O9" s="118">
        <v>0.04600324217400632</v>
      </c>
      <c r="P9" s="117">
        <v>143.41170429369998</v>
      </c>
      <c r="Q9" s="118">
        <v>3.6962538307622276E-05</v>
      </c>
      <c r="R9" s="117">
        <v>313889.476407953</v>
      </c>
      <c r="S9" s="118">
        <v>0.017301675714266353</v>
      </c>
      <c r="T9" s="117">
        <v>212886.00092906298</v>
      </c>
      <c r="U9" s="118">
        <v>0.04826323011093807</v>
      </c>
      <c r="V9" s="117">
        <v>45569.762966942304</v>
      </c>
      <c r="W9" s="118">
        <v>0.008337254819891064</v>
      </c>
      <c r="X9" s="117">
        <v>666927.572377695</v>
      </c>
      <c r="Y9" s="118">
        <v>0.02718706438047692</v>
      </c>
      <c r="Z9" s="117">
        <v>237721.785438535</v>
      </c>
      <c r="AA9" s="118">
        <v>0.05447791542374444</v>
      </c>
      <c r="AB9" s="104">
        <v>2589857.2797067096</v>
      </c>
      <c r="AC9" s="118">
        <v>0.02167187359074275</v>
      </c>
    </row>
    <row r="10" spans="1:29" ht="15">
      <c r="A10" s="99" t="s">
        <v>151</v>
      </c>
      <c r="B10" s="115" t="s">
        <v>29</v>
      </c>
      <c r="C10" s="145" t="s">
        <v>29</v>
      </c>
      <c r="D10" s="123">
        <v>5429.058244320499</v>
      </c>
      <c r="E10" s="124">
        <v>0.005819114725805251</v>
      </c>
      <c r="F10" s="123">
        <v>133448.754410948</v>
      </c>
      <c r="G10" s="124">
        <v>0.01607522536258674</v>
      </c>
      <c r="H10" s="123">
        <v>96438.3570983385</v>
      </c>
      <c r="I10" s="124">
        <v>0.03911228640563403</v>
      </c>
      <c r="J10" s="123">
        <v>29631.9807812963</v>
      </c>
      <c r="K10" s="124">
        <v>0.004516745301306255</v>
      </c>
      <c r="L10" s="123">
        <v>617970.633133614</v>
      </c>
      <c r="M10" s="124">
        <v>0.020291469117406525</v>
      </c>
      <c r="N10" s="123">
        <v>229800.48621371</v>
      </c>
      <c r="O10" s="124">
        <v>0.04600324217400632</v>
      </c>
      <c r="P10" s="123">
        <v>143.41170429369998</v>
      </c>
      <c r="Q10" s="124">
        <v>3.6962538307622276E-05</v>
      </c>
      <c r="R10" s="123">
        <v>313889.476407953</v>
      </c>
      <c r="S10" s="124">
        <v>0.017301675714266353</v>
      </c>
      <c r="T10" s="123">
        <v>212886.00092906298</v>
      </c>
      <c r="U10" s="124">
        <v>0.04826323011093807</v>
      </c>
      <c r="V10" s="123">
        <v>45569.762966942304</v>
      </c>
      <c r="W10" s="124">
        <v>0.008337254819891064</v>
      </c>
      <c r="X10" s="123">
        <v>666927.572377695</v>
      </c>
      <c r="Y10" s="124">
        <v>0.02718706438047692</v>
      </c>
      <c r="Z10" s="123">
        <v>237721.785438535</v>
      </c>
      <c r="AA10" s="124">
        <v>0.05447791542374444</v>
      </c>
      <c r="AB10" s="109">
        <v>2589857.2797067096</v>
      </c>
      <c r="AC10" s="124">
        <v>0.02167187359074275</v>
      </c>
    </row>
    <row r="11" spans="1:29" ht="15">
      <c r="A11" s="111" t="s">
        <v>319</v>
      </c>
      <c r="B11" s="115" t="s">
        <v>465</v>
      </c>
      <c r="C11" s="145" t="s">
        <v>1165</v>
      </c>
      <c r="D11" s="123">
        <v>5429.058244320499</v>
      </c>
      <c r="E11" s="124">
        <v>0.005819114725805251</v>
      </c>
      <c r="F11" s="123">
        <v>133448.754410948</v>
      </c>
      <c r="G11" s="124">
        <v>0.01607522536258674</v>
      </c>
      <c r="H11" s="123">
        <v>96438.3570983385</v>
      </c>
      <c r="I11" s="124">
        <v>0.03911228640563403</v>
      </c>
      <c r="J11" s="123">
        <v>29631.9807812963</v>
      </c>
      <c r="K11" s="124">
        <v>0.004516745301306255</v>
      </c>
      <c r="L11" s="123">
        <v>617970.633133614</v>
      </c>
      <c r="M11" s="124">
        <v>0.020291469117406525</v>
      </c>
      <c r="N11" s="123">
        <v>229800.48621371</v>
      </c>
      <c r="O11" s="124">
        <v>0.04600324217400632</v>
      </c>
      <c r="P11" s="123">
        <v>143.41170429369998</v>
      </c>
      <c r="Q11" s="124">
        <v>3.6962538307622276E-05</v>
      </c>
      <c r="R11" s="123">
        <v>313889.476407953</v>
      </c>
      <c r="S11" s="124">
        <v>0.017301675714266353</v>
      </c>
      <c r="T11" s="123">
        <v>212886.00092906298</v>
      </c>
      <c r="U11" s="124">
        <v>0.04826323011093807</v>
      </c>
      <c r="V11" s="123">
        <v>45569.762966942304</v>
      </c>
      <c r="W11" s="124">
        <v>0.008337254819891064</v>
      </c>
      <c r="X11" s="123">
        <v>666927.572377695</v>
      </c>
      <c r="Y11" s="124">
        <v>0.02718706438047692</v>
      </c>
      <c r="Z11" s="123">
        <v>237721.785438535</v>
      </c>
      <c r="AA11" s="124">
        <v>0.05447791542374444</v>
      </c>
      <c r="AB11" s="109">
        <v>2589857.2797067096</v>
      </c>
      <c r="AC11" s="124">
        <v>0.02167187359074275</v>
      </c>
    </row>
    <row r="12" spans="1:29" ht="15">
      <c r="A12" s="85" t="s">
        <v>320</v>
      </c>
      <c r="B12" s="139">
        <v>0</v>
      </c>
      <c r="C12" s="139">
        <v>0</v>
      </c>
      <c r="D12" s="117">
        <v>223.7382708939</v>
      </c>
      <c r="E12" s="118">
        <v>0.00023981298565859294</v>
      </c>
      <c r="F12" s="117">
        <v>23593.0448562039</v>
      </c>
      <c r="G12" s="118">
        <v>0.0028420161336626245</v>
      </c>
      <c r="H12" s="117">
        <v>19050.9918918732</v>
      </c>
      <c r="I12" s="118">
        <v>0.007726467700259006</v>
      </c>
      <c r="J12" s="117">
        <v>2386.4493821742</v>
      </c>
      <c r="K12" s="118">
        <v>0.0003637618461383528</v>
      </c>
      <c r="L12" s="117">
        <v>70678.5473821833</v>
      </c>
      <c r="M12" s="118">
        <v>0.002320776238502321</v>
      </c>
      <c r="N12" s="117">
        <v>44557.5406892112</v>
      </c>
      <c r="O12" s="118">
        <v>0.008919873794773684</v>
      </c>
      <c r="P12" s="117">
        <v>140.47929516599999</v>
      </c>
      <c r="Q12" s="118">
        <v>3.620674724265971E-05</v>
      </c>
      <c r="R12" s="117">
        <v>69675.5592481851</v>
      </c>
      <c r="S12" s="118">
        <v>0.0038405363095240955</v>
      </c>
      <c r="T12" s="117">
        <v>33891.0888031317</v>
      </c>
      <c r="U12" s="118">
        <v>0.007683424041399608</v>
      </c>
      <c r="V12" s="117">
        <v>13107.739243598999</v>
      </c>
      <c r="W12" s="118">
        <v>0.002398137604223395</v>
      </c>
      <c r="X12" s="117">
        <v>191427.397916542</v>
      </c>
      <c r="Y12" s="118">
        <v>0.007803469532366057</v>
      </c>
      <c r="Z12" s="117">
        <v>66095.8699814028</v>
      </c>
      <c r="AA12" s="118">
        <v>0.01514697194480175</v>
      </c>
      <c r="AB12" s="104">
        <v>534828.4469605663</v>
      </c>
      <c r="AC12" s="118">
        <v>0.004475433679718158</v>
      </c>
    </row>
    <row r="13" spans="1:29" ht="15">
      <c r="A13" s="99" t="s">
        <v>126</v>
      </c>
      <c r="B13" s="115" t="s">
        <v>29</v>
      </c>
      <c r="C13" s="145" t="s">
        <v>29</v>
      </c>
      <c r="D13" s="123">
        <v>223.7382708939</v>
      </c>
      <c r="E13" s="124">
        <v>0.00023981298565859294</v>
      </c>
      <c r="F13" s="123">
        <v>23593.0448562039</v>
      </c>
      <c r="G13" s="124">
        <v>0.0028420161336626245</v>
      </c>
      <c r="H13" s="123">
        <v>19050.9918918732</v>
      </c>
      <c r="I13" s="124">
        <v>0.007726467700259006</v>
      </c>
      <c r="J13" s="123">
        <v>2386.4493821742</v>
      </c>
      <c r="K13" s="124">
        <v>0.0003637618461383528</v>
      </c>
      <c r="L13" s="123">
        <v>70678.5473821833</v>
      </c>
      <c r="M13" s="124">
        <v>0.002320776238502321</v>
      </c>
      <c r="N13" s="123">
        <v>44557.5406892112</v>
      </c>
      <c r="O13" s="124">
        <v>0.008919873794773684</v>
      </c>
      <c r="P13" s="123">
        <v>140.47929516599999</v>
      </c>
      <c r="Q13" s="124">
        <v>3.620674724265971E-05</v>
      </c>
      <c r="R13" s="123">
        <v>69675.5592481851</v>
      </c>
      <c r="S13" s="124">
        <v>0.0038405363095240955</v>
      </c>
      <c r="T13" s="123">
        <v>33891.0888031317</v>
      </c>
      <c r="U13" s="124">
        <v>0.007683424041399608</v>
      </c>
      <c r="V13" s="123">
        <v>13107.739243598999</v>
      </c>
      <c r="W13" s="124">
        <v>0.002398137604223395</v>
      </c>
      <c r="X13" s="123">
        <v>191427.397916542</v>
      </c>
      <c r="Y13" s="124">
        <v>0.007803469532366057</v>
      </c>
      <c r="Z13" s="123">
        <v>66095.8699814028</v>
      </c>
      <c r="AA13" s="124">
        <v>0.01514697194480175</v>
      </c>
      <c r="AB13" s="109">
        <v>534828.4469605663</v>
      </c>
      <c r="AC13" s="124">
        <v>0.004475433679718158</v>
      </c>
    </row>
    <row r="14" spans="1:29" ht="15">
      <c r="A14" s="111" t="s">
        <v>321</v>
      </c>
      <c r="B14" s="115" t="s">
        <v>464</v>
      </c>
      <c r="C14" s="145" t="s">
        <v>1165</v>
      </c>
      <c r="D14" s="123">
        <v>223.7382708939</v>
      </c>
      <c r="E14" s="124">
        <v>0.00023981298565859294</v>
      </c>
      <c r="F14" s="123">
        <v>23593.0448562039</v>
      </c>
      <c r="G14" s="124">
        <v>0.0028420161336626245</v>
      </c>
      <c r="H14" s="123">
        <v>19050.9918918732</v>
      </c>
      <c r="I14" s="124">
        <v>0.007726467700259006</v>
      </c>
      <c r="J14" s="123">
        <v>2386.4493821742</v>
      </c>
      <c r="K14" s="124">
        <v>0.0003637618461383528</v>
      </c>
      <c r="L14" s="123">
        <v>70678.5473821833</v>
      </c>
      <c r="M14" s="124">
        <v>0.002320776238502321</v>
      </c>
      <c r="N14" s="123">
        <v>44557.5406892112</v>
      </c>
      <c r="O14" s="124">
        <v>0.008919873794773684</v>
      </c>
      <c r="P14" s="123">
        <v>140.47929516599999</v>
      </c>
      <c r="Q14" s="124">
        <v>3.620674724265971E-05</v>
      </c>
      <c r="R14" s="123">
        <v>69675.5592481851</v>
      </c>
      <c r="S14" s="124">
        <v>0.0038405363095240955</v>
      </c>
      <c r="T14" s="123">
        <v>33891.0888031317</v>
      </c>
      <c r="U14" s="124">
        <v>0.007683424041399608</v>
      </c>
      <c r="V14" s="123">
        <v>13107.739243598999</v>
      </c>
      <c r="W14" s="124">
        <v>0.002398137604223395</v>
      </c>
      <c r="X14" s="123">
        <v>191427.397916542</v>
      </c>
      <c r="Y14" s="124">
        <v>0.007803469532366057</v>
      </c>
      <c r="Z14" s="123">
        <v>66095.8699814028</v>
      </c>
      <c r="AA14" s="124">
        <v>0.01514697194480175</v>
      </c>
      <c r="AB14" s="109">
        <v>534828.4469605663</v>
      </c>
      <c r="AC14" s="124">
        <v>0.004475433679718158</v>
      </c>
    </row>
    <row r="15" spans="1:29" ht="15">
      <c r="A15" s="85" t="s">
        <v>322</v>
      </c>
      <c r="B15" s="139">
        <v>0</v>
      </c>
      <c r="C15" s="139">
        <v>0</v>
      </c>
      <c r="D15" s="117">
        <v>7695.7124197355</v>
      </c>
      <c r="E15" s="118">
        <v>0.008248619088604041</v>
      </c>
      <c r="F15" s="117">
        <v>207319.41834601344</v>
      </c>
      <c r="G15" s="118">
        <v>0.024973679122471854</v>
      </c>
      <c r="H15" s="117">
        <v>185614.45864156584</v>
      </c>
      <c r="I15" s="118">
        <v>0.0752792362484233</v>
      </c>
      <c r="J15" s="117">
        <v>72990.2752986733</v>
      </c>
      <c r="K15" s="118">
        <v>0.011125765956369195</v>
      </c>
      <c r="L15" s="117">
        <v>709628.7167268341</v>
      </c>
      <c r="M15" s="118">
        <v>0.023301122121727136</v>
      </c>
      <c r="N15" s="117">
        <v>521011.86230788147</v>
      </c>
      <c r="O15" s="118">
        <v>0.1043001921892781</v>
      </c>
      <c r="P15" s="117">
        <v>19622.1069431972</v>
      </c>
      <c r="Q15" s="118">
        <v>0.005057347886186783</v>
      </c>
      <c r="R15" s="117">
        <v>491195.81366365677</v>
      </c>
      <c r="S15" s="118">
        <v>0.02707485060495792</v>
      </c>
      <c r="T15" s="117">
        <v>460848.7443265859</v>
      </c>
      <c r="U15" s="118">
        <v>0.1044786829415913</v>
      </c>
      <c r="V15" s="117">
        <v>52834.239294147505</v>
      </c>
      <c r="W15" s="118">
        <v>0.009666333277396149</v>
      </c>
      <c r="X15" s="117">
        <v>575288.4443428395</v>
      </c>
      <c r="Y15" s="118">
        <v>0.0234514280432774</v>
      </c>
      <c r="Z15" s="117">
        <v>430467.46630563796</v>
      </c>
      <c r="AA15" s="118">
        <v>0.09864880569869164</v>
      </c>
      <c r="AB15" s="104">
        <v>3734517.2586167683</v>
      </c>
      <c r="AC15" s="118">
        <v>0.03125036525578551</v>
      </c>
    </row>
    <row r="16" spans="1:29" ht="15">
      <c r="A16" s="106" t="s">
        <v>323</v>
      </c>
      <c r="B16" s="115" t="s">
        <v>29</v>
      </c>
      <c r="C16" s="145" t="s">
        <v>29</v>
      </c>
      <c r="D16" s="120">
        <v>0</v>
      </c>
      <c r="E16" s="121"/>
      <c r="F16" s="120">
        <v>43722.5898151653</v>
      </c>
      <c r="G16" s="121">
        <v>0.0052668193706052364</v>
      </c>
      <c r="H16" s="120">
        <v>44282.325903315</v>
      </c>
      <c r="I16" s="121">
        <v>0.017959482777915578</v>
      </c>
      <c r="J16" s="120">
        <v>20223.3538571553</v>
      </c>
      <c r="K16" s="121">
        <v>0.0030826065656945913</v>
      </c>
      <c r="L16" s="120">
        <v>326443.689966097</v>
      </c>
      <c r="M16" s="121">
        <v>0.010718991645169457</v>
      </c>
      <c r="N16" s="120">
        <v>168046.84411958803</v>
      </c>
      <c r="O16" s="121">
        <v>0.03364091953844474</v>
      </c>
      <c r="P16" s="120">
        <v>10652.520122998201</v>
      </c>
      <c r="Q16" s="121">
        <v>0.0027455512439394053</v>
      </c>
      <c r="R16" s="120">
        <v>185980.111093205</v>
      </c>
      <c r="S16" s="121">
        <v>0.010251275730110252</v>
      </c>
      <c r="T16" s="120">
        <v>143729.597494753</v>
      </c>
      <c r="U16" s="121">
        <v>0.03258483229225224</v>
      </c>
      <c r="V16" s="120">
        <v>22149.7955428107</v>
      </c>
      <c r="W16" s="121">
        <v>0.00405243472042776</v>
      </c>
      <c r="X16" s="120">
        <v>334424.639482848</v>
      </c>
      <c r="Y16" s="121">
        <v>0.013632701031723081</v>
      </c>
      <c r="Z16" s="120">
        <v>161944.418916922</v>
      </c>
      <c r="AA16" s="121">
        <v>0.03711226693350165</v>
      </c>
      <c r="AB16" s="107">
        <v>1461599.8863148578</v>
      </c>
      <c r="AC16" s="121">
        <v>0.012230638431182855</v>
      </c>
    </row>
    <row r="17" spans="1:29" ht="15">
      <c r="A17" s="99" t="s">
        <v>142</v>
      </c>
      <c r="B17" s="115" t="s">
        <v>29</v>
      </c>
      <c r="C17" s="145" t="s">
        <v>29</v>
      </c>
      <c r="D17" s="123">
        <v>0</v>
      </c>
      <c r="E17" s="124"/>
      <c r="F17" s="123">
        <v>43722.5898151653</v>
      </c>
      <c r="G17" s="124">
        <v>0.0052668193706052364</v>
      </c>
      <c r="H17" s="123">
        <v>44282.325903315</v>
      </c>
      <c r="I17" s="124">
        <v>0.017959482777915578</v>
      </c>
      <c r="J17" s="123">
        <v>20223.3538571553</v>
      </c>
      <c r="K17" s="124">
        <v>0.0030826065656945913</v>
      </c>
      <c r="L17" s="123">
        <v>326443.689966097</v>
      </c>
      <c r="M17" s="124">
        <v>0.010718991645169457</v>
      </c>
      <c r="N17" s="123">
        <v>168046.84411958803</v>
      </c>
      <c r="O17" s="124">
        <v>0.03364091953844474</v>
      </c>
      <c r="P17" s="123">
        <v>10652.520122998201</v>
      </c>
      <c r="Q17" s="124">
        <v>0.0027455512439394053</v>
      </c>
      <c r="R17" s="123">
        <v>185980.111093205</v>
      </c>
      <c r="S17" s="124">
        <v>0.010251275730110252</v>
      </c>
      <c r="T17" s="123">
        <v>143729.597494753</v>
      </c>
      <c r="U17" s="124">
        <v>0.03258483229225224</v>
      </c>
      <c r="V17" s="123">
        <v>22149.7955428107</v>
      </c>
      <c r="W17" s="124">
        <v>0.00405243472042776</v>
      </c>
      <c r="X17" s="123">
        <v>334424.639482848</v>
      </c>
      <c r="Y17" s="124">
        <v>0.013632701031723081</v>
      </c>
      <c r="Z17" s="123">
        <v>161944.418916922</v>
      </c>
      <c r="AA17" s="124">
        <v>0.03711226693350165</v>
      </c>
      <c r="AB17" s="109">
        <v>1461599.8863148578</v>
      </c>
      <c r="AC17" s="124">
        <v>0.012230638431182855</v>
      </c>
    </row>
    <row r="18" spans="1:29" ht="15">
      <c r="A18" s="111" t="s">
        <v>324</v>
      </c>
      <c r="B18" s="115" t="s">
        <v>464</v>
      </c>
      <c r="C18" s="145" t="s">
        <v>1165</v>
      </c>
      <c r="D18" s="123">
        <v>0</v>
      </c>
      <c r="E18" s="124"/>
      <c r="F18" s="123">
        <v>41671.2321151653</v>
      </c>
      <c r="G18" s="124">
        <v>0.005019713000281017</v>
      </c>
      <c r="H18" s="123">
        <v>44282.325903315</v>
      </c>
      <c r="I18" s="124">
        <v>0.017959482777915578</v>
      </c>
      <c r="J18" s="123">
        <v>20223.3538571553</v>
      </c>
      <c r="K18" s="124">
        <v>0.0030826065656945913</v>
      </c>
      <c r="L18" s="123">
        <v>326443.689966097</v>
      </c>
      <c r="M18" s="124">
        <v>0.010718991645169457</v>
      </c>
      <c r="N18" s="123">
        <v>168046.84411958803</v>
      </c>
      <c r="O18" s="124">
        <v>0.03364091953844474</v>
      </c>
      <c r="P18" s="123">
        <v>10652.520122998201</v>
      </c>
      <c r="Q18" s="124">
        <v>0.0027455512439394053</v>
      </c>
      <c r="R18" s="123">
        <v>185980.111093205</v>
      </c>
      <c r="S18" s="124">
        <v>0.010251275730110252</v>
      </c>
      <c r="T18" s="123">
        <v>143729.597494753</v>
      </c>
      <c r="U18" s="124">
        <v>0.03258483229225224</v>
      </c>
      <c r="V18" s="123">
        <v>22149.7955428107</v>
      </c>
      <c r="W18" s="124">
        <v>0.00405243472042776</v>
      </c>
      <c r="X18" s="123">
        <v>334424.639482848</v>
      </c>
      <c r="Y18" s="124">
        <v>0.013632701031723081</v>
      </c>
      <c r="Z18" s="123">
        <v>161944.418916922</v>
      </c>
      <c r="AA18" s="124">
        <v>0.03711226693350165</v>
      </c>
      <c r="AB18" s="109">
        <v>1459548.5286148577</v>
      </c>
      <c r="AC18" s="124">
        <v>0.012213472711236762</v>
      </c>
    </row>
    <row r="19" spans="1:29" ht="15">
      <c r="A19" s="111" t="s">
        <v>325</v>
      </c>
      <c r="B19" s="115" t="s">
        <v>464</v>
      </c>
      <c r="C19" s="145" t="s">
        <v>1165</v>
      </c>
      <c r="D19" s="123">
        <v>0</v>
      </c>
      <c r="E19" s="124"/>
      <c r="F19" s="123">
        <v>2051.3577</v>
      </c>
      <c r="G19" s="124">
        <v>0.00024710637032422</v>
      </c>
      <c r="H19" s="123">
        <v>0</v>
      </c>
      <c r="I19" s="124"/>
      <c r="J19" s="123">
        <v>0</v>
      </c>
      <c r="K19" s="124"/>
      <c r="L19" s="123">
        <v>0</v>
      </c>
      <c r="M19" s="124"/>
      <c r="N19" s="123">
        <v>0</v>
      </c>
      <c r="O19" s="124"/>
      <c r="P19" s="123">
        <v>0</v>
      </c>
      <c r="Q19" s="124"/>
      <c r="R19" s="123">
        <v>0</v>
      </c>
      <c r="S19" s="124"/>
      <c r="T19" s="123">
        <v>0</v>
      </c>
      <c r="U19" s="124"/>
      <c r="V19" s="123">
        <v>0</v>
      </c>
      <c r="W19" s="124"/>
      <c r="X19" s="123">
        <v>0</v>
      </c>
      <c r="Y19" s="124"/>
      <c r="Z19" s="123">
        <v>0</v>
      </c>
      <c r="AA19" s="124"/>
      <c r="AB19" s="109">
        <v>2051.3577</v>
      </c>
      <c r="AC19" s="124">
        <v>1.716571994609345E-05</v>
      </c>
    </row>
    <row r="20" spans="1:29" ht="15">
      <c r="A20" s="106" t="s">
        <v>326</v>
      </c>
      <c r="B20" s="115" t="s">
        <v>29</v>
      </c>
      <c r="C20" s="145" t="s">
        <v>29</v>
      </c>
      <c r="D20" s="120">
        <v>1055.6596159711</v>
      </c>
      <c r="E20" s="121">
        <v>0.001131504607297541</v>
      </c>
      <c r="F20" s="120">
        <v>44643.2295743978</v>
      </c>
      <c r="G20" s="121">
        <v>0.005377719556019077</v>
      </c>
      <c r="H20" s="120">
        <v>61962.2501569154</v>
      </c>
      <c r="I20" s="121">
        <v>0.025129889676610537</v>
      </c>
      <c r="J20" s="120">
        <v>40889.6950466728</v>
      </c>
      <c r="K20" s="121">
        <v>0.00623273683042074</v>
      </c>
      <c r="L20" s="120">
        <v>293073.03516790783</v>
      </c>
      <c r="M20" s="121">
        <v>0.009623244412276785</v>
      </c>
      <c r="N20" s="120">
        <v>229927.7468873064</v>
      </c>
      <c r="O20" s="121">
        <v>0.04602871820185614</v>
      </c>
      <c r="P20" s="120">
        <v>8908.3052007339</v>
      </c>
      <c r="Q20" s="121">
        <v>0.0022960020861601486</v>
      </c>
      <c r="R20" s="120">
        <v>215094.46634688502</v>
      </c>
      <c r="S20" s="121">
        <v>0.011856067133102173</v>
      </c>
      <c r="T20" s="120">
        <v>198403.70357582098</v>
      </c>
      <c r="U20" s="121">
        <v>0.04497995903325244</v>
      </c>
      <c r="V20" s="120">
        <v>18729.3905996781</v>
      </c>
      <c r="W20" s="121">
        <v>0.0034266516190585815</v>
      </c>
      <c r="X20" s="120">
        <v>130835.2962199075</v>
      </c>
      <c r="Y20" s="121">
        <v>0.005333454139387381</v>
      </c>
      <c r="Z20" s="120">
        <v>166040.25158739497</v>
      </c>
      <c r="AA20" s="121">
        <v>0.03805089536168805</v>
      </c>
      <c r="AB20" s="107">
        <v>1409563.0299795917</v>
      </c>
      <c r="AC20" s="121">
        <v>0.01179519506471085</v>
      </c>
    </row>
    <row r="21" spans="1:29" ht="15">
      <c r="A21" s="99" t="s">
        <v>157</v>
      </c>
      <c r="B21" s="115" t="s">
        <v>29</v>
      </c>
      <c r="C21" s="145" t="s">
        <v>29</v>
      </c>
      <c r="D21" s="123">
        <v>574.0433459115999</v>
      </c>
      <c r="E21" s="124">
        <v>0.0006152861025094411</v>
      </c>
      <c r="F21" s="123">
        <v>3197.6785884023</v>
      </c>
      <c r="G21" s="124">
        <v>0.0003851920849511364</v>
      </c>
      <c r="H21" s="123">
        <v>22242.366027184402</v>
      </c>
      <c r="I21" s="124">
        <v>0.009020786091441708</v>
      </c>
      <c r="J21" s="123">
        <v>14317.8333932728</v>
      </c>
      <c r="K21" s="124">
        <v>0.002182439546693092</v>
      </c>
      <c r="L21" s="123">
        <v>91251.5250340918</v>
      </c>
      <c r="M21" s="124">
        <v>0.0029963033886517615</v>
      </c>
      <c r="N21" s="123">
        <v>108755.06151282041</v>
      </c>
      <c r="O21" s="124">
        <v>0.02177143101329411</v>
      </c>
      <c r="P21" s="123">
        <v>1615.7423635584</v>
      </c>
      <c r="Q21" s="124">
        <v>0.0004164369937754033</v>
      </c>
      <c r="R21" s="123">
        <v>72951.013872528</v>
      </c>
      <c r="S21" s="124">
        <v>0.004021080284351469</v>
      </c>
      <c r="T21" s="123">
        <v>76302.074516976</v>
      </c>
      <c r="U21" s="124">
        <v>0.017298387701790933</v>
      </c>
      <c r="V21" s="123">
        <v>16396.0926492861</v>
      </c>
      <c r="W21" s="124">
        <v>0.0029997611040199217</v>
      </c>
      <c r="X21" s="123">
        <v>102910.596201706</v>
      </c>
      <c r="Y21" s="124">
        <v>0.004195113712864418</v>
      </c>
      <c r="Z21" s="123">
        <v>94544.21076799398</v>
      </c>
      <c r="AA21" s="124">
        <v>0.021666384124290408</v>
      </c>
      <c r="AB21" s="109">
        <v>605058.2382737317</v>
      </c>
      <c r="AC21" s="124">
        <v>0.005063115159917532</v>
      </c>
    </row>
    <row r="22" spans="1:29" ht="15">
      <c r="A22" s="111" t="s">
        <v>327</v>
      </c>
      <c r="B22" s="115" t="s">
        <v>464</v>
      </c>
      <c r="C22" s="145" t="s">
        <v>1165</v>
      </c>
      <c r="D22" s="123">
        <v>425.6953150912</v>
      </c>
      <c r="E22" s="124">
        <v>0.0004562798491515448</v>
      </c>
      <c r="F22" s="123">
        <v>1375.683216248</v>
      </c>
      <c r="G22" s="124">
        <v>0.00016571468071267743</v>
      </c>
      <c r="H22" s="123">
        <v>20435.020121656802</v>
      </c>
      <c r="I22" s="124">
        <v>0.008287784899613406</v>
      </c>
      <c r="J22" s="123">
        <v>11229.792864945599</v>
      </c>
      <c r="K22" s="124">
        <v>0.001711735524254974</v>
      </c>
      <c r="L22" s="123">
        <v>54410.9556645952</v>
      </c>
      <c r="M22" s="124">
        <v>0.0017866192458339551</v>
      </c>
      <c r="N22" s="123">
        <v>94215.9883768488</v>
      </c>
      <c r="O22" s="124">
        <v>0.018860886682079428</v>
      </c>
      <c r="P22" s="123">
        <v>1615.7423635584</v>
      </c>
      <c r="Q22" s="124">
        <v>0.0004164369937754033</v>
      </c>
      <c r="R22" s="123">
        <v>72951.013872528</v>
      </c>
      <c r="S22" s="124">
        <v>0.004021080284351469</v>
      </c>
      <c r="T22" s="123">
        <v>76302.074516976</v>
      </c>
      <c r="U22" s="124">
        <v>0.017298387701790933</v>
      </c>
      <c r="V22" s="123">
        <v>11484.341400760799</v>
      </c>
      <c r="W22" s="124">
        <v>0.0021011274683659406</v>
      </c>
      <c r="X22" s="123">
        <v>93786.896556584</v>
      </c>
      <c r="Y22" s="124">
        <v>0.0038231893541881925</v>
      </c>
      <c r="Z22" s="123">
        <v>72542.23007622799</v>
      </c>
      <c r="AA22" s="124">
        <v>0.016624262969640067</v>
      </c>
      <c r="AB22" s="109">
        <v>510775.43434602075</v>
      </c>
      <c r="AC22" s="124">
        <v>0.004274158554272634</v>
      </c>
    </row>
    <row r="23" spans="1:29" ht="15">
      <c r="A23" s="111" t="s">
        <v>328</v>
      </c>
      <c r="B23" s="115" t="s">
        <v>465</v>
      </c>
      <c r="C23" s="145" t="s">
        <v>1165</v>
      </c>
      <c r="D23" s="123">
        <v>148.3480308204</v>
      </c>
      <c r="E23" s="124">
        <v>0.00015900625335789627</v>
      </c>
      <c r="F23" s="123">
        <v>1821.9953721543002</v>
      </c>
      <c r="G23" s="124">
        <v>0.00021947740423845902</v>
      </c>
      <c r="H23" s="123">
        <v>1807.3459055276</v>
      </c>
      <c r="I23" s="124">
        <v>0.0007330011918283017</v>
      </c>
      <c r="J23" s="123">
        <v>3088.0405283272003</v>
      </c>
      <c r="K23" s="124">
        <v>0.0004707040224381177</v>
      </c>
      <c r="L23" s="123">
        <v>36840.569369496596</v>
      </c>
      <c r="M23" s="124">
        <v>0.0012096841428178066</v>
      </c>
      <c r="N23" s="123">
        <v>14539.073135971601</v>
      </c>
      <c r="O23" s="124">
        <v>0.002910544331214681</v>
      </c>
      <c r="P23" s="123">
        <v>0</v>
      </c>
      <c r="Q23" s="124"/>
      <c r="R23" s="123">
        <v>0</v>
      </c>
      <c r="S23" s="124"/>
      <c r="T23" s="123">
        <v>0</v>
      </c>
      <c r="U23" s="124"/>
      <c r="V23" s="123">
        <v>4911.7512485253</v>
      </c>
      <c r="W23" s="124">
        <v>0.000898633635653981</v>
      </c>
      <c r="X23" s="123">
        <v>9123.699645121998</v>
      </c>
      <c r="Y23" s="124">
        <v>0.0003719243586762256</v>
      </c>
      <c r="Z23" s="123">
        <v>22001.980691766003</v>
      </c>
      <c r="AA23" s="124">
        <v>0.0050421211546503395</v>
      </c>
      <c r="AB23" s="109">
        <v>94282.803927711</v>
      </c>
      <c r="AC23" s="124">
        <v>0.0007889566056448988</v>
      </c>
    </row>
    <row r="24" spans="1:29" ht="15">
      <c r="A24" s="99" t="s">
        <v>1409</v>
      </c>
      <c r="B24" s="115" t="s">
        <v>29</v>
      </c>
      <c r="C24" s="145" t="s">
        <v>29</v>
      </c>
      <c r="D24" s="123">
        <v>481.6162700595</v>
      </c>
      <c r="E24" s="124">
        <v>0.0005162185047880999</v>
      </c>
      <c r="F24" s="123">
        <v>41445.5509859955</v>
      </c>
      <c r="G24" s="124">
        <v>0.00499252747106794</v>
      </c>
      <c r="H24" s="123">
        <v>39719.884129731</v>
      </c>
      <c r="I24" s="124">
        <v>0.01610910358516883</v>
      </c>
      <c r="J24" s="123">
        <v>26571.8616534</v>
      </c>
      <c r="K24" s="124">
        <v>0.004050297283727649</v>
      </c>
      <c r="L24" s="123">
        <v>201821.51013381602</v>
      </c>
      <c r="M24" s="124">
        <v>0.006626941023625023</v>
      </c>
      <c r="N24" s="123">
        <v>121172.685374486</v>
      </c>
      <c r="O24" s="124">
        <v>0.02425728718856203</v>
      </c>
      <c r="P24" s="123">
        <v>7292.562837175499</v>
      </c>
      <c r="Q24" s="124">
        <v>0.0018795650923847454</v>
      </c>
      <c r="R24" s="123">
        <v>142143.452474357</v>
      </c>
      <c r="S24" s="124">
        <v>0.007834986848750704</v>
      </c>
      <c r="T24" s="123">
        <v>122101.62905884499</v>
      </c>
      <c r="U24" s="124">
        <v>0.02768157133146151</v>
      </c>
      <c r="V24" s="123">
        <v>2333.297950392</v>
      </c>
      <c r="W24" s="124">
        <v>0.0004268905150386597</v>
      </c>
      <c r="X24" s="123">
        <v>27924.7000182015</v>
      </c>
      <c r="Y24" s="124">
        <v>0.0011383404265229626</v>
      </c>
      <c r="Z24" s="123">
        <v>71496.040819401</v>
      </c>
      <c r="AA24" s="124">
        <v>0.01638451123739764</v>
      </c>
      <c r="AB24" s="109">
        <v>804504.7917058599</v>
      </c>
      <c r="AC24" s="124">
        <v>0.006732079904793317</v>
      </c>
    </row>
    <row r="25" spans="1:29" ht="15">
      <c r="A25" s="111" t="s">
        <v>1557</v>
      </c>
      <c r="B25" s="115" t="s">
        <v>464</v>
      </c>
      <c r="C25" s="145" t="s">
        <v>1165</v>
      </c>
      <c r="D25" s="123">
        <v>481.6162700595</v>
      </c>
      <c r="E25" s="124">
        <v>0.0005162185047880999</v>
      </c>
      <c r="F25" s="123">
        <v>41445.5509859955</v>
      </c>
      <c r="G25" s="124">
        <v>0.00499252747106794</v>
      </c>
      <c r="H25" s="123">
        <v>39719.884129731</v>
      </c>
      <c r="I25" s="124">
        <v>0.01610910358516883</v>
      </c>
      <c r="J25" s="123">
        <v>26571.8616534</v>
      </c>
      <c r="K25" s="124">
        <v>0.004050297283727649</v>
      </c>
      <c r="L25" s="123">
        <v>201821.51013381602</v>
      </c>
      <c r="M25" s="124">
        <v>0.006626941023625023</v>
      </c>
      <c r="N25" s="123">
        <v>121172.685374486</v>
      </c>
      <c r="O25" s="124">
        <v>0.02425728718856203</v>
      </c>
      <c r="P25" s="123">
        <v>7292.562837175499</v>
      </c>
      <c r="Q25" s="124">
        <v>0.0018795650923847454</v>
      </c>
      <c r="R25" s="123">
        <v>142143.452474357</v>
      </c>
      <c r="S25" s="124">
        <v>0.007834986848750704</v>
      </c>
      <c r="T25" s="123">
        <v>122101.62905884499</v>
      </c>
      <c r="U25" s="124">
        <v>0.02768157133146151</v>
      </c>
      <c r="V25" s="123">
        <v>2333.297950392</v>
      </c>
      <c r="W25" s="124">
        <v>0.0004268905150386597</v>
      </c>
      <c r="X25" s="123">
        <v>27924.7000182015</v>
      </c>
      <c r="Y25" s="124">
        <v>0.0011383404265229626</v>
      </c>
      <c r="Z25" s="123">
        <v>71496.040819401</v>
      </c>
      <c r="AA25" s="124">
        <v>0.01638451123739764</v>
      </c>
      <c r="AB25" s="109">
        <v>804504.7917058599</v>
      </c>
      <c r="AC25" s="124">
        <v>0.006732079904793317</v>
      </c>
    </row>
    <row r="26" spans="1:29" ht="15">
      <c r="A26" s="106" t="s">
        <v>329</v>
      </c>
      <c r="B26" s="115" t="s">
        <v>29</v>
      </c>
      <c r="C26" s="145" t="s">
        <v>29</v>
      </c>
      <c r="D26" s="120">
        <v>6638.5578271269</v>
      </c>
      <c r="E26" s="121">
        <v>0.007115512096477581</v>
      </c>
      <c r="F26" s="120">
        <v>118929.469704115</v>
      </c>
      <c r="G26" s="121">
        <v>0.01432623358820753</v>
      </c>
      <c r="H26" s="120">
        <v>79352.17091064151</v>
      </c>
      <c r="I26" s="121">
        <v>0.032182680511666485</v>
      </c>
      <c r="J26" s="120">
        <v>11852.8197332334</v>
      </c>
      <c r="K26" s="121">
        <v>0.0018067023002088349</v>
      </c>
      <c r="L26" s="120">
        <v>89835.22548806999</v>
      </c>
      <c r="M26" s="121">
        <v>0.002949798268572885</v>
      </c>
      <c r="N26" s="120">
        <v>122890.335521021</v>
      </c>
      <c r="O26" s="121">
        <v>0.024601139705861676</v>
      </c>
      <c r="P26" s="120">
        <v>37.4220700137</v>
      </c>
      <c r="Q26" s="121">
        <v>9.645061421201402E-06</v>
      </c>
      <c r="R26" s="120">
        <v>89916.9714088926</v>
      </c>
      <c r="S26" s="121">
        <v>0.004956248608040948</v>
      </c>
      <c r="T26" s="120">
        <v>118480.219713439</v>
      </c>
      <c r="U26" s="121">
        <v>0.02686056425819007</v>
      </c>
      <c r="V26" s="120">
        <v>11952.3499516587</v>
      </c>
      <c r="W26" s="121">
        <v>0.0021867523716500394</v>
      </c>
      <c r="X26" s="120">
        <v>110011.971040084</v>
      </c>
      <c r="Y26" s="121">
        <v>0.004484598722807214</v>
      </c>
      <c r="Z26" s="120">
        <v>102468.196601321</v>
      </c>
      <c r="AA26" s="121">
        <v>0.023482297753117463</v>
      </c>
      <c r="AB26" s="107">
        <v>862365.7099696168</v>
      </c>
      <c r="AC26" s="121">
        <v>0.007216258904262524</v>
      </c>
    </row>
    <row r="27" spans="1:29" ht="15">
      <c r="A27" s="99" t="s">
        <v>149</v>
      </c>
      <c r="B27" s="115" t="s">
        <v>29</v>
      </c>
      <c r="C27" s="145" t="s">
        <v>29</v>
      </c>
      <c r="D27" s="123">
        <v>6638.5578271269</v>
      </c>
      <c r="E27" s="124">
        <v>0.007115512096477581</v>
      </c>
      <c r="F27" s="123">
        <v>118929.469704115</v>
      </c>
      <c r="G27" s="124">
        <v>0.01432623358820753</v>
      </c>
      <c r="H27" s="123">
        <v>79352.17091064151</v>
      </c>
      <c r="I27" s="124">
        <v>0.032182680511666485</v>
      </c>
      <c r="J27" s="123">
        <v>11852.8197332334</v>
      </c>
      <c r="K27" s="124">
        <v>0.0018067023002088349</v>
      </c>
      <c r="L27" s="123">
        <v>89835.22548806999</v>
      </c>
      <c r="M27" s="124">
        <v>0.002949798268572885</v>
      </c>
      <c r="N27" s="123">
        <v>122890.335521021</v>
      </c>
      <c r="O27" s="124">
        <v>0.024601139705861676</v>
      </c>
      <c r="P27" s="123">
        <v>37.4220700137</v>
      </c>
      <c r="Q27" s="124">
        <v>9.645061421201402E-06</v>
      </c>
      <c r="R27" s="123">
        <v>89916.9714088926</v>
      </c>
      <c r="S27" s="124">
        <v>0.004956248608040948</v>
      </c>
      <c r="T27" s="123">
        <v>118480.219713439</v>
      </c>
      <c r="U27" s="124">
        <v>0.02686056425819007</v>
      </c>
      <c r="V27" s="123">
        <v>11952.3499516587</v>
      </c>
      <c r="W27" s="124">
        <v>0.0021867523716500394</v>
      </c>
      <c r="X27" s="123">
        <v>110011.971040084</v>
      </c>
      <c r="Y27" s="124">
        <v>0.004484598722807214</v>
      </c>
      <c r="Z27" s="123">
        <v>102468.196601321</v>
      </c>
      <c r="AA27" s="124">
        <v>0.023482297753117463</v>
      </c>
      <c r="AB27" s="109">
        <v>862365.7099696168</v>
      </c>
      <c r="AC27" s="124">
        <v>0.007216258904262524</v>
      </c>
    </row>
    <row r="28" spans="1:29" ht="15">
      <c r="A28" s="111" t="s">
        <v>330</v>
      </c>
      <c r="B28" s="115" t="s">
        <v>464</v>
      </c>
      <c r="C28" s="145" t="s">
        <v>1165</v>
      </c>
      <c r="D28" s="123">
        <v>6638.5578271269</v>
      </c>
      <c r="E28" s="124">
        <v>0.007115512096477581</v>
      </c>
      <c r="F28" s="123">
        <v>118929.469704115</v>
      </c>
      <c r="G28" s="124">
        <v>0.01432623358820753</v>
      </c>
      <c r="H28" s="123">
        <v>79352.17091064151</v>
      </c>
      <c r="I28" s="124">
        <v>0.032182680511666485</v>
      </c>
      <c r="J28" s="123">
        <v>11852.8197332334</v>
      </c>
      <c r="K28" s="124">
        <v>0.0018067023002088349</v>
      </c>
      <c r="L28" s="123">
        <v>89835.22548806999</v>
      </c>
      <c r="M28" s="124">
        <v>0.002949798268572885</v>
      </c>
      <c r="N28" s="123">
        <v>122890.335521021</v>
      </c>
      <c r="O28" s="124">
        <v>0.024601139705861676</v>
      </c>
      <c r="P28" s="123">
        <v>37.4220700137</v>
      </c>
      <c r="Q28" s="124">
        <v>9.645061421201402E-06</v>
      </c>
      <c r="R28" s="123">
        <v>89916.9714088926</v>
      </c>
      <c r="S28" s="124">
        <v>0.004956248608040948</v>
      </c>
      <c r="T28" s="123">
        <v>118480.219713439</v>
      </c>
      <c r="U28" s="124">
        <v>0.02686056425819007</v>
      </c>
      <c r="V28" s="123">
        <v>11952.3499516587</v>
      </c>
      <c r="W28" s="124">
        <v>0.0021867523716500394</v>
      </c>
      <c r="X28" s="123">
        <v>110011.971040084</v>
      </c>
      <c r="Y28" s="124">
        <v>0.004484598722807214</v>
      </c>
      <c r="Z28" s="123">
        <v>102468.196601321</v>
      </c>
      <c r="AA28" s="124">
        <v>0.023482297753117463</v>
      </c>
      <c r="AB28" s="109">
        <v>862365.7099696168</v>
      </c>
      <c r="AC28" s="124">
        <v>0.007216258904262524</v>
      </c>
    </row>
    <row r="29" spans="1:29" ht="15">
      <c r="A29" s="106" t="s">
        <v>331</v>
      </c>
      <c r="B29" s="115" t="s">
        <v>29</v>
      </c>
      <c r="C29" s="145" t="s">
        <v>29</v>
      </c>
      <c r="D29" s="120">
        <v>1.4949766375</v>
      </c>
      <c r="E29" s="121">
        <v>1.6023848289179463E-06</v>
      </c>
      <c r="F29" s="120">
        <v>24.1292523353</v>
      </c>
      <c r="G29" s="121">
        <v>2.906607640009927E-06</v>
      </c>
      <c r="H29" s="120">
        <v>17.7116706939</v>
      </c>
      <c r="I29" s="121">
        <v>7.183282230696842E-06</v>
      </c>
      <c r="J29" s="120">
        <v>24.406661611799997</v>
      </c>
      <c r="K29" s="121">
        <v>3.7202600450271622E-06</v>
      </c>
      <c r="L29" s="120">
        <v>276.7661047592</v>
      </c>
      <c r="M29" s="121">
        <v>9.087795708007293E-06</v>
      </c>
      <c r="N29" s="120">
        <v>146.935779966</v>
      </c>
      <c r="O29" s="121">
        <v>2.9414743115539708E-05</v>
      </c>
      <c r="P29" s="120">
        <v>23.859549451400003</v>
      </c>
      <c r="Q29" s="121">
        <v>6.149494666027217E-06</v>
      </c>
      <c r="R29" s="120">
        <v>204.2648146742</v>
      </c>
      <c r="S29" s="121">
        <v>1.1259133704548049E-05</v>
      </c>
      <c r="T29" s="120">
        <v>235.22354257290002</v>
      </c>
      <c r="U29" s="121">
        <v>5.332735789653353E-05</v>
      </c>
      <c r="V29" s="120">
        <v>2.7032000000000003</v>
      </c>
      <c r="W29" s="121">
        <v>4.945662597691971E-07</v>
      </c>
      <c r="X29" s="120">
        <v>16.537599999999998</v>
      </c>
      <c r="Y29" s="121">
        <v>6.741493597208068E-07</v>
      </c>
      <c r="Z29" s="120">
        <v>14.599200000000002</v>
      </c>
      <c r="AA29" s="121">
        <v>3.3456503844910343E-06</v>
      </c>
      <c r="AB29" s="107">
        <v>988.6323527021998</v>
      </c>
      <c r="AC29" s="121">
        <v>8.272855629290518E-06</v>
      </c>
    </row>
    <row r="30" spans="1:29" ht="15">
      <c r="A30" s="99" t="s">
        <v>177</v>
      </c>
      <c r="B30" s="115" t="s">
        <v>29</v>
      </c>
      <c r="C30" s="145" t="s">
        <v>29</v>
      </c>
      <c r="D30" s="123">
        <v>1.4949766375</v>
      </c>
      <c r="E30" s="124">
        <v>1.6023848289179463E-06</v>
      </c>
      <c r="F30" s="123">
        <v>24.1292523353</v>
      </c>
      <c r="G30" s="124">
        <v>2.906607640009927E-06</v>
      </c>
      <c r="H30" s="123">
        <v>17.7116706939</v>
      </c>
      <c r="I30" s="124">
        <v>7.183282230696842E-06</v>
      </c>
      <c r="J30" s="123">
        <v>24.406661611799997</v>
      </c>
      <c r="K30" s="124">
        <v>3.7202600450271622E-06</v>
      </c>
      <c r="L30" s="123">
        <v>276.7661047592</v>
      </c>
      <c r="M30" s="124">
        <v>9.087795708007293E-06</v>
      </c>
      <c r="N30" s="123">
        <v>146.935779966</v>
      </c>
      <c r="O30" s="124">
        <v>2.9414743115539708E-05</v>
      </c>
      <c r="P30" s="123">
        <v>23.859549451400003</v>
      </c>
      <c r="Q30" s="124">
        <v>6.149494666027217E-06</v>
      </c>
      <c r="R30" s="123">
        <v>204.2648146742</v>
      </c>
      <c r="S30" s="124">
        <v>1.1259133704548049E-05</v>
      </c>
      <c r="T30" s="123">
        <v>235.22354257290002</v>
      </c>
      <c r="U30" s="124">
        <v>5.332735789653353E-05</v>
      </c>
      <c r="V30" s="123">
        <v>2.7032000000000003</v>
      </c>
      <c r="W30" s="124">
        <v>4.945662597691971E-07</v>
      </c>
      <c r="X30" s="123">
        <v>16.537599999999998</v>
      </c>
      <c r="Y30" s="124">
        <v>6.741493597208068E-07</v>
      </c>
      <c r="Z30" s="123">
        <v>14.599200000000002</v>
      </c>
      <c r="AA30" s="124">
        <v>3.3456503844910343E-06</v>
      </c>
      <c r="AB30" s="109">
        <v>988.6323527021998</v>
      </c>
      <c r="AC30" s="124">
        <v>8.272855629290518E-06</v>
      </c>
    </row>
    <row r="31" spans="1:29" ht="15">
      <c r="A31" s="111" t="s">
        <v>332</v>
      </c>
      <c r="B31" s="115" t="s">
        <v>464</v>
      </c>
      <c r="C31" s="145" t="s">
        <v>1165</v>
      </c>
      <c r="D31" s="123">
        <v>0.9112</v>
      </c>
      <c r="E31" s="124">
        <v>9.766661361020985E-07</v>
      </c>
      <c r="F31" s="123">
        <v>16.948</v>
      </c>
      <c r="G31" s="124">
        <v>2.0415546075922694E-06</v>
      </c>
      <c r="H31" s="123">
        <v>10.5784</v>
      </c>
      <c r="I31" s="124">
        <v>4.290257766331103E-06</v>
      </c>
      <c r="J31" s="123">
        <v>0</v>
      </c>
      <c r="K31" s="124"/>
      <c r="L31" s="123">
        <v>0</v>
      </c>
      <c r="M31" s="124"/>
      <c r="N31" s="123">
        <v>0</v>
      </c>
      <c r="O31" s="124"/>
      <c r="P31" s="123">
        <v>10.136800000000001</v>
      </c>
      <c r="Q31" s="124">
        <v>2.612630957577743E-06</v>
      </c>
      <c r="R31" s="123">
        <v>68.3968</v>
      </c>
      <c r="S31" s="124">
        <v>3.7700507421775728E-06</v>
      </c>
      <c r="T31" s="123">
        <v>158.75680000000003</v>
      </c>
      <c r="U31" s="124">
        <v>3.599163841980062E-05</v>
      </c>
      <c r="V31" s="123">
        <v>2.7032000000000003</v>
      </c>
      <c r="W31" s="124">
        <v>4.945662597691971E-07</v>
      </c>
      <c r="X31" s="123">
        <v>16.537599999999998</v>
      </c>
      <c r="Y31" s="124">
        <v>6.741493597208068E-07</v>
      </c>
      <c r="Z31" s="123">
        <v>14.599200000000002</v>
      </c>
      <c r="AA31" s="124">
        <v>3.3456503844910343E-06</v>
      </c>
      <c r="AB31" s="109">
        <v>299.568</v>
      </c>
      <c r="AC31" s="124">
        <v>2.5067789946196716E-06</v>
      </c>
    </row>
    <row r="32" spans="1:29" ht="15">
      <c r="A32" s="111" t="s">
        <v>1158</v>
      </c>
      <c r="B32" s="115" t="s">
        <v>465</v>
      </c>
      <c r="C32" s="145" t="s">
        <v>1165</v>
      </c>
      <c r="D32" s="123">
        <v>0.5837766375</v>
      </c>
      <c r="E32" s="124">
        <v>6.257186928158477E-07</v>
      </c>
      <c r="F32" s="123">
        <v>7.1812523353</v>
      </c>
      <c r="G32" s="124">
        <v>8.650530324176575E-07</v>
      </c>
      <c r="H32" s="123">
        <v>7.1332706939</v>
      </c>
      <c r="I32" s="124">
        <v>2.893024464365739E-06</v>
      </c>
      <c r="J32" s="123">
        <v>24.406661611799997</v>
      </c>
      <c r="K32" s="124">
        <v>3.7202600450271622E-06</v>
      </c>
      <c r="L32" s="123">
        <v>276.7661047592</v>
      </c>
      <c r="M32" s="124">
        <v>9.087795708007293E-06</v>
      </c>
      <c r="N32" s="123">
        <v>146.935779966</v>
      </c>
      <c r="O32" s="124">
        <v>2.9414743115539708E-05</v>
      </c>
      <c r="P32" s="123">
        <v>13.7227494514</v>
      </c>
      <c r="Q32" s="124">
        <v>3.5368637084494743E-06</v>
      </c>
      <c r="R32" s="123">
        <v>135.8680146742</v>
      </c>
      <c r="S32" s="124">
        <v>7.489082962370477E-06</v>
      </c>
      <c r="T32" s="123">
        <v>76.46674257289999</v>
      </c>
      <c r="U32" s="124">
        <v>1.7335719476732907E-05</v>
      </c>
      <c r="V32" s="123">
        <v>0</v>
      </c>
      <c r="W32" s="124"/>
      <c r="X32" s="123">
        <v>0</v>
      </c>
      <c r="Y32" s="124"/>
      <c r="Z32" s="123">
        <v>0</v>
      </c>
      <c r="AA32" s="124"/>
      <c r="AB32" s="109">
        <v>689.0643527021999</v>
      </c>
      <c r="AC32" s="124">
        <v>5.766076634670846E-06</v>
      </c>
    </row>
    <row r="33" spans="1:29" ht="15">
      <c r="A33" s="85" t="s">
        <v>333</v>
      </c>
      <c r="B33" s="139">
        <v>0</v>
      </c>
      <c r="C33" s="139">
        <v>0</v>
      </c>
      <c r="D33" s="117">
        <v>6055.3461860304</v>
      </c>
      <c r="E33" s="118">
        <v>0.0064903989928346015</v>
      </c>
      <c r="F33" s="117">
        <v>67909.4397471187</v>
      </c>
      <c r="G33" s="118">
        <v>0.00818036521210407</v>
      </c>
      <c r="H33" s="117">
        <v>50897.39179317421</v>
      </c>
      <c r="I33" s="118">
        <v>0.020642340091758922</v>
      </c>
      <c r="J33" s="117">
        <v>1890.6210084834001</v>
      </c>
      <c r="K33" s="118">
        <v>0.0002881836897656329</v>
      </c>
      <c r="L33" s="117">
        <v>21054.004053057</v>
      </c>
      <c r="M33" s="118">
        <v>0.0006913219660196825</v>
      </c>
      <c r="N33" s="117">
        <v>100072.2342752802</v>
      </c>
      <c r="O33" s="118">
        <v>0.020033235369129324</v>
      </c>
      <c r="P33" s="117">
        <v>834.3496961831</v>
      </c>
      <c r="Q33" s="118">
        <v>0.00021504299637889191</v>
      </c>
      <c r="R33" s="117">
        <v>30592.5514716043</v>
      </c>
      <c r="S33" s="118">
        <v>0.0016862699918801373</v>
      </c>
      <c r="T33" s="117">
        <v>87816.6688975517</v>
      </c>
      <c r="U33" s="118">
        <v>0.019908853001522023</v>
      </c>
      <c r="V33" s="117">
        <v>2563.0857571464003</v>
      </c>
      <c r="W33" s="118">
        <v>0.00046893153905726385</v>
      </c>
      <c r="X33" s="117">
        <v>55508.80818653131</v>
      </c>
      <c r="Y33" s="118">
        <v>0.002262796747884527</v>
      </c>
      <c r="Z33" s="117">
        <v>85881.3124652306</v>
      </c>
      <c r="AA33" s="118">
        <v>0.019681136368423845</v>
      </c>
      <c r="AB33" s="104">
        <v>511075.8135373914</v>
      </c>
      <c r="AC33" s="118">
        <v>0.004276672121300315</v>
      </c>
    </row>
    <row r="34" spans="1:29" ht="15">
      <c r="A34" s="99" t="s">
        <v>1188</v>
      </c>
      <c r="B34" s="115" t="s">
        <v>29</v>
      </c>
      <c r="C34" s="145" t="s">
        <v>29</v>
      </c>
      <c r="D34" s="123">
        <v>6055.3461860304</v>
      </c>
      <c r="E34" s="124">
        <v>0.0064903989928346015</v>
      </c>
      <c r="F34" s="123">
        <v>67909.4397471187</v>
      </c>
      <c r="G34" s="124">
        <v>0.00818036521210407</v>
      </c>
      <c r="H34" s="123">
        <v>50897.39179317421</v>
      </c>
      <c r="I34" s="124">
        <v>0.020642340091758922</v>
      </c>
      <c r="J34" s="123">
        <v>1890.6210084834001</v>
      </c>
      <c r="K34" s="124">
        <v>0.0002881836897656329</v>
      </c>
      <c r="L34" s="123">
        <v>21054.004053057</v>
      </c>
      <c r="M34" s="124">
        <v>0.0006913219660196825</v>
      </c>
      <c r="N34" s="123">
        <v>100072.2342752802</v>
      </c>
      <c r="O34" s="124">
        <v>0.020033235369129324</v>
      </c>
      <c r="P34" s="123">
        <v>834.3496961831</v>
      </c>
      <c r="Q34" s="124">
        <v>0.00021504299637889191</v>
      </c>
      <c r="R34" s="123">
        <v>30592.5514716043</v>
      </c>
      <c r="S34" s="124">
        <v>0.0016862699918801373</v>
      </c>
      <c r="T34" s="123">
        <v>87816.6688975517</v>
      </c>
      <c r="U34" s="124">
        <v>0.019908853001522023</v>
      </c>
      <c r="V34" s="123">
        <v>2563.0857571464003</v>
      </c>
      <c r="W34" s="124">
        <v>0.00046893153905726385</v>
      </c>
      <c r="X34" s="123">
        <v>55508.80818653131</v>
      </c>
      <c r="Y34" s="124">
        <v>0.002262796747884527</v>
      </c>
      <c r="Z34" s="123">
        <v>85881.3124652306</v>
      </c>
      <c r="AA34" s="124">
        <v>0.019681136368423845</v>
      </c>
      <c r="AB34" s="109">
        <v>511075.8135373914</v>
      </c>
      <c r="AC34" s="124">
        <v>0.004276672121300315</v>
      </c>
    </row>
    <row r="35" spans="1:29" ht="15">
      <c r="A35" s="111" t="s">
        <v>334</v>
      </c>
      <c r="B35" s="115" t="s">
        <v>464</v>
      </c>
      <c r="C35" s="145" t="s">
        <v>1165</v>
      </c>
      <c r="D35" s="123">
        <v>6037.289516604599</v>
      </c>
      <c r="E35" s="124">
        <v>0.006471045022730377</v>
      </c>
      <c r="F35" s="123">
        <v>67297.4972917974</v>
      </c>
      <c r="G35" s="124">
        <v>0.008106650677100381</v>
      </c>
      <c r="H35" s="123">
        <v>41437.7092335186</v>
      </c>
      <c r="I35" s="124">
        <v>0.016805798027875032</v>
      </c>
      <c r="J35" s="123">
        <v>1890.6210084834001</v>
      </c>
      <c r="K35" s="124">
        <v>0.0002881836897656329</v>
      </c>
      <c r="L35" s="123">
        <v>21054.004053057</v>
      </c>
      <c r="M35" s="124">
        <v>0.0006913219660196825</v>
      </c>
      <c r="N35" s="123">
        <v>35922.0052829592</v>
      </c>
      <c r="O35" s="124">
        <v>0.007191145395885223</v>
      </c>
      <c r="P35" s="123">
        <v>152.92611070200002</v>
      </c>
      <c r="Q35" s="124">
        <v>3.9414755252348494E-05</v>
      </c>
      <c r="R35" s="123">
        <v>24054.489279941397</v>
      </c>
      <c r="S35" s="124">
        <v>0.0013258901756009862</v>
      </c>
      <c r="T35" s="123">
        <v>20921.051446927202</v>
      </c>
      <c r="U35" s="124">
        <v>0.004742996325447794</v>
      </c>
      <c r="V35" s="123">
        <v>92.6055379746</v>
      </c>
      <c r="W35" s="124">
        <v>1.6942725122082074E-05</v>
      </c>
      <c r="X35" s="123">
        <v>13836.796329898802</v>
      </c>
      <c r="Y35" s="124">
        <v>0.00056405206235418</v>
      </c>
      <c r="Z35" s="123">
        <v>21964.219532883</v>
      </c>
      <c r="AA35" s="124">
        <v>0.005033467554745157</v>
      </c>
      <c r="AB35" s="109">
        <v>254661.21462474723</v>
      </c>
      <c r="AC35" s="124">
        <v>0.002130999918434707</v>
      </c>
    </row>
    <row r="36" spans="1:29" ht="15">
      <c r="A36" s="111" t="s">
        <v>1410</v>
      </c>
      <c r="B36" s="115" t="s">
        <v>464</v>
      </c>
      <c r="C36" s="145" t="s">
        <v>1165</v>
      </c>
      <c r="D36" s="123">
        <v>0</v>
      </c>
      <c r="E36" s="124"/>
      <c r="F36" s="123">
        <v>0</v>
      </c>
      <c r="G36" s="124"/>
      <c r="H36" s="123">
        <v>9233.8422431526</v>
      </c>
      <c r="I36" s="124">
        <v>0.003744948517428123</v>
      </c>
      <c r="J36" s="123">
        <v>0</v>
      </c>
      <c r="K36" s="124"/>
      <c r="L36" s="123">
        <v>0</v>
      </c>
      <c r="M36" s="124"/>
      <c r="N36" s="123">
        <v>64150.228992321</v>
      </c>
      <c r="O36" s="124">
        <v>0.012842089973244101</v>
      </c>
      <c r="P36" s="123">
        <v>0</v>
      </c>
      <c r="Q36" s="124"/>
      <c r="R36" s="123">
        <v>0</v>
      </c>
      <c r="S36" s="124"/>
      <c r="T36" s="123">
        <v>26408.788835724</v>
      </c>
      <c r="U36" s="124">
        <v>0.0059871172691830865</v>
      </c>
      <c r="V36" s="123">
        <v>0</v>
      </c>
      <c r="W36" s="124"/>
      <c r="X36" s="123">
        <v>20314.453341087</v>
      </c>
      <c r="Y36" s="124">
        <v>0.000828111437752274</v>
      </c>
      <c r="Z36" s="123">
        <v>37760.9922792162</v>
      </c>
      <c r="AA36" s="124">
        <v>0.008653561725144025</v>
      </c>
      <c r="AB36" s="109">
        <v>157868.30569150078</v>
      </c>
      <c r="AC36" s="124">
        <v>0.0013210388046241634</v>
      </c>
    </row>
    <row r="37" spans="1:29" ht="15">
      <c r="A37" s="111" t="s">
        <v>1558</v>
      </c>
      <c r="B37" s="115" t="s">
        <v>465</v>
      </c>
      <c r="C37" s="145" t="s">
        <v>1165</v>
      </c>
      <c r="D37" s="123">
        <v>18.0566694258</v>
      </c>
      <c r="E37" s="124">
        <v>1.935397010422408E-05</v>
      </c>
      <c r="F37" s="123">
        <v>611.9424553212999</v>
      </c>
      <c r="G37" s="124">
        <v>7.371453500368932E-05</v>
      </c>
      <c r="H37" s="123">
        <v>225.840316503</v>
      </c>
      <c r="I37" s="124">
        <v>9.159354645576554E-05</v>
      </c>
      <c r="J37" s="123">
        <v>0</v>
      </c>
      <c r="K37" s="124"/>
      <c r="L37" s="123">
        <v>0</v>
      </c>
      <c r="M37" s="124"/>
      <c r="N37" s="123">
        <v>0</v>
      </c>
      <c r="O37" s="124"/>
      <c r="P37" s="123">
        <v>681.4235854811</v>
      </c>
      <c r="Q37" s="124">
        <v>0.00017562824112654342</v>
      </c>
      <c r="R37" s="123">
        <v>6538.0621916629</v>
      </c>
      <c r="S37" s="124">
        <v>0.0003603798162791511</v>
      </c>
      <c r="T37" s="123">
        <v>40486.8286149005</v>
      </c>
      <c r="U37" s="124">
        <v>0.009178739406891142</v>
      </c>
      <c r="V37" s="123">
        <v>2470.4802191718004</v>
      </c>
      <c r="W37" s="124">
        <v>0.0004519888139351818</v>
      </c>
      <c r="X37" s="123">
        <v>21357.558515545497</v>
      </c>
      <c r="Y37" s="124">
        <v>0.0008706332477780732</v>
      </c>
      <c r="Z37" s="123">
        <v>26156.100653131398</v>
      </c>
      <c r="AA37" s="124">
        <v>0.005994107088534663</v>
      </c>
      <c r="AB37" s="109">
        <v>98546.2932211433</v>
      </c>
      <c r="AC37" s="124">
        <v>0.0008246333982414442</v>
      </c>
    </row>
    <row r="38" spans="1:29" ht="15">
      <c r="A38" s="85" t="s">
        <v>335</v>
      </c>
      <c r="B38" s="139">
        <v>0</v>
      </c>
      <c r="C38" s="139">
        <v>0</v>
      </c>
      <c r="D38" s="117">
        <v>24521.3325098793</v>
      </c>
      <c r="E38" s="118">
        <v>0.02628309380432242</v>
      </c>
      <c r="F38" s="117">
        <v>725291.4632524073</v>
      </c>
      <c r="G38" s="118">
        <v>0.08736854665153947</v>
      </c>
      <c r="H38" s="117">
        <v>347817.9482143666</v>
      </c>
      <c r="I38" s="118">
        <v>0.14106373871247407</v>
      </c>
      <c r="J38" s="117">
        <v>139918.9509009814</v>
      </c>
      <c r="K38" s="118">
        <v>0.02132757403935051</v>
      </c>
      <c r="L38" s="117">
        <v>1151999.467252584</v>
      </c>
      <c r="M38" s="118">
        <v>0.03782665447141144</v>
      </c>
      <c r="N38" s="117">
        <v>642795.8987675126</v>
      </c>
      <c r="O38" s="118">
        <v>0.12867986437574272</v>
      </c>
      <c r="P38" s="117">
        <v>114382.69147174578</v>
      </c>
      <c r="Q38" s="118">
        <v>0.029480680367586096</v>
      </c>
      <c r="R38" s="117">
        <v>970724.8312619417</v>
      </c>
      <c r="S38" s="118">
        <v>0.05350662414834147</v>
      </c>
      <c r="T38" s="117">
        <v>630843.4490828237</v>
      </c>
      <c r="U38" s="118">
        <v>0.1430180585580516</v>
      </c>
      <c r="V38" s="117">
        <v>105633.5950717849</v>
      </c>
      <c r="W38" s="118">
        <v>0.019326284411300142</v>
      </c>
      <c r="X38" s="117">
        <v>1164247.8414195015</v>
      </c>
      <c r="Y38" s="118">
        <v>0.047460147593924654</v>
      </c>
      <c r="Z38" s="117">
        <v>577475.1113071507</v>
      </c>
      <c r="AA38" s="118">
        <v>0.1323380615498638</v>
      </c>
      <c r="AB38" s="104">
        <v>6595652.580512683</v>
      </c>
      <c r="AC38" s="118">
        <v>0.0551922880435768</v>
      </c>
    </row>
    <row r="39" spans="1:29" ht="15">
      <c r="A39" s="99" t="s">
        <v>143</v>
      </c>
      <c r="B39" s="115" t="s">
        <v>29</v>
      </c>
      <c r="C39" s="145" t="s">
        <v>29</v>
      </c>
      <c r="D39" s="123">
        <v>2352.6387311999997</v>
      </c>
      <c r="E39" s="124">
        <v>0.002521666570725688</v>
      </c>
      <c r="F39" s="123">
        <v>135416.82752288</v>
      </c>
      <c r="G39" s="124">
        <v>0.016312299278667883</v>
      </c>
      <c r="H39" s="123">
        <v>50641.663052</v>
      </c>
      <c r="I39" s="124">
        <v>0.020538624764498022</v>
      </c>
      <c r="J39" s="123">
        <v>17303.05963104</v>
      </c>
      <c r="K39" s="124">
        <v>0.0026374717864305693</v>
      </c>
      <c r="L39" s="123">
        <v>472361.66518976004</v>
      </c>
      <c r="M39" s="124">
        <v>0.015510303609156041</v>
      </c>
      <c r="N39" s="123">
        <v>108841.20202144</v>
      </c>
      <c r="O39" s="124">
        <v>0.02178867528785728</v>
      </c>
      <c r="P39" s="123">
        <v>3425.17838448</v>
      </c>
      <c r="Q39" s="124">
        <v>0.0008827960581760091</v>
      </c>
      <c r="R39" s="123">
        <v>239176.23604383998</v>
      </c>
      <c r="S39" s="124">
        <v>0.013183461012917523</v>
      </c>
      <c r="T39" s="123">
        <v>90192.35455088</v>
      </c>
      <c r="U39" s="124">
        <v>0.02044744296449495</v>
      </c>
      <c r="V39" s="123">
        <v>10798.80585664</v>
      </c>
      <c r="W39" s="124">
        <v>0.0019757047286520215</v>
      </c>
      <c r="X39" s="123">
        <v>287732.38755264</v>
      </c>
      <c r="Y39" s="124">
        <v>0.011729308051927205</v>
      </c>
      <c r="Z39" s="123">
        <v>72480.2970688</v>
      </c>
      <c r="AA39" s="124">
        <v>0.016610069987140055</v>
      </c>
      <c r="AB39" s="109">
        <v>1490722.3156056004</v>
      </c>
      <c r="AC39" s="124">
        <v>0.012474334333343067</v>
      </c>
    </row>
    <row r="40" spans="1:29" ht="15">
      <c r="A40" s="111" t="s">
        <v>337</v>
      </c>
      <c r="B40" s="115" t="s">
        <v>465</v>
      </c>
      <c r="C40" s="145" t="s">
        <v>1165</v>
      </c>
      <c r="D40" s="123">
        <v>2352.6387311999997</v>
      </c>
      <c r="E40" s="124">
        <v>0.002521666570725688</v>
      </c>
      <c r="F40" s="123">
        <v>135416.82752288</v>
      </c>
      <c r="G40" s="124">
        <v>0.016312299278667883</v>
      </c>
      <c r="H40" s="123">
        <v>50641.663052</v>
      </c>
      <c r="I40" s="124">
        <v>0.020538624764498022</v>
      </c>
      <c r="J40" s="123">
        <v>17303.05963104</v>
      </c>
      <c r="K40" s="124">
        <v>0.0026374717864305693</v>
      </c>
      <c r="L40" s="123">
        <v>472340.32950976</v>
      </c>
      <c r="M40" s="124">
        <v>0.01550960303817644</v>
      </c>
      <c r="N40" s="123">
        <v>108841.20202144</v>
      </c>
      <c r="O40" s="124">
        <v>0.02178867528785728</v>
      </c>
      <c r="P40" s="123">
        <v>3425.17838448</v>
      </c>
      <c r="Q40" s="124">
        <v>0.0008827960581760091</v>
      </c>
      <c r="R40" s="123">
        <v>239176.23604383998</v>
      </c>
      <c r="S40" s="124">
        <v>0.013183461012917523</v>
      </c>
      <c r="T40" s="123">
        <v>90192.35455088</v>
      </c>
      <c r="U40" s="124">
        <v>0.02044744296449495</v>
      </c>
      <c r="V40" s="123">
        <v>10798.80585664</v>
      </c>
      <c r="W40" s="124">
        <v>0.0019757047286520215</v>
      </c>
      <c r="X40" s="123">
        <v>287732.38755264</v>
      </c>
      <c r="Y40" s="124">
        <v>0.011729308051927205</v>
      </c>
      <c r="Z40" s="123">
        <v>72480.2970688</v>
      </c>
      <c r="AA40" s="124">
        <v>0.016610069987140055</v>
      </c>
      <c r="AB40" s="109">
        <v>1490700.9799256003</v>
      </c>
      <c r="AC40" s="124">
        <v>0.012474155796802248</v>
      </c>
    </row>
    <row r="41" spans="1:29" ht="15">
      <c r="A41" s="111" t="s">
        <v>338</v>
      </c>
      <c r="B41" s="115" t="s">
        <v>464</v>
      </c>
      <c r="C41" s="145" t="s">
        <v>1165</v>
      </c>
      <c r="D41" s="123">
        <v>0</v>
      </c>
      <c r="E41" s="124"/>
      <c r="F41" s="123">
        <v>0</v>
      </c>
      <c r="G41" s="124"/>
      <c r="H41" s="123">
        <v>0</v>
      </c>
      <c r="I41" s="124"/>
      <c r="J41" s="123">
        <v>0</v>
      </c>
      <c r="K41" s="124"/>
      <c r="L41" s="123">
        <v>21.33568</v>
      </c>
      <c r="M41" s="124">
        <v>7.005709796006794E-07</v>
      </c>
      <c r="N41" s="123">
        <v>0</v>
      </c>
      <c r="O41" s="124"/>
      <c r="P41" s="123">
        <v>0</v>
      </c>
      <c r="Q41" s="124"/>
      <c r="R41" s="123">
        <v>0</v>
      </c>
      <c r="S41" s="124"/>
      <c r="T41" s="123">
        <v>0</v>
      </c>
      <c r="U41" s="124"/>
      <c r="V41" s="123">
        <v>0</v>
      </c>
      <c r="W41" s="124"/>
      <c r="X41" s="123">
        <v>0</v>
      </c>
      <c r="Y41" s="124"/>
      <c r="Z41" s="123">
        <v>0</v>
      </c>
      <c r="AA41" s="124"/>
      <c r="AB41" s="109">
        <v>21.33568</v>
      </c>
      <c r="AC41" s="124">
        <v>1.7853654081853548E-07</v>
      </c>
    </row>
    <row r="42" spans="1:29" ht="15">
      <c r="A42" s="99" t="s">
        <v>1159</v>
      </c>
      <c r="B42" s="115" t="s">
        <v>29</v>
      </c>
      <c r="C42" s="145" t="s">
        <v>29</v>
      </c>
      <c r="D42" s="123">
        <v>235.1932400473</v>
      </c>
      <c r="E42" s="124">
        <v>0.0002520909492914067</v>
      </c>
      <c r="F42" s="123">
        <v>11853.689298188001</v>
      </c>
      <c r="G42" s="124">
        <v>0.0014278943830353368</v>
      </c>
      <c r="H42" s="123">
        <v>3236.570522748</v>
      </c>
      <c r="I42" s="124">
        <v>0.0013126485878297216</v>
      </c>
      <c r="J42" s="123">
        <v>151.1582915306</v>
      </c>
      <c r="K42" s="124">
        <v>2.3040764910838024E-05</v>
      </c>
      <c r="L42" s="123">
        <v>62413.7897289671</v>
      </c>
      <c r="M42" s="124">
        <v>0.002049397526163371</v>
      </c>
      <c r="N42" s="123">
        <v>21031.1795258264</v>
      </c>
      <c r="O42" s="124">
        <v>0.004210184499052089</v>
      </c>
      <c r="P42" s="123">
        <v>0</v>
      </c>
      <c r="Q42" s="124"/>
      <c r="R42" s="123">
        <v>0</v>
      </c>
      <c r="S42" s="124"/>
      <c r="T42" s="123">
        <v>0</v>
      </c>
      <c r="U42" s="124"/>
      <c r="V42" s="123">
        <v>0</v>
      </c>
      <c r="W42" s="124"/>
      <c r="X42" s="123">
        <v>0</v>
      </c>
      <c r="Y42" s="124"/>
      <c r="Z42" s="123">
        <v>0</v>
      </c>
      <c r="AA42" s="124"/>
      <c r="AB42" s="109">
        <v>98921.58060730739</v>
      </c>
      <c r="AC42" s="124">
        <v>0.0008277737955354873</v>
      </c>
    </row>
    <row r="43" spans="1:29" ht="15">
      <c r="A43" s="111" t="s">
        <v>1160</v>
      </c>
      <c r="B43" s="115" t="s">
        <v>492</v>
      </c>
      <c r="C43" s="145" t="s">
        <v>1165</v>
      </c>
      <c r="D43" s="123">
        <v>235.1932400473</v>
      </c>
      <c r="E43" s="124">
        <v>0.0002520909492914067</v>
      </c>
      <c r="F43" s="123">
        <v>11853.689298188001</v>
      </c>
      <c r="G43" s="124">
        <v>0.0014278943830353368</v>
      </c>
      <c r="H43" s="123">
        <v>3236.570522748</v>
      </c>
      <c r="I43" s="124">
        <v>0.0013126485878297216</v>
      </c>
      <c r="J43" s="123">
        <v>151.1582915306</v>
      </c>
      <c r="K43" s="124">
        <v>2.3040764910838024E-05</v>
      </c>
      <c r="L43" s="123">
        <v>62413.7897289671</v>
      </c>
      <c r="M43" s="124">
        <v>0.002049397526163371</v>
      </c>
      <c r="N43" s="123">
        <v>21031.1795258264</v>
      </c>
      <c r="O43" s="124">
        <v>0.004210184499052089</v>
      </c>
      <c r="P43" s="123">
        <v>0</v>
      </c>
      <c r="Q43" s="124"/>
      <c r="R43" s="123">
        <v>0</v>
      </c>
      <c r="S43" s="124"/>
      <c r="T43" s="123">
        <v>0</v>
      </c>
      <c r="U43" s="124"/>
      <c r="V43" s="123">
        <v>0</v>
      </c>
      <c r="W43" s="124"/>
      <c r="X43" s="123">
        <v>0</v>
      </c>
      <c r="Y43" s="124"/>
      <c r="Z43" s="123">
        <v>0</v>
      </c>
      <c r="AA43" s="124"/>
      <c r="AB43" s="109">
        <v>98921.58060730739</v>
      </c>
      <c r="AC43" s="124">
        <v>0.0008277737955354873</v>
      </c>
    </row>
    <row r="44" spans="1:29" ht="15">
      <c r="A44" s="99" t="s">
        <v>155</v>
      </c>
      <c r="B44" s="115" t="s">
        <v>29</v>
      </c>
      <c r="C44" s="145" t="s">
        <v>29</v>
      </c>
      <c r="D44" s="123">
        <v>12299.322652386001</v>
      </c>
      <c r="E44" s="124">
        <v>0.013182980609722178</v>
      </c>
      <c r="F44" s="123">
        <v>299399.812867453</v>
      </c>
      <c r="G44" s="124">
        <v>0.03606567544676728</v>
      </c>
      <c r="H44" s="123">
        <v>116302.201104886</v>
      </c>
      <c r="I44" s="124">
        <v>0.04716842069988268</v>
      </c>
      <c r="J44" s="123">
        <v>76579.17634677241</v>
      </c>
      <c r="K44" s="124">
        <v>0.011672815175437484</v>
      </c>
      <c r="L44" s="123">
        <v>271512.423650101</v>
      </c>
      <c r="M44" s="124">
        <v>0.00891528765946555</v>
      </c>
      <c r="N44" s="123">
        <v>252788.45310965402</v>
      </c>
      <c r="O44" s="124">
        <v>0.05060515153297381</v>
      </c>
      <c r="P44" s="123">
        <v>43768.610692573195</v>
      </c>
      <c r="Q44" s="124">
        <v>0.011280801363900339</v>
      </c>
      <c r="R44" s="123">
        <v>297799.83528456005</v>
      </c>
      <c r="S44" s="124">
        <v>0.016414810196309103</v>
      </c>
      <c r="T44" s="123">
        <v>216334.428886464</v>
      </c>
      <c r="U44" s="124">
        <v>0.04904502069981054</v>
      </c>
      <c r="V44" s="123">
        <v>70505.592509646</v>
      </c>
      <c r="W44" s="124">
        <v>0.012899410765132709</v>
      </c>
      <c r="X44" s="123">
        <v>609317.1292530759</v>
      </c>
      <c r="Y44" s="124">
        <v>0.024838595234670163</v>
      </c>
      <c r="Z44" s="123">
        <v>277476.982342862</v>
      </c>
      <c r="AA44" s="124">
        <v>0.06358848242799661</v>
      </c>
      <c r="AB44" s="109">
        <v>2544083.9687004336</v>
      </c>
      <c r="AC44" s="124">
        <v>0.021288843445517867</v>
      </c>
    </row>
    <row r="45" spans="1:29" ht="15">
      <c r="A45" s="111" t="s">
        <v>340</v>
      </c>
      <c r="B45" s="115" t="s">
        <v>464</v>
      </c>
      <c r="C45" s="145" t="s">
        <v>1165</v>
      </c>
      <c r="D45" s="123">
        <v>12299.322652386001</v>
      </c>
      <c r="E45" s="124">
        <v>0.013182980609722178</v>
      </c>
      <c r="F45" s="123">
        <v>299399.812867453</v>
      </c>
      <c r="G45" s="124">
        <v>0.03606567544676728</v>
      </c>
      <c r="H45" s="123">
        <v>116302.201104886</v>
      </c>
      <c r="I45" s="124">
        <v>0.04716842069988268</v>
      </c>
      <c r="J45" s="123">
        <v>76579.17634677241</v>
      </c>
      <c r="K45" s="124">
        <v>0.011672815175437484</v>
      </c>
      <c r="L45" s="123">
        <v>271512.423650101</v>
      </c>
      <c r="M45" s="124">
        <v>0.00891528765946555</v>
      </c>
      <c r="N45" s="123">
        <v>252788.45310965402</v>
      </c>
      <c r="O45" s="124">
        <v>0.05060515153297381</v>
      </c>
      <c r="P45" s="123">
        <v>43768.610692573195</v>
      </c>
      <c r="Q45" s="124">
        <v>0.011280801363900339</v>
      </c>
      <c r="R45" s="123">
        <v>297799.83528456005</v>
      </c>
      <c r="S45" s="124">
        <v>0.016414810196309103</v>
      </c>
      <c r="T45" s="123">
        <v>216334.428886464</v>
      </c>
      <c r="U45" s="124">
        <v>0.04904502069981054</v>
      </c>
      <c r="V45" s="123">
        <v>70505.592509646</v>
      </c>
      <c r="W45" s="124">
        <v>0.012899410765132709</v>
      </c>
      <c r="X45" s="123">
        <v>609317.1292530759</v>
      </c>
      <c r="Y45" s="124">
        <v>0.024838595234670163</v>
      </c>
      <c r="Z45" s="123">
        <v>277476.982342862</v>
      </c>
      <c r="AA45" s="124">
        <v>0.06358848242799661</v>
      </c>
      <c r="AB45" s="109">
        <v>2544083.9687004336</v>
      </c>
      <c r="AC45" s="124">
        <v>0.021288843445517867</v>
      </c>
    </row>
    <row r="46" spans="1:29" ht="15">
      <c r="A46" s="99" t="s">
        <v>163</v>
      </c>
      <c r="B46" s="115" t="s">
        <v>29</v>
      </c>
      <c r="C46" s="145" t="s">
        <v>29</v>
      </c>
      <c r="D46" s="123">
        <v>7267.5042544259995</v>
      </c>
      <c r="E46" s="124">
        <v>0.007789645850829459</v>
      </c>
      <c r="F46" s="123">
        <v>160087.328634344</v>
      </c>
      <c r="G46" s="124">
        <v>0.01928410569923194</v>
      </c>
      <c r="H46" s="123">
        <v>82571.751687906</v>
      </c>
      <c r="I46" s="124">
        <v>0.03348843860684055</v>
      </c>
      <c r="J46" s="123">
        <v>13522.2704674535</v>
      </c>
      <c r="K46" s="124">
        <v>0.0020611734344608682</v>
      </c>
      <c r="L46" s="123">
        <v>37175.2169575415</v>
      </c>
      <c r="M46" s="124">
        <v>0.0012206725148114633</v>
      </c>
      <c r="N46" s="123">
        <v>73589.23827081251</v>
      </c>
      <c r="O46" s="124">
        <v>0.014731663998415294</v>
      </c>
      <c r="P46" s="123">
        <v>28407.845529823502</v>
      </c>
      <c r="Q46" s="124">
        <v>0.007321759990263532</v>
      </c>
      <c r="R46" s="123">
        <v>116834.70854817501</v>
      </c>
      <c r="S46" s="124">
        <v>0.006439961806314733</v>
      </c>
      <c r="T46" s="123">
        <v>116899.659246591</v>
      </c>
      <c r="U46" s="124">
        <v>0.026502236546725587</v>
      </c>
      <c r="V46" s="123">
        <v>13590.643960062001</v>
      </c>
      <c r="W46" s="124">
        <v>0.002486487848173532</v>
      </c>
      <c r="X46" s="123">
        <v>102257.811390678</v>
      </c>
      <c r="Y46" s="124">
        <v>0.004168503173101091</v>
      </c>
      <c r="Z46" s="123">
        <v>83575.345665006</v>
      </c>
      <c r="AA46" s="124">
        <v>0.019152685582641406</v>
      </c>
      <c r="AB46" s="109">
        <v>835779.3246128191</v>
      </c>
      <c r="AC46" s="124">
        <v>0.006993784566698816</v>
      </c>
    </row>
    <row r="47" spans="1:29" ht="15">
      <c r="A47" s="111" t="s">
        <v>341</v>
      </c>
      <c r="B47" s="115" t="s">
        <v>464</v>
      </c>
      <c r="C47" s="145" t="s">
        <v>1165</v>
      </c>
      <c r="D47" s="123">
        <v>7267.5042544259995</v>
      </c>
      <c r="E47" s="124">
        <v>0.007789645850829459</v>
      </c>
      <c r="F47" s="123">
        <v>160087.328634344</v>
      </c>
      <c r="G47" s="124">
        <v>0.01928410569923194</v>
      </c>
      <c r="H47" s="123">
        <v>82571.751687906</v>
      </c>
      <c r="I47" s="124">
        <v>0.03348843860684055</v>
      </c>
      <c r="J47" s="123">
        <v>13522.080187453501</v>
      </c>
      <c r="K47" s="124">
        <v>0.0020611444304498884</v>
      </c>
      <c r="L47" s="123">
        <v>37173.8849975415</v>
      </c>
      <c r="M47" s="124">
        <v>0.0012206287790354304</v>
      </c>
      <c r="N47" s="123">
        <v>73587.9205108125</v>
      </c>
      <c r="O47" s="124">
        <v>0.014731400199006485</v>
      </c>
      <c r="P47" s="123">
        <v>28407.845529823502</v>
      </c>
      <c r="Q47" s="124">
        <v>0.007321759990263532</v>
      </c>
      <c r="R47" s="123">
        <v>116834.70570817501</v>
      </c>
      <c r="S47" s="124">
        <v>0.006439961649773139</v>
      </c>
      <c r="T47" s="123">
        <v>116899.659246591</v>
      </c>
      <c r="U47" s="124">
        <v>0.026502236546725587</v>
      </c>
      <c r="V47" s="123">
        <v>13590.643960062001</v>
      </c>
      <c r="W47" s="124">
        <v>0.002486487848173532</v>
      </c>
      <c r="X47" s="123">
        <v>102256.141470678</v>
      </c>
      <c r="Y47" s="124">
        <v>0.004168435099408488</v>
      </c>
      <c r="Z47" s="123">
        <v>83575.345665006</v>
      </c>
      <c r="AA47" s="124">
        <v>0.019152685582641406</v>
      </c>
      <c r="AB47" s="109">
        <v>835774.811852819</v>
      </c>
      <c r="AC47" s="124">
        <v>0.006993746804013963</v>
      </c>
    </row>
    <row r="48" spans="1:29" ht="15">
      <c r="A48" s="111" t="s">
        <v>342</v>
      </c>
      <c r="B48" s="115" t="s">
        <v>464</v>
      </c>
      <c r="C48" s="145" t="s">
        <v>1165</v>
      </c>
      <c r="D48" s="123">
        <v>0</v>
      </c>
      <c r="E48" s="124"/>
      <c r="F48" s="123">
        <v>0</v>
      </c>
      <c r="G48" s="124"/>
      <c r="H48" s="123">
        <v>0</v>
      </c>
      <c r="I48" s="124"/>
      <c r="J48" s="123">
        <v>0.19028</v>
      </c>
      <c r="K48" s="124">
        <v>2.9004010979753216E-08</v>
      </c>
      <c r="L48" s="123">
        <v>1.33196</v>
      </c>
      <c r="M48" s="124">
        <v>4.373577603286706E-08</v>
      </c>
      <c r="N48" s="123">
        <v>1.31776</v>
      </c>
      <c r="O48" s="124">
        <v>2.637994088090919E-07</v>
      </c>
      <c r="P48" s="123">
        <v>0</v>
      </c>
      <c r="Q48" s="124"/>
      <c r="R48" s="123">
        <v>0.0028399999999999996</v>
      </c>
      <c r="S48" s="124">
        <v>1.5654159416499465E-10</v>
      </c>
      <c r="T48" s="123">
        <v>0</v>
      </c>
      <c r="U48" s="124"/>
      <c r="V48" s="123">
        <v>0</v>
      </c>
      <c r="W48" s="124"/>
      <c r="X48" s="123">
        <v>1.66992</v>
      </c>
      <c r="Y48" s="124">
        <v>6.807369260261283E-08</v>
      </c>
      <c r="Z48" s="123">
        <v>0</v>
      </c>
      <c r="AA48" s="124"/>
      <c r="AB48" s="109">
        <v>4.512759999999999</v>
      </c>
      <c r="AC48" s="124">
        <v>3.7762684852053196E-08</v>
      </c>
    </row>
    <row r="49" spans="1:29" ht="15">
      <c r="A49" s="99" t="s">
        <v>774</v>
      </c>
      <c r="B49" s="115" t="s">
        <v>29</v>
      </c>
      <c r="C49" s="145" t="s">
        <v>29</v>
      </c>
      <c r="D49" s="123">
        <v>2363.8656318199996</v>
      </c>
      <c r="E49" s="124">
        <v>0.002533700079998008</v>
      </c>
      <c r="F49" s="123">
        <v>74174.4935038442</v>
      </c>
      <c r="G49" s="124">
        <v>0.008935053043344111</v>
      </c>
      <c r="H49" s="123">
        <v>35290.923815699694</v>
      </c>
      <c r="I49" s="124">
        <v>0.014312860166121995</v>
      </c>
      <c r="J49" s="123">
        <v>6650.4697353765</v>
      </c>
      <c r="K49" s="124">
        <v>0.0010137181901691006</v>
      </c>
      <c r="L49" s="123">
        <v>120048.273869783</v>
      </c>
      <c r="M49" s="124">
        <v>0.003941863433662509</v>
      </c>
      <c r="N49" s="123">
        <v>63106.2261582197</v>
      </c>
      <c r="O49" s="124">
        <v>0.012633093395391579</v>
      </c>
      <c r="P49" s="123">
        <v>1164.4524335537</v>
      </c>
      <c r="Q49" s="124">
        <v>0.0003001227681841544</v>
      </c>
      <c r="R49" s="123">
        <v>53598.0635152435</v>
      </c>
      <c r="S49" s="124">
        <v>0.002954340248884808</v>
      </c>
      <c r="T49" s="123">
        <v>37893.5585220747</v>
      </c>
      <c r="U49" s="124">
        <v>0.008590821034223836</v>
      </c>
      <c r="V49" s="123">
        <v>9991.734761107</v>
      </c>
      <c r="W49" s="124">
        <v>0.0018280463485522936</v>
      </c>
      <c r="X49" s="123">
        <v>141628.414464848</v>
      </c>
      <c r="Y49" s="124">
        <v>0.005773431751266832</v>
      </c>
      <c r="Z49" s="123">
        <v>63357.8918704242</v>
      </c>
      <c r="AA49" s="124">
        <v>0.014519518555593877</v>
      </c>
      <c r="AB49" s="109">
        <v>609268.3682819941</v>
      </c>
      <c r="AC49" s="124">
        <v>0.005098345443089735</v>
      </c>
    </row>
    <row r="50" spans="1:29" ht="15">
      <c r="A50" s="111" t="s">
        <v>555</v>
      </c>
      <c r="B50" s="115" t="s">
        <v>465</v>
      </c>
      <c r="C50" s="145" t="s">
        <v>1165</v>
      </c>
      <c r="D50" s="123">
        <v>2363.8656318199996</v>
      </c>
      <c r="E50" s="124">
        <v>0.002533700079998008</v>
      </c>
      <c r="F50" s="123">
        <v>74174.4935038442</v>
      </c>
      <c r="G50" s="124">
        <v>0.008935053043344111</v>
      </c>
      <c r="H50" s="123">
        <v>35290.923815699694</v>
      </c>
      <c r="I50" s="124">
        <v>0.014312860166121995</v>
      </c>
      <c r="J50" s="123">
        <v>6650.4697353765</v>
      </c>
      <c r="K50" s="124">
        <v>0.0010137181901691006</v>
      </c>
      <c r="L50" s="123">
        <v>120048.273869783</v>
      </c>
      <c r="M50" s="124">
        <v>0.003941863433662509</v>
      </c>
      <c r="N50" s="123">
        <v>63106.2261582197</v>
      </c>
      <c r="O50" s="124">
        <v>0.012633093395391579</v>
      </c>
      <c r="P50" s="123">
        <v>1164.4524335537</v>
      </c>
      <c r="Q50" s="124">
        <v>0.0003001227681841544</v>
      </c>
      <c r="R50" s="123">
        <v>53598.0635152435</v>
      </c>
      <c r="S50" s="124">
        <v>0.002954340248884808</v>
      </c>
      <c r="T50" s="123">
        <v>37893.5585220747</v>
      </c>
      <c r="U50" s="124">
        <v>0.008590821034223836</v>
      </c>
      <c r="V50" s="123">
        <v>9991.734761107</v>
      </c>
      <c r="W50" s="124">
        <v>0.0018280463485522936</v>
      </c>
      <c r="X50" s="123">
        <v>141628.414464848</v>
      </c>
      <c r="Y50" s="124">
        <v>0.005773431751266832</v>
      </c>
      <c r="Z50" s="123">
        <v>63357.8918704242</v>
      </c>
      <c r="AA50" s="124">
        <v>0.014519518555593877</v>
      </c>
      <c r="AB50" s="109">
        <v>609268.3682819941</v>
      </c>
      <c r="AC50" s="124">
        <v>0.005098345443089735</v>
      </c>
    </row>
    <row r="51" spans="1:29" ht="15">
      <c r="A51" s="99" t="s">
        <v>830</v>
      </c>
      <c r="B51" s="115" t="s">
        <v>29</v>
      </c>
      <c r="C51" s="145" t="s">
        <v>29</v>
      </c>
      <c r="D51" s="123">
        <v>2.808</v>
      </c>
      <c r="E51" s="124">
        <v>3.0097437556789864E-06</v>
      </c>
      <c r="F51" s="123">
        <v>8655.106199999998</v>
      </c>
      <c r="G51" s="124">
        <v>0.0010425933409139968</v>
      </c>
      <c r="H51" s="123">
        <v>4117.8345</v>
      </c>
      <c r="I51" s="124">
        <v>0.0016700608262205205</v>
      </c>
      <c r="J51" s="123">
        <v>15741.653849999999</v>
      </c>
      <c r="K51" s="124">
        <v>0.002399469734627257</v>
      </c>
      <c r="L51" s="123">
        <v>179769.55035</v>
      </c>
      <c r="M51" s="124">
        <v>0.005902850529773279</v>
      </c>
      <c r="N51" s="123">
        <v>51163.620299999995</v>
      </c>
      <c r="O51" s="124">
        <v>0.010242330005215556</v>
      </c>
      <c r="P51" s="123">
        <v>4370.5818</v>
      </c>
      <c r="Q51" s="124">
        <v>0.0011264617347985415</v>
      </c>
      <c r="R51" s="123">
        <v>41560.35585</v>
      </c>
      <c r="S51" s="124">
        <v>0.002290818436205444</v>
      </c>
      <c r="T51" s="123">
        <v>8759.9031</v>
      </c>
      <c r="U51" s="124">
        <v>0.0019859512472391134</v>
      </c>
      <c r="V51" s="123">
        <v>119.67345</v>
      </c>
      <c r="W51" s="124">
        <v>2.1894958034986687E-05</v>
      </c>
      <c r="X51" s="123">
        <v>766.48065</v>
      </c>
      <c r="Y51" s="124">
        <v>3.124531004715847E-05</v>
      </c>
      <c r="Z51" s="123">
        <v>3079.8807</v>
      </c>
      <c r="AA51" s="124">
        <v>0.0007058060748631101</v>
      </c>
      <c r="AB51" s="109">
        <v>318107.44875</v>
      </c>
      <c r="AC51" s="124">
        <v>0.002661916728617722</v>
      </c>
    </row>
    <row r="52" spans="1:29" ht="15">
      <c r="A52" s="111" t="s">
        <v>339</v>
      </c>
      <c r="B52" s="115" t="s">
        <v>464</v>
      </c>
      <c r="C52" s="145" t="s">
        <v>1165</v>
      </c>
      <c r="D52" s="123">
        <v>2.808</v>
      </c>
      <c r="E52" s="124">
        <v>3.0097437556789864E-06</v>
      </c>
      <c r="F52" s="123">
        <v>8655.106199999998</v>
      </c>
      <c r="G52" s="124">
        <v>0.0010425933409139968</v>
      </c>
      <c r="H52" s="123">
        <v>4117.8345</v>
      </c>
      <c r="I52" s="124">
        <v>0.0016700608262205205</v>
      </c>
      <c r="J52" s="123">
        <v>15741.653849999999</v>
      </c>
      <c r="K52" s="124">
        <v>0.002399469734627257</v>
      </c>
      <c r="L52" s="123">
        <v>179769.55035</v>
      </c>
      <c r="M52" s="124">
        <v>0.005902850529773279</v>
      </c>
      <c r="N52" s="123">
        <v>51163.620299999995</v>
      </c>
      <c r="O52" s="124">
        <v>0.010242330005215556</v>
      </c>
      <c r="P52" s="123">
        <v>4370.5818</v>
      </c>
      <c r="Q52" s="124">
        <v>0.0011264617347985415</v>
      </c>
      <c r="R52" s="123">
        <v>41560.35585</v>
      </c>
      <c r="S52" s="124">
        <v>0.002290818436205444</v>
      </c>
      <c r="T52" s="123">
        <v>8759.9031</v>
      </c>
      <c r="U52" s="124">
        <v>0.0019859512472391134</v>
      </c>
      <c r="V52" s="123">
        <v>119.67345</v>
      </c>
      <c r="W52" s="124">
        <v>2.1894958034986687E-05</v>
      </c>
      <c r="X52" s="123">
        <v>766.48065</v>
      </c>
      <c r="Y52" s="124">
        <v>3.124531004715847E-05</v>
      </c>
      <c r="Z52" s="123">
        <v>3079.8807</v>
      </c>
      <c r="AA52" s="124">
        <v>0.0007058060748631101</v>
      </c>
      <c r="AB52" s="109">
        <v>318107.44875</v>
      </c>
      <c r="AC52" s="124">
        <v>0.002661916728617722</v>
      </c>
    </row>
    <row r="53" spans="1:29" ht="15">
      <c r="A53" s="99" t="s">
        <v>1161</v>
      </c>
      <c r="B53" s="115" t="s">
        <v>29</v>
      </c>
      <c r="C53" s="145" t="s">
        <v>29</v>
      </c>
      <c r="D53" s="123">
        <v>0</v>
      </c>
      <c r="E53" s="124"/>
      <c r="F53" s="123">
        <v>0</v>
      </c>
      <c r="G53" s="124"/>
      <c r="H53" s="123">
        <v>0</v>
      </c>
      <c r="I53" s="124"/>
      <c r="J53" s="123">
        <v>0</v>
      </c>
      <c r="K53" s="124"/>
      <c r="L53" s="123">
        <v>2294.2989</v>
      </c>
      <c r="M53" s="124">
        <v>7.533480197817746E-05</v>
      </c>
      <c r="N53" s="123">
        <v>1308.167</v>
      </c>
      <c r="O53" s="124">
        <v>0.00026187900772793474</v>
      </c>
      <c r="P53" s="123">
        <v>0</v>
      </c>
      <c r="Q53" s="124"/>
      <c r="R53" s="123">
        <v>0</v>
      </c>
      <c r="S53" s="124"/>
      <c r="T53" s="123">
        <v>0</v>
      </c>
      <c r="U53" s="124"/>
      <c r="V53" s="123">
        <v>0</v>
      </c>
      <c r="W53" s="124"/>
      <c r="X53" s="123">
        <v>0</v>
      </c>
      <c r="Y53" s="124"/>
      <c r="Z53" s="123">
        <v>0</v>
      </c>
      <c r="AA53" s="124"/>
      <c r="AB53" s="109">
        <v>3602.4658999999997</v>
      </c>
      <c r="AC53" s="124">
        <v>3.0145362144667156E-05</v>
      </c>
    </row>
    <row r="54" spans="1:29" ht="15">
      <c r="A54" s="111" t="s">
        <v>336</v>
      </c>
      <c r="B54" s="115" t="s">
        <v>464</v>
      </c>
      <c r="C54" s="145" t="s">
        <v>1165</v>
      </c>
      <c r="D54" s="123">
        <v>0</v>
      </c>
      <c r="E54" s="124"/>
      <c r="F54" s="123">
        <v>0</v>
      </c>
      <c r="G54" s="124"/>
      <c r="H54" s="123">
        <v>0</v>
      </c>
      <c r="I54" s="124"/>
      <c r="J54" s="123">
        <v>0</v>
      </c>
      <c r="K54" s="124"/>
      <c r="L54" s="123">
        <v>2294.2989</v>
      </c>
      <c r="M54" s="124">
        <v>7.533480197817746E-05</v>
      </c>
      <c r="N54" s="123">
        <v>1308.167</v>
      </c>
      <c r="O54" s="124">
        <v>0.00026187900772793474</v>
      </c>
      <c r="P54" s="123">
        <v>0</v>
      </c>
      <c r="Q54" s="124"/>
      <c r="R54" s="123">
        <v>0</v>
      </c>
      <c r="S54" s="124"/>
      <c r="T54" s="123">
        <v>0</v>
      </c>
      <c r="U54" s="124"/>
      <c r="V54" s="123">
        <v>0</v>
      </c>
      <c r="W54" s="124"/>
      <c r="X54" s="123">
        <v>0</v>
      </c>
      <c r="Y54" s="124"/>
      <c r="Z54" s="123">
        <v>0</v>
      </c>
      <c r="AA54" s="124"/>
      <c r="AB54" s="109">
        <v>3602.4658999999997</v>
      </c>
      <c r="AC54" s="124">
        <v>3.0145362144667156E-05</v>
      </c>
    </row>
    <row r="55" spans="1:29" ht="15">
      <c r="A55" s="99" t="s">
        <v>1162</v>
      </c>
      <c r="B55" s="115" t="s">
        <v>29</v>
      </c>
      <c r="C55" s="145" t="s">
        <v>29</v>
      </c>
      <c r="D55" s="123">
        <v>0</v>
      </c>
      <c r="E55" s="124"/>
      <c r="F55" s="123">
        <v>0</v>
      </c>
      <c r="G55" s="124"/>
      <c r="H55" s="123">
        <v>0</v>
      </c>
      <c r="I55" s="124"/>
      <c r="J55" s="123">
        <v>0</v>
      </c>
      <c r="K55" s="124"/>
      <c r="L55" s="123">
        <v>5470.777377402699</v>
      </c>
      <c r="M55" s="124">
        <v>0.00017963654622042726</v>
      </c>
      <c r="N55" s="123">
        <v>0</v>
      </c>
      <c r="O55" s="124"/>
      <c r="P55" s="123">
        <v>0</v>
      </c>
      <c r="Q55" s="124"/>
      <c r="R55" s="123">
        <v>0</v>
      </c>
      <c r="S55" s="124"/>
      <c r="T55" s="123">
        <v>0</v>
      </c>
      <c r="U55" s="124"/>
      <c r="V55" s="123">
        <v>0</v>
      </c>
      <c r="W55" s="124"/>
      <c r="X55" s="123">
        <v>6462.2849885212</v>
      </c>
      <c r="Y55" s="124">
        <v>0.0002634327403822168</v>
      </c>
      <c r="Z55" s="123">
        <v>4308.194685185999</v>
      </c>
      <c r="AA55" s="124">
        <v>0.000987294728817659</v>
      </c>
      <c r="AB55" s="109">
        <v>16241.257051109898</v>
      </c>
      <c r="AC55" s="124">
        <v>0.00013590651211725194</v>
      </c>
    </row>
    <row r="56" spans="1:29" ht="15">
      <c r="A56" s="111" t="s">
        <v>1163</v>
      </c>
      <c r="B56" s="115" t="s">
        <v>465</v>
      </c>
      <c r="C56" s="145" t="s">
        <v>1165</v>
      </c>
      <c r="D56" s="123">
        <v>0</v>
      </c>
      <c r="E56" s="124"/>
      <c r="F56" s="123">
        <v>0</v>
      </c>
      <c r="G56" s="124"/>
      <c r="H56" s="123">
        <v>0</v>
      </c>
      <c r="I56" s="124"/>
      <c r="J56" s="123">
        <v>0</v>
      </c>
      <c r="K56" s="124"/>
      <c r="L56" s="123">
        <v>5470.777377402699</v>
      </c>
      <c r="M56" s="124">
        <v>0.00017963654622042726</v>
      </c>
      <c r="N56" s="123">
        <v>0</v>
      </c>
      <c r="O56" s="124"/>
      <c r="P56" s="123">
        <v>0</v>
      </c>
      <c r="Q56" s="124"/>
      <c r="R56" s="123">
        <v>0</v>
      </c>
      <c r="S56" s="124"/>
      <c r="T56" s="123">
        <v>0</v>
      </c>
      <c r="U56" s="124"/>
      <c r="V56" s="123">
        <v>0</v>
      </c>
      <c r="W56" s="124"/>
      <c r="X56" s="123">
        <v>6462.2849885212</v>
      </c>
      <c r="Y56" s="124">
        <v>0.0002634327403822168</v>
      </c>
      <c r="Z56" s="123">
        <v>4308.194685185999</v>
      </c>
      <c r="AA56" s="124">
        <v>0.000987294728817659</v>
      </c>
      <c r="AB56" s="109">
        <v>16241.257051109898</v>
      </c>
      <c r="AC56" s="124">
        <v>0.00013590651211725194</v>
      </c>
    </row>
    <row r="57" spans="1:29" ht="15">
      <c r="A57" s="99" t="s">
        <v>1411</v>
      </c>
      <c r="B57" s="115" t="s">
        <v>29</v>
      </c>
      <c r="C57" s="145" t="s">
        <v>29</v>
      </c>
      <c r="D57" s="123">
        <v>0</v>
      </c>
      <c r="E57" s="124"/>
      <c r="F57" s="123">
        <v>35704.205225698</v>
      </c>
      <c r="G57" s="124">
        <v>0.004300925459578932</v>
      </c>
      <c r="H57" s="123">
        <v>55657.0035311269</v>
      </c>
      <c r="I57" s="124">
        <v>0.02257268506108058</v>
      </c>
      <c r="J57" s="123">
        <v>9971.1625788084</v>
      </c>
      <c r="K57" s="124">
        <v>0.0015198849533143957</v>
      </c>
      <c r="L57" s="123">
        <v>953.4712290284</v>
      </c>
      <c r="M57" s="124">
        <v>3.130785018061248E-05</v>
      </c>
      <c r="N57" s="123">
        <v>70967.8123815601</v>
      </c>
      <c r="O57" s="124">
        <v>0.014206886649109175</v>
      </c>
      <c r="P57" s="123">
        <v>33246.0226313154</v>
      </c>
      <c r="Q57" s="124">
        <v>0.008568738452263521</v>
      </c>
      <c r="R57" s="123">
        <v>221755.632020123</v>
      </c>
      <c r="S57" s="124">
        <v>0.012223232447709854</v>
      </c>
      <c r="T57" s="123">
        <v>160763.544776814</v>
      </c>
      <c r="U57" s="124">
        <v>0.036446586065557604</v>
      </c>
      <c r="V57" s="123">
        <v>627.1445343299</v>
      </c>
      <c r="W57" s="124">
        <v>0.00011473976275459954</v>
      </c>
      <c r="X57" s="123">
        <v>16083.3331197383</v>
      </c>
      <c r="Y57" s="124">
        <v>0.0006556313325299936</v>
      </c>
      <c r="Z57" s="123">
        <v>73196.5189748725</v>
      </c>
      <c r="AA57" s="124">
        <v>0.016774204192811077</v>
      </c>
      <c r="AB57" s="109">
        <v>678925.8510034148</v>
      </c>
      <c r="AC57" s="124">
        <v>0.005681237856512196</v>
      </c>
    </row>
    <row r="58" spans="1:29" ht="15">
      <c r="A58" s="111" t="s">
        <v>1412</v>
      </c>
      <c r="B58" s="115" t="s">
        <v>465</v>
      </c>
      <c r="C58" s="145" t="s">
        <v>1165</v>
      </c>
      <c r="D58" s="123">
        <v>0</v>
      </c>
      <c r="E58" s="124"/>
      <c r="F58" s="123">
        <v>35704.205225698</v>
      </c>
      <c r="G58" s="124">
        <v>0.004300925459578932</v>
      </c>
      <c r="H58" s="123">
        <v>55657.0035311269</v>
      </c>
      <c r="I58" s="124">
        <v>0.02257268506108058</v>
      </c>
      <c r="J58" s="123">
        <v>9971.1625788084</v>
      </c>
      <c r="K58" s="124">
        <v>0.0015198849533143957</v>
      </c>
      <c r="L58" s="123">
        <v>953.4712290284</v>
      </c>
      <c r="M58" s="124">
        <v>3.130785018061248E-05</v>
      </c>
      <c r="N58" s="123">
        <v>70967.8123815601</v>
      </c>
      <c r="O58" s="124">
        <v>0.014206886649109175</v>
      </c>
      <c r="P58" s="123">
        <v>33246.0226313154</v>
      </c>
      <c r="Q58" s="124">
        <v>0.008568738452263521</v>
      </c>
      <c r="R58" s="123">
        <v>221755.632020123</v>
      </c>
      <c r="S58" s="124">
        <v>0.012223232447709854</v>
      </c>
      <c r="T58" s="123">
        <v>160763.544776814</v>
      </c>
      <c r="U58" s="124">
        <v>0.036446586065557604</v>
      </c>
      <c r="V58" s="123">
        <v>627.1445343299</v>
      </c>
      <c r="W58" s="124">
        <v>0.00011473976275459954</v>
      </c>
      <c r="X58" s="123">
        <v>16083.3331197383</v>
      </c>
      <c r="Y58" s="124">
        <v>0.0006556313325299936</v>
      </c>
      <c r="Z58" s="123">
        <v>73196.5189748725</v>
      </c>
      <c r="AA58" s="124">
        <v>0.016774204192811077</v>
      </c>
      <c r="AB58" s="109">
        <v>678925.8510034148</v>
      </c>
      <c r="AC58" s="124">
        <v>0.005681237856512196</v>
      </c>
    </row>
    <row r="59" spans="1:29" ht="15">
      <c r="A59" s="85" t="s">
        <v>343</v>
      </c>
      <c r="B59" s="139">
        <v>0</v>
      </c>
      <c r="C59" s="139">
        <v>0</v>
      </c>
      <c r="D59" s="117">
        <v>1594.252726148</v>
      </c>
      <c r="E59" s="118">
        <v>0.0017087935140662907</v>
      </c>
      <c r="F59" s="117">
        <v>225850.19259225702</v>
      </c>
      <c r="G59" s="118">
        <v>0.02720589457825842</v>
      </c>
      <c r="H59" s="117">
        <v>108279.7060217862</v>
      </c>
      <c r="I59" s="118">
        <v>0.04391475551085391</v>
      </c>
      <c r="J59" s="117">
        <v>31526.252491791496</v>
      </c>
      <c r="K59" s="118">
        <v>0.0048054854604918686</v>
      </c>
      <c r="L59" s="117">
        <v>1510038.907756854</v>
      </c>
      <c r="M59" s="118">
        <v>0.04958311320953254</v>
      </c>
      <c r="N59" s="117">
        <v>236852.28987609898</v>
      </c>
      <c r="O59" s="118">
        <v>0.04741492687924552</v>
      </c>
      <c r="P59" s="117">
        <v>12358.772038222</v>
      </c>
      <c r="Q59" s="118">
        <v>0.003185315920675655</v>
      </c>
      <c r="R59" s="117">
        <v>839993.80517669</v>
      </c>
      <c r="S59" s="118">
        <v>0.04630069343347852</v>
      </c>
      <c r="T59" s="117">
        <v>224463.133958957</v>
      </c>
      <c r="U59" s="118">
        <v>0.050887873502275485</v>
      </c>
      <c r="V59" s="117">
        <v>20958.9151682737</v>
      </c>
      <c r="W59" s="118">
        <v>0.0038345561865910827</v>
      </c>
      <c r="X59" s="117">
        <v>1115438.025232401</v>
      </c>
      <c r="Y59" s="118">
        <v>0.045470432863212576</v>
      </c>
      <c r="Z59" s="117">
        <v>208334.8908188477</v>
      </c>
      <c r="AA59" s="118">
        <v>0.04774341796611975</v>
      </c>
      <c r="AB59" s="104">
        <v>4535689.143858327</v>
      </c>
      <c r="AC59" s="118">
        <v>0.037954555466366696</v>
      </c>
    </row>
    <row r="60" spans="1:29" ht="15">
      <c r="A60" s="99" t="s">
        <v>127</v>
      </c>
      <c r="B60" s="115" t="s">
        <v>29</v>
      </c>
      <c r="C60" s="145" t="s">
        <v>29</v>
      </c>
      <c r="D60" s="123">
        <v>162.340064</v>
      </c>
      <c r="E60" s="124">
        <v>0.0001740035590885068</v>
      </c>
      <c r="F60" s="123">
        <v>113295.6087275</v>
      </c>
      <c r="G60" s="124">
        <v>0.013647579184422857</v>
      </c>
      <c r="H60" s="123">
        <v>63002.1495876</v>
      </c>
      <c r="I60" s="124">
        <v>0.025551639337116655</v>
      </c>
      <c r="J60" s="123">
        <v>507.3127</v>
      </c>
      <c r="K60" s="124">
        <v>7.73286899357171E-05</v>
      </c>
      <c r="L60" s="123">
        <v>935378.0831330001</v>
      </c>
      <c r="M60" s="124">
        <v>0.030713749924890683</v>
      </c>
      <c r="N60" s="123">
        <v>65927.3146158</v>
      </c>
      <c r="O60" s="124">
        <v>0.013197840744914887</v>
      </c>
      <c r="P60" s="123">
        <v>122.7696734</v>
      </c>
      <c r="Q60" s="124">
        <v>3.16423180270449E-05</v>
      </c>
      <c r="R60" s="123">
        <v>475855.7614111</v>
      </c>
      <c r="S60" s="124">
        <v>0.026229302635172865</v>
      </c>
      <c r="T60" s="123">
        <v>75588.0703619</v>
      </c>
      <c r="U60" s="124">
        <v>0.017136516340187962</v>
      </c>
      <c r="V60" s="123">
        <v>7860.8102865</v>
      </c>
      <c r="W60" s="124">
        <v>0.0014381812452462029</v>
      </c>
      <c r="X60" s="123">
        <v>821597.990777</v>
      </c>
      <c r="Y60" s="124">
        <v>0.03349214876585574</v>
      </c>
      <c r="Z60" s="123">
        <v>108470.5576378</v>
      </c>
      <c r="AA60" s="124">
        <v>0.024857838982058088</v>
      </c>
      <c r="AB60" s="109">
        <v>2667768.7689755997</v>
      </c>
      <c r="AC60" s="124">
        <v>0.022323835364826728</v>
      </c>
    </row>
    <row r="61" spans="1:29" ht="15">
      <c r="A61" s="111" t="s">
        <v>344</v>
      </c>
      <c r="B61" s="115" t="s">
        <v>465</v>
      </c>
      <c r="C61" s="145" t="s">
        <v>1165</v>
      </c>
      <c r="D61" s="123">
        <v>162.340064</v>
      </c>
      <c r="E61" s="124">
        <v>0.0001740035590885068</v>
      </c>
      <c r="F61" s="123">
        <v>113295.6087275</v>
      </c>
      <c r="G61" s="124">
        <v>0.013647579184422857</v>
      </c>
      <c r="H61" s="123">
        <v>63002.1495876</v>
      </c>
      <c r="I61" s="124">
        <v>0.025551639337116655</v>
      </c>
      <c r="J61" s="123">
        <v>507.3127</v>
      </c>
      <c r="K61" s="124">
        <v>7.73286899357171E-05</v>
      </c>
      <c r="L61" s="123">
        <v>935378.0831330001</v>
      </c>
      <c r="M61" s="124">
        <v>0.030713749924890683</v>
      </c>
      <c r="N61" s="123">
        <v>65927.3146158</v>
      </c>
      <c r="O61" s="124">
        <v>0.013197840744914887</v>
      </c>
      <c r="P61" s="123">
        <v>122.7696734</v>
      </c>
      <c r="Q61" s="124">
        <v>3.16423180270449E-05</v>
      </c>
      <c r="R61" s="123">
        <v>475855.7614111</v>
      </c>
      <c r="S61" s="124">
        <v>0.026229302635172865</v>
      </c>
      <c r="T61" s="123">
        <v>75588.0703619</v>
      </c>
      <c r="U61" s="124">
        <v>0.017136516340187962</v>
      </c>
      <c r="V61" s="123">
        <v>7860.8102865</v>
      </c>
      <c r="W61" s="124">
        <v>0.0014381812452462029</v>
      </c>
      <c r="X61" s="123">
        <v>821597.990777</v>
      </c>
      <c r="Y61" s="124">
        <v>0.03349214876585574</v>
      </c>
      <c r="Z61" s="123">
        <v>108470.5576378</v>
      </c>
      <c r="AA61" s="124">
        <v>0.024857838982058088</v>
      </c>
      <c r="AB61" s="109">
        <v>2667768.7689755997</v>
      </c>
      <c r="AC61" s="124">
        <v>0.022323835364826728</v>
      </c>
    </row>
    <row r="62" spans="1:29" ht="15">
      <c r="A62" s="99" t="s">
        <v>140</v>
      </c>
      <c r="B62" s="115" t="s">
        <v>29</v>
      </c>
      <c r="C62" s="145" t="s">
        <v>29</v>
      </c>
      <c r="D62" s="123">
        <v>1431.912662148</v>
      </c>
      <c r="E62" s="124">
        <v>0.0015347899549777839</v>
      </c>
      <c r="F62" s="123">
        <v>112554.583864757</v>
      </c>
      <c r="G62" s="124">
        <v>0.013558315393835566</v>
      </c>
      <c r="H62" s="123">
        <v>45277.5564341862</v>
      </c>
      <c r="I62" s="124">
        <v>0.018363116173737253</v>
      </c>
      <c r="J62" s="123">
        <v>31018.939791791498</v>
      </c>
      <c r="K62" s="124">
        <v>0.004728156770556152</v>
      </c>
      <c r="L62" s="123">
        <v>574660.8246238539</v>
      </c>
      <c r="M62" s="124">
        <v>0.01886936328464186</v>
      </c>
      <c r="N62" s="123">
        <v>170924.975260299</v>
      </c>
      <c r="O62" s="124">
        <v>0.03421708613433063</v>
      </c>
      <c r="P62" s="123">
        <v>12236.002364822</v>
      </c>
      <c r="Q62" s="124">
        <v>0.00315367360264861</v>
      </c>
      <c r="R62" s="123">
        <v>364138.04376559</v>
      </c>
      <c r="S62" s="124">
        <v>0.020071390798305652</v>
      </c>
      <c r="T62" s="123">
        <v>148875.06359705701</v>
      </c>
      <c r="U62" s="124">
        <v>0.03375135716208753</v>
      </c>
      <c r="V62" s="123">
        <v>13098.1048817737</v>
      </c>
      <c r="W62" s="124">
        <v>0.00239637494134488</v>
      </c>
      <c r="X62" s="123">
        <v>293840.034455401</v>
      </c>
      <c r="Y62" s="124">
        <v>0.011978284097356837</v>
      </c>
      <c r="Z62" s="123">
        <v>99864.3331810477</v>
      </c>
      <c r="AA62" s="124">
        <v>0.02288557898406166</v>
      </c>
      <c r="AB62" s="109">
        <v>1867920.3748827272</v>
      </c>
      <c r="AC62" s="124">
        <v>0.015630720101539965</v>
      </c>
    </row>
    <row r="63" spans="1:29" ht="15">
      <c r="A63" s="111" t="s">
        <v>1164</v>
      </c>
      <c r="B63" s="115" t="s">
        <v>465</v>
      </c>
      <c r="C63" s="145" t="s">
        <v>1165</v>
      </c>
      <c r="D63" s="123">
        <v>1431.912662148</v>
      </c>
      <c r="E63" s="124">
        <v>0.0015347899549777839</v>
      </c>
      <c r="F63" s="123">
        <v>112554.583864757</v>
      </c>
      <c r="G63" s="124">
        <v>0.013558315393835566</v>
      </c>
      <c r="H63" s="123">
        <v>45277.5564341862</v>
      </c>
      <c r="I63" s="124">
        <v>0.018363116173737253</v>
      </c>
      <c r="J63" s="123">
        <v>31018.939791791498</v>
      </c>
      <c r="K63" s="124">
        <v>0.004728156770556152</v>
      </c>
      <c r="L63" s="123">
        <v>574660.8246238539</v>
      </c>
      <c r="M63" s="124">
        <v>0.01886936328464186</v>
      </c>
      <c r="N63" s="123">
        <v>170924.975260299</v>
      </c>
      <c r="O63" s="124">
        <v>0.03421708613433063</v>
      </c>
      <c r="P63" s="123">
        <v>12236.002364822</v>
      </c>
      <c r="Q63" s="124">
        <v>0.00315367360264861</v>
      </c>
      <c r="R63" s="123">
        <v>364138.04376559</v>
      </c>
      <c r="S63" s="124">
        <v>0.020071390798305652</v>
      </c>
      <c r="T63" s="123">
        <v>148875.06359705701</v>
      </c>
      <c r="U63" s="124">
        <v>0.03375135716208753</v>
      </c>
      <c r="V63" s="123">
        <v>13098.1048817737</v>
      </c>
      <c r="W63" s="124">
        <v>0.00239637494134488</v>
      </c>
      <c r="X63" s="123">
        <v>293840.034455401</v>
      </c>
      <c r="Y63" s="124">
        <v>0.011978284097356837</v>
      </c>
      <c r="Z63" s="123">
        <v>99864.3331810477</v>
      </c>
      <c r="AA63" s="124">
        <v>0.02288557898406166</v>
      </c>
      <c r="AB63" s="109">
        <v>1867920.3748827272</v>
      </c>
      <c r="AC63" s="124">
        <v>0.015630720101539965</v>
      </c>
    </row>
    <row r="64" spans="1:29" ht="15">
      <c r="A64" s="85" t="s">
        <v>345</v>
      </c>
      <c r="B64" s="139">
        <v>0</v>
      </c>
      <c r="C64" s="139">
        <v>0</v>
      </c>
      <c r="D64" s="117">
        <v>0</v>
      </c>
      <c r="E64" s="118"/>
      <c r="F64" s="117">
        <v>0</v>
      </c>
      <c r="G64" s="118"/>
      <c r="H64" s="117">
        <v>0</v>
      </c>
      <c r="I64" s="118"/>
      <c r="J64" s="117">
        <v>1035.65</v>
      </c>
      <c r="K64" s="118">
        <v>0.00015786211883109846</v>
      </c>
      <c r="L64" s="117">
        <v>2558.3727400000002</v>
      </c>
      <c r="M64" s="118">
        <v>8.400583888797895E-05</v>
      </c>
      <c r="N64" s="117">
        <v>3773.4165700000003</v>
      </c>
      <c r="O64" s="118">
        <v>0.0007553917711544069</v>
      </c>
      <c r="P64" s="117">
        <v>0</v>
      </c>
      <c r="Q64" s="118"/>
      <c r="R64" s="117">
        <v>0</v>
      </c>
      <c r="S64" s="118"/>
      <c r="T64" s="117">
        <v>0</v>
      </c>
      <c r="U64" s="118"/>
      <c r="V64" s="117">
        <v>0</v>
      </c>
      <c r="W64" s="118"/>
      <c r="X64" s="117">
        <v>0</v>
      </c>
      <c r="Y64" s="118"/>
      <c r="Z64" s="117">
        <v>0</v>
      </c>
      <c r="AA64" s="118"/>
      <c r="AB64" s="104">
        <v>7367.439310000001</v>
      </c>
      <c r="AC64" s="118">
        <v>6.165058386223912E-05</v>
      </c>
    </row>
    <row r="65" spans="1:29" ht="15">
      <c r="A65" s="99" t="s">
        <v>147</v>
      </c>
      <c r="B65" s="115" t="s">
        <v>29</v>
      </c>
      <c r="C65" s="145" t="s">
        <v>29</v>
      </c>
      <c r="D65" s="123">
        <v>0</v>
      </c>
      <c r="E65" s="124"/>
      <c r="F65" s="123">
        <v>0</v>
      </c>
      <c r="G65" s="124"/>
      <c r="H65" s="123">
        <v>0</v>
      </c>
      <c r="I65" s="124"/>
      <c r="J65" s="123">
        <v>1035.65</v>
      </c>
      <c r="K65" s="124">
        <v>0.00015786211883109846</v>
      </c>
      <c r="L65" s="123">
        <v>2558.3727400000002</v>
      </c>
      <c r="M65" s="124">
        <v>8.400583888797895E-05</v>
      </c>
      <c r="N65" s="123">
        <v>3773.4165700000003</v>
      </c>
      <c r="O65" s="124">
        <v>0.0007553917711544069</v>
      </c>
      <c r="P65" s="123">
        <v>0</v>
      </c>
      <c r="Q65" s="124"/>
      <c r="R65" s="123">
        <v>0</v>
      </c>
      <c r="S65" s="124"/>
      <c r="T65" s="123">
        <v>0</v>
      </c>
      <c r="U65" s="124"/>
      <c r="V65" s="123">
        <v>0</v>
      </c>
      <c r="W65" s="124"/>
      <c r="X65" s="123">
        <v>0</v>
      </c>
      <c r="Y65" s="124"/>
      <c r="Z65" s="123">
        <v>0</v>
      </c>
      <c r="AA65" s="124"/>
      <c r="AB65" s="109">
        <v>7367.439310000001</v>
      </c>
      <c r="AC65" s="124">
        <v>6.165058386223912E-05</v>
      </c>
    </row>
    <row r="66" spans="1:29" ht="15">
      <c r="A66" s="111" t="s">
        <v>346</v>
      </c>
      <c r="B66" s="115" t="s">
        <v>464</v>
      </c>
      <c r="C66" s="145" t="s">
        <v>1165</v>
      </c>
      <c r="D66" s="123">
        <v>0</v>
      </c>
      <c r="E66" s="124"/>
      <c r="F66" s="123">
        <v>0</v>
      </c>
      <c r="G66" s="124"/>
      <c r="H66" s="123">
        <v>0</v>
      </c>
      <c r="I66" s="124"/>
      <c r="J66" s="123">
        <v>1035.65</v>
      </c>
      <c r="K66" s="124">
        <v>0.00015786211883109846</v>
      </c>
      <c r="L66" s="123">
        <v>2558.3727400000002</v>
      </c>
      <c r="M66" s="124">
        <v>8.400583888797895E-05</v>
      </c>
      <c r="N66" s="123">
        <v>3773.4165700000003</v>
      </c>
      <c r="O66" s="124">
        <v>0.0007553917711544069</v>
      </c>
      <c r="P66" s="123">
        <v>0</v>
      </c>
      <c r="Q66" s="124"/>
      <c r="R66" s="123">
        <v>0</v>
      </c>
      <c r="S66" s="124"/>
      <c r="T66" s="123">
        <v>0</v>
      </c>
      <c r="U66" s="124"/>
      <c r="V66" s="123">
        <v>0</v>
      </c>
      <c r="W66" s="124"/>
      <c r="X66" s="123">
        <v>0</v>
      </c>
      <c r="Y66" s="124"/>
      <c r="Z66" s="123">
        <v>0</v>
      </c>
      <c r="AA66" s="124"/>
      <c r="AB66" s="109">
        <v>7367.439310000001</v>
      </c>
      <c r="AC66" s="124">
        <v>6.165058386223912E-05</v>
      </c>
    </row>
    <row r="67" spans="1:29" ht="15">
      <c r="A67" s="85" t="s">
        <v>347</v>
      </c>
      <c r="B67" s="139">
        <v>0</v>
      </c>
      <c r="C67" s="139">
        <v>0</v>
      </c>
      <c r="D67" s="117">
        <v>662.8617599048</v>
      </c>
      <c r="E67" s="118">
        <v>0.0007104857702107747</v>
      </c>
      <c r="F67" s="117">
        <v>38796.6598138792</v>
      </c>
      <c r="G67" s="118">
        <v>0.004673442270605082</v>
      </c>
      <c r="H67" s="117">
        <v>42837.2302869476</v>
      </c>
      <c r="I67" s="118">
        <v>0.017373398616680302</v>
      </c>
      <c r="J67" s="117">
        <v>56810.77666262799</v>
      </c>
      <c r="K67" s="118">
        <v>0.008659556391061437</v>
      </c>
      <c r="L67" s="117">
        <v>509317.879397143</v>
      </c>
      <c r="M67" s="118">
        <v>0.016723785025712666</v>
      </c>
      <c r="N67" s="117">
        <v>208578.2112381526</v>
      </c>
      <c r="O67" s="118">
        <v>0.041754802706928835</v>
      </c>
      <c r="P67" s="117">
        <v>16061.460143129201</v>
      </c>
      <c r="Q67" s="118">
        <v>0.004139636571091508</v>
      </c>
      <c r="R67" s="117">
        <v>318958.3575080816</v>
      </c>
      <c r="S67" s="118">
        <v>0.017581073857944853</v>
      </c>
      <c r="T67" s="117">
        <v>149697.9392430216</v>
      </c>
      <c r="U67" s="118">
        <v>0.03393791070004003</v>
      </c>
      <c r="V67" s="117">
        <v>46738.4539670344</v>
      </c>
      <c r="W67" s="118">
        <v>0.00855107367781555</v>
      </c>
      <c r="X67" s="117">
        <v>456178.983753615</v>
      </c>
      <c r="Y67" s="118">
        <v>0.018595973406999075</v>
      </c>
      <c r="Z67" s="117">
        <v>194766.3978457882</v>
      </c>
      <c r="AA67" s="118">
        <v>0.04463397130244774</v>
      </c>
      <c r="AB67" s="104">
        <v>2039405.211619325</v>
      </c>
      <c r="AC67" s="118">
        <v>0.017065701763890703</v>
      </c>
    </row>
    <row r="68" spans="1:29" ht="15">
      <c r="A68" s="106" t="s">
        <v>348</v>
      </c>
      <c r="B68" s="115" t="s">
        <v>29</v>
      </c>
      <c r="C68" s="145" t="s">
        <v>29</v>
      </c>
      <c r="D68" s="120">
        <v>662.8617599048</v>
      </c>
      <c r="E68" s="121">
        <v>0.0007104857702107747</v>
      </c>
      <c r="F68" s="120">
        <v>38796.6598138792</v>
      </c>
      <c r="G68" s="121">
        <v>0.004673442270605082</v>
      </c>
      <c r="H68" s="120">
        <v>42837.2302869476</v>
      </c>
      <c r="I68" s="121">
        <v>0.017373398616680302</v>
      </c>
      <c r="J68" s="120">
        <v>56810.77666262799</v>
      </c>
      <c r="K68" s="121">
        <v>0.008659556391061437</v>
      </c>
      <c r="L68" s="120">
        <v>509317.879397143</v>
      </c>
      <c r="M68" s="121">
        <v>0.016723785025712666</v>
      </c>
      <c r="N68" s="120">
        <v>208578.2112381526</v>
      </c>
      <c r="O68" s="121">
        <v>0.041754802706928835</v>
      </c>
      <c r="P68" s="120">
        <v>16061.460143129201</v>
      </c>
      <c r="Q68" s="121">
        <v>0.004139636571091508</v>
      </c>
      <c r="R68" s="120">
        <v>318958.3575080816</v>
      </c>
      <c r="S68" s="121">
        <v>0.017581073857944853</v>
      </c>
      <c r="T68" s="120">
        <v>149697.9392430216</v>
      </c>
      <c r="U68" s="121">
        <v>0.03393791070004003</v>
      </c>
      <c r="V68" s="120">
        <v>46738.4539670344</v>
      </c>
      <c r="W68" s="121">
        <v>0.00855107367781555</v>
      </c>
      <c r="X68" s="120">
        <v>456178.983753615</v>
      </c>
      <c r="Y68" s="121">
        <v>0.018595973406999075</v>
      </c>
      <c r="Z68" s="120">
        <v>194766.3978457882</v>
      </c>
      <c r="AA68" s="121">
        <v>0.04463397130244774</v>
      </c>
      <c r="AB68" s="107">
        <v>2039405.211619325</v>
      </c>
      <c r="AC68" s="121">
        <v>0.017065701763890703</v>
      </c>
    </row>
    <row r="69" spans="1:29" ht="15">
      <c r="A69" s="99" t="s">
        <v>170</v>
      </c>
      <c r="B69" s="115" t="s">
        <v>29</v>
      </c>
      <c r="C69" s="145" t="s">
        <v>29</v>
      </c>
      <c r="D69" s="123">
        <v>0</v>
      </c>
      <c r="E69" s="124"/>
      <c r="F69" s="123">
        <v>18376.025929228803</v>
      </c>
      <c r="G69" s="124">
        <v>0.0022135744869631858</v>
      </c>
      <c r="H69" s="123">
        <v>27480.858909966</v>
      </c>
      <c r="I69" s="124">
        <v>0.01114534980374451</v>
      </c>
      <c r="J69" s="123">
        <v>20262.9589872084</v>
      </c>
      <c r="K69" s="124">
        <v>0.0030886434987769684</v>
      </c>
      <c r="L69" s="123">
        <v>244079.461104235</v>
      </c>
      <c r="M69" s="124">
        <v>0.008014508427488595</v>
      </c>
      <c r="N69" s="123">
        <v>127100.982219289</v>
      </c>
      <c r="O69" s="124">
        <v>0.025444059592416933</v>
      </c>
      <c r="P69" s="123">
        <v>10798.632871200001</v>
      </c>
      <c r="Q69" s="124">
        <v>0.0027832099418765043</v>
      </c>
      <c r="R69" s="123">
        <v>186576.642994766</v>
      </c>
      <c r="S69" s="124">
        <v>0.010284156735335828</v>
      </c>
      <c r="T69" s="123">
        <v>96590.13153401519</v>
      </c>
      <c r="U69" s="124">
        <v>0.021897878321390053</v>
      </c>
      <c r="V69" s="123">
        <v>22310.3950349724</v>
      </c>
      <c r="W69" s="124">
        <v>0.0040818173373851595</v>
      </c>
      <c r="X69" s="123">
        <v>247603.754578453</v>
      </c>
      <c r="Y69" s="124">
        <v>0.010093478655520263</v>
      </c>
      <c r="Z69" s="123">
        <v>118860.513874837</v>
      </c>
      <c r="AA69" s="124">
        <v>0.02723887089334692</v>
      </c>
      <c r="AB69" s="109">
        <v>1120040.3580381705</v>
      </c>
      <c r="AC69" s="124">
        <v>0.009372475173103878</v>
      </c>
    </row>
    <row r="70" spans="1:29" ht="15">
      <c r="A70" s="111" t="s">
        <v>349</v>
      </c>
      <c r="B70" s="115" t="s">
        <v>464</v>
      </c>
      <c r="C70" s="145" t="s">
        <v>1165</v>
      </c>
      <c r="D70" s="123">
        <v>0</v>
      </c>
      <c r="E70" s="124"/>
      <c r="F70" s="123">
        <v>18376.025929228803</v>
      </c>
      <c r="G70" s="124">
        <v>0.0022135744869631858</v>
      </c>
      <c r="H70" s="123">
        <v>27480.858909966</v>
      </c>
      <c r="I70" s="124">
        <v>0.01114534980374451</v>
      </c>
      <c r="J70" s="123">
        <v>20262.9589872084</v>
      </c>
      <c r="K70" s="124">
        <v>0.0030886434987769684</v>
      </c>
      <c r="L70" s="123">
        <v>244079.461104235</v>
      </c>
      <c r="M70" s="124">
        <v>0.008014508427488595</v>
      </c>
      <c r="N70" s="123">
        <v>127100.982219289</v>
      </c>
      <c r="O70" s="124">
        <v>0.025444059592416933</v>
      </c>
      <c r="P70" s="123">
        <v>10798.632871200001</v>
      </c>
      <c r="Q70" s="124">
        <v>0.0027832099418765043</v>
      </c>
      <c r="R70" s="123">
        <v>186576.642994766</v>
      </c>
      <c r="S70" s="124">
        <v>0.010284156735335828</v>
      </c>
      <c r="T70" s="123">
        <v>96590.13153401519</v>
      </c>
      <c r="U70" s="124">
        <v>0.021897878321390053</v>
      </c>
      <c r="V70" s="123">
        <v>22310.3950349724</v>
      </c>
      <c r="W70" s="124">
        <v>0.0040818173373851595</v>
      </c>
      <c r="X70" s="123">
        <v>247603.754578453</v>
      </c>
      <c r="Y70" s="124">
        <v>0.010093478655520263</v>
      </c>
      <c r="Z70" s="123">
        <v>118860.513874837</v>
      </c>
      <c r="AA70" s="124">
        <v>0.02723887089334692</v>
      </c>
      <c r="AB70" s="109">
        <v>1120040.3580381705</v>
      </c>
      <c r="AC70" s="124">
        <v>0.009372475173103878</v>
      </c>
    </row>
    <row r="71" spans="1:29" ht="15">
      <c r="A71" s="99" t="s">
        <v>174</v>
      </c>
      <c r="B71" s="115" t="s">
        <v>29</v>
      </c>
      <c r="C71" s="145" t="s">
        <v>29</v>
      </c>
      <c r="D71" s="123">
        <v>662.8617599048</v>
      </c>
      <c r="E71" s="124">
        <v>0.0007104857702107747</v>
      </c>
      <c r="F71" s="123">
        <v>15632.8846046504</v>
      </c>
      <c r="G71" s="124">
        <v>0.0018831359213230044</v>
      </c>
      <c r="H71" s="123">
        <v>12779.4810169816</v>
      </c>
      <c r="I71" s="124">
        <v>0.0051829452169313145</v>
      </c>
      <c r="J71" s="123">
        <v>12454.8218754196</v>
      </c>
      <c r="K71" s="124">
        <v>0.0018984643179816092</v>
      </c>
      <c r="L71" s="123">
        <v>116694.86093290799</v>
      </c>
      <c r="M71" s="124">
        <v>0.0038317519309500527</v>
      </c>
      <c r="N71" s="123">
        <v>57378.6498988636</v>
      </c>
      <c r="O71" s="124">
        <v>0.011486502793819874</v>
      </c>
      <c r="P71" s="123">
        <v>1.5899519292</v>
      </c>
      <c r="Q71" s="124">
        <v>4.0978983814304074E-07</v>
      </c>
      <c r="R71" s="123">
        <v>71337.1468333156</v>
      </c>
      <c r="S71" s="124">
        <v>0.003932123481855466</v>
      </c>
      <c r="T71" s="123">
        <v>27938.5348290064</v>
      </c>
      <c r="U71" s="124">
        <v>0.006333924868381098</v>
      </c>
      <c r="V71" s="123">
        <v>22965.147612062</v>
      </c>
      <c r="W71" s="124">
        <v>0.004201608153131478</v>
      </c>
      <c r="X71" s="123">
        <v>199166.609415162</v>
      </c>
      <c r="Y71" s="124">
        <v>0.0081189557260422</v>
      </c>
      <c r="Z71" s="123">
        <v>68418.26385095119</v>
      </c>
      <c r="AA71" s="124">
        <v>0.015679187267736854</v>
      </c>
      <c r="AB71" s="109">
        <v>605430.8525811544</v>
      </c>
      <c r="AC71" s="124">
        <v>0.005066233188942467</v>
      </c>
    </row>
    <row r="72" spans="1:29" ht="15">
      <c r="A72" s="111" t="s">
        <v>350</v>
      </c>
      <c r="B72" s="115" t="s">
        <v>464</v>
      </c>
      <c r="C72" s="145" t="s">
        <v>1165</v>
      </c>
      <c r="D72" s="123">
        <v>662.8617599048</v>
      </c>
      <c r="E72" s="124">
        <v>0.0007104857702107747</v>
      </c>
      <c r="F72" s="123">
        <v>15632.8846046504</v>
      </c>
      <c r="G72" s="124">
        <v>0.0018831359213230044</v>
      </c>
      <c r="H72" s="123">
        <v>12779.4810169816</v>
      </c>
      <c r="I72" s="124">
        <v>0.0051829452169313145</v>
      </c>
      <c r="J72" s="123">
        <v>12454.8218754196</v>
      </c>
      <c r="K72" s="124">
        <v>0.0018984643179816092</v>
      </c>
      <c r="L72" s="123">
        <v>116694.86093290799</v>
      </c>
      <c r="M72" s="124">
        <v>0.0038317519309500527</v>
      </c>
      <c r="N72" s="123">
        <v>57378.6498988636</v>
      </c>
      <c r="O72" s="124">
        <v>0.011486502793819874</v>
      </c>
      <c r="P72" s="123">
        <v>1.5899519292</v>
      </c>
      <c r="Q72" s="124">
        <v>4.0978983814304074E-07</v>
      </c>
      <c r="R72" s="123">
        <v>71337.1468333156</v>
      </c>
      <c r="S72" s="124">
        <v>0.003932123481855466</v>
      </c>
      <c r="T72" s="123">
        <v>27938.5348290064</v>
      </c>
      <c r="U72" s="124">
        <v>0.006333924868381098</v>
      </c>
      <c r="V72" s="123">
        <v>22965.147612062</v>
      </c>
      <c r="W72" s="124">
        <v>0.004201608153131478</v>
      </c>
      <c r="X72" s="123">
        <v>199166.609415162</v>
      </c>
      <c r="Y72" s="124">
        <v>0.0081189557260422</v>
      </c>
      <c r="Z72" s="123">
        <v>68418.26385095119</v>
      </c>
      <c r="AA72" s="124">
        <v>0.015679187267736854</v>
      </c>
      <c r="AB72" s="109">
        <v>605430.8525811544</v>
      </c>
      <c r="AC72" s="124">
        <v>0.005066233188942467</v>
      </c>
    </row>
    <row r="73" spans="1:29" ht="15">
      <c r="A73" s="99" t="s">
        <v>175</v>
      </c>
      <c r="B73" s="115" t="s">
        <v>29</v>
      </c>
      <c r="C73" s="145" t="s">
        <v>29</v>
      </c>
      <c r="D73" s="123">
        <v>0</v>
      </c>
      <c r="E73" s="124"/>
      <c r="F73" s="123">
        <v>4787.74928</v>
      </c>
      <c r="G73" s="124">
        <v>0.0005767318623188915</v>
      </c>
      <c r="H73" s="123">
        <v>2576.89036</v>
      </c>
      <c r="I73" s="124">
        <v>0.0010451035960044764</v>
      </c>
      <c r="J73" s="123">
        <v>24092.9958</v>
      </c>
      <c r="K73" s="124">
        <v>0.0036724485743028596</v>
      </c>
      <c r="L73" s="123">
        <v>148543.55736</v>
      </c>
      <c r="M73" s="124">
        <v>0.004877524667274018</v>
      </c>
      <c r="N73" s="123">
        <v>24098.579120000002</v>
      </c>
      <c r="O73" s="124">
        <v>0.004824240320692027</v>
      </c>
      <c r="P73" s="123">
        <v>5261.23732</v>
      </c>
      <c r="Q73" s="124">
        <v>0.0013560168393768604</v>
      </c>
      <c r="R73" s="123">
        <v>61044.56768</v>
      </c>
      <c r="S73" s="124">
        <v>0.0033647936407535596</v>
      </c>
      <c r="T73" s="123">
        <v>25169.27288</v>
      </c>
      <c r="U73" s="124">
        <v>0.005706107510268874</v>
      </c>
      <c r="V73" s="123">
        <v>1462.9113200000002</v>
      </c>
      <c r="W73" s="124">
        <v>0.00026764818729891205</v>
      </c>
      <c r="X73" s="123">
        <v>9408.61976</v>
      </c>
      <c r="Y73" s="124">
        <v>0.000383539025436613</v>
      </c>
      <c r="Z73" s="123">
        <v>7487.6201200000005</v>
      </c>
      <c r="AA73" s="124">
        <v>0.0017159131413639656</v>
      </c>
      <c r="AB73" s="109">
        <v>313934.001</v>
      </c>
      <c r="AC73" s="124">
        <v>0.002626993401844359</v>
      </c>
    </row>
    <row r="74" spans="1:29" ht="15">
      <c r="A74" s="111" t="s">
        <v>351</v>
      </c>
      <c r="B74" s="115" t="s">
        <v>464</v>
      </c>
      <c r="C74" s="145" t="s">
        <v>1165</v>
      </c>
      <c r="D74" s="123">
        <v>0</v>
      </c>
      <c r="E74" s="124"/>
      <c r="F74" s="123">
        <v>4787.74928</v>
      </c>
      <c r="G74" s="124">
        <v>0.0005767318623188915</v>
      </c>
      <c r="H74" s="123">
        <v>2576.89036</v>
      </c>
      <c r="I74" s="124">
        <v>0.0010451035960044764</v>
      </c>
      <c r="J74" s="123">
        <v>24092.9958</v>
      </c>
      <c r="K74" s="124">
        <v>0.0036724485743028596</v>
      </c>
      <c r="L74" s="123">
        <v>148543.55736</v>
      </c>
      <c r="M74" s="124">
        <v>0.004877524667274018</v>
      </c>
      <c r="N74" s="123">
        <v>24098.579120000002</v>
      </c>
      <c r="O74" s="124">
        <v>0.004824240320692027</v>
      </c>
      <c r="P74" s="123">
        <v>5261.23732</v>
      </c>
      <c r="Q74" s="124">
        <v>0.0013560168393768604</v>
      </c>
      <c r="R74" s="123">
        <v>61044.56768</v>
      </c>
      <c r="S74" s="124">
        <v>0.0033647936407535596</v>
      </c>
      <c r="T74" s="123">
        <v>25169.27288</v>
      </c>
      <c r="U74" s="124">
        <v>0.005706107510268874</v>
      </c>
      <c r="V74" s="123">
        <v>1462.9113200000002</v>
      </c>
      <c r="W74" s="124">
        <v>0.00026764818729891205</v>
      </c>
      <c r="X74" s="123">
        <v>9408.61976</v>
      </c>
      <c r="Y74" s="124">
        <v>0.000383539025436613</v>
      </c>
      <c r="Z74" s="123">
        <v>7487.6201200000005</v>
      </c>
      <c r="AA74" s="124">
        <v>0.0017159131413639656</v>
      </c>
      <c r="AB74" s="109">
        <v>313934.001</v>
      </c>
      <c r="AC74" s="124">
        <v>0.002626993401844359</v>
      </c>
    </row>
    <row r="75" spans="1:29" ht="15">
      <c r="A75" s="42" t="s">
        <v>0</v>
      </c>
      <c r="B75" s="141"/>
      <c r="C75" s="141"/>
      <c r="D75" s="43">
        <v>46182.302116912404</v>
      </c>
      <c r="E75" s="44">
        <v>0.04950031888150197</v>
      </c>
      <c r="F75" s="43">
        <v>1422208.9730188274</v>
      </c>
      <c r="G75" s="44">
        <v>0.17131916933122826</v>
      </c>
      <c r="H75" s="43">
        <v>850936.083948052</v>
      </c>
      <c r="I75" s="44">
        <v>0.3451122232860835</v>
      </c>
      <c r="J75" s="43">
        <v>336190.9565260281</v>
      </c>
      <c r="K75" s="44">
        <v>0.051244934803314345</v>
      </c>
      <c r="L75" s="43">
        <v>4593246.528442268</v>
      </c>
      <c r="M75" s="44">
        <v>0.1508222479892003</v>
      </c>
      <c r="N75" s="43">
        <v>1987441.939937847</v>
      </c>
      <c r="O75" s="44">
        <v>0.39786152926025886</v>
      </c>
      <c r="P75" s="43">
        <v>163543.27129193698</v>
      </c>
      <c r="Q75" s="44">
        <v>0.04215119302746921</v>
      </c>
      <c r="R75" s="43">
        <v>3035030.3947381116</v>
      </c>
      <c r="S75" s="44">
        <v>0.16729172406039336</v>
      </c>
      <c r="T75" s="43">
        <v>1800447.025241135</v>
      </c>
      <c r="U75" s="44">
        <v>0.40817803285581816</v>
      </c>
      <c r="V75" s="43">
        <v>287405.79146892816</v>
      </c>
      <c r="W75" s="44">
        <v>0.052582571516274636</v>
      </c>
      <c r="X75" s="43">
        <v>4225017.073229126</v>
      </c>
      <c r="Y75" s="44">
        <v>0.17223131256814123</v>
      </c>
      <c r="Z75" s="43">
        <v>1800742.834162593</v>
      </c>
      <c r="AA75" s="44">
        <v>0.41267028025409286</v>
      </c>
      <c r="AB75" s="45">
        <v>20548393.174121767</v>
      </c>
      <c r="AC75" s="44">
        <v>0.1719485405052432</v>
      </c>
    </row>
  </sheetData>
  <mergeCells count="19">
    <mergeCell ref="C7:C8"/>
    <mergeCell ref="D7:E7"/>
    <mergeCell ref="A7:A8"/>
    <mergeCell ref="F7:G7"/>
    <mergeCell ref="H7:I7"/>
    <mergeCell ref="J7:K7"/>
    <mergeCell ref="A2:AC2"/>
    <mergeCell ref="A4:AC4"/>
    <mergeCell ref="A5:AC5"/>
    <mergeCell ref="V7:W7"/>
    <mergeCell ref="X7:Y7"/>
    <mergeCell ref="Z7:AA7"/>
    <mergeCell ref="AB7:AC7"/>
    <mergeCell ref="L7:M7"/>
    <mergeCell ref="N7:O7"/>
    <mergeCell ref="P7:Q7"/>
    <mergeCell ref="R7:S7"/>
    <mergeCell ref="T7:U7"/>
    <mergeCell ref="B7:B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zoomScale="90" zoomScaleNormal="90" workbookViewId="0" topLeftCell="A1"/>
  </sheetViews>
  <sheetFormatPr defaultColWidth="11.421875" defaultRowHeight="15"/>
  <cols>
    <col min="1" max="1" width="25.28125" style="2" bestFit="1" customWidth="1"/>
    <col min="2" max="15" width="15.28125" style="0" customWidth="1"/>
  </cols>
  <sheetData>
    <row r="1" ht="15">
      <c r="A1"/>
    </row>
    <row r="2" spans="1:15" ht="15">
      <c r="A2" s="74" t="s">
        <v>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5">
      <c r="A3" s="4"/>
      <c r="B3" s="4"/>
      <c r="C3" s="4"/>
      <c r="D3" s="4"/>
      <c r="E3" s="8"/>
      <c r="F3" s="8"/>
      <c r="G3" s="8"/>
      <c r="H3" s="8"/>
      <c r="I3" s="8"/>
      <c r="J3" s="8"/>
      <c r="K3" s="8"/>
      <c r="L3" s="8"/>
      <c r="M3" s="8"/>
      <c r="N3" s="4"/>
      <c r="O3" s="4"/>
    </row>
    <row r="4" spans="1:15" ht="15">
      <c r="A4" s="74" t="str">
        <f>1!A5:AA5</f>
        <v>Al 29-07-2022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4" ht="15">
      <c r="A5" s="4"/>
      <c r="B5" s="4"/>
      <c r="C5" s="4"/>
      <c r="D5" s="4"/>
      <c r="E5" s="8"/>
      <c r="F5" s="8"/>
      <c r="G5" s="8"/>
      <c r="H5" s="8"/>
      <c r="I5" s="8"/>
      <c r="J5" s="8"/>
      <c r="K5" s="8"/>
      <c r="L5" s="8"/>
      <c r="M5" s="8"/>
      <c r="N5" s="4"/>
    </row>
    <row r="6" spans="1:15" ht="30" customHeight="1">
      <c r="A6" s="136"/>
      <c r="B6" s="136" t="s">
        <v>17</v>
      </c>
      <c r="C6" s="136" t="s">
        <v>18</v>
      </c>
      <c r="D6" s="136" t="s">
        <v>19</v>
      </c>
      <c r="E6" s="136" t="s">
        <v>20</v>
      </c>
      <c r="F6" s="136" t="s">
        <v>21</v>
      </c>
      <c r="G6" s="136" t="s">
        <v>22</v>
      </c>
      <c r="H6" s="136" t="s">
        <v>23</v>
      </c>
      <c r="I6" s="136" t="s">
        <v>24</v>
      </c>
      <c r="J6" s="136" t="s">
        <v>25</v>
      </c>
      <c r="K6" s="136" t="s">
        <v>26</v>
      </c>
      <c r="L6" s="136" t="s">
        <v>27</v>
      </c>
      <c r="M6" s="136" t="s">
        <v>28</v>
      </c>
      <c r="N6" s="136" t="s">
        <v>2</v>
      </c>
      <c r="O6" s="136" t="s">
        <v>47</v>
      </c>
    </row>
    <row r="7" spans="1:15" ht="15">
      <c r="A7" s="85" t="s">
        <v>318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ht="15">
      <c r="A8" s="99" t="s">
        <v>151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46" t="s">
        <v>29</v>
      </c>
    </row>
    <row r="9" spans="1:15" ht="15">
      <c r="A9" s="111" t="s">
        <v>319</v>
      </c>
      <c r="B9" s="109">
        <v>46942</v>
      </c>
      <c r="C9" s="109">
        <v>1153856</v>
      </c>
      <c r="D9" s="109">
        <v>833848</v>
      </c>
      <c r="E9" s="109">
        <v>256211</v>
      </c>
      <c r="F9" s="109">
        <v>5343243</v>
      </c>
      <c r="G9" s="109">
        <v>1986955</v>
      </c>
      <c r="H9" s="109">
        <v>1240</v>
      </c>
      <c r="I9" s="109">
        <v>2714025</v>
      </c>
      <c r="J9" s="109">
        <v>1840705</v>
      </c>
      <c r="K9" s="109">
        <v>394016</v>
      </c>
      <c r="L9" s="109">
        <v>5766546</v>
      </c>
      <c r="M9" s="109">
        <v>2055446</v>
      </c>
      <c r="N9" s="109">
        <v>22393033</v>
      </c>
      <c r="O9" s="146">
        <v>0.20591884161245003</v>
      </c>
    </row>
    <row r="10" spans="1:15" ht="15">
      <c r="A10" s="85" t="s">
        <v>320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47"/>
    </row>
    <row r="11" spans="1:15" ht="15">
      <c r="A11" s="99" t="s">
        <v>126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46" t="s">
        <v>29</v>
      </c>
    </row>
    <row r="12" spans="1:15" ht="15">
      <c r="A12" s="111" t="s">
        <v>321</v>
      </c>
      <c r="B12" s="109">
        <v>147259</v>
      </c>
      <c r="C12" s="109">
        <v>15528359</v>
      </c>
      <c r="D12" s="109">
        <v>12538892</v>
      </c>
      <c r="E12" s="109">
        <v>1570702</v>
      </c>
      <c r="F12" s="109">
        <v>46518873</v>
      </c>
      <c r="G12" s="109">
        <v>29326672</v>
      </c>
      <c r="H12" s="109">
        <v>92460</v>
      </c>
      <c r="I12" s="109">
        <v>45858731</v>
      </c>
      <c r="J12" s="109">
        <v>22306277</v>
      </c>
      <c r="K12" s="109">
        <v>8627190</v>
      </c>
      <c r="L12" s="109">
        <v>125992782</v>
      </c>
      <c r="M12" s="109">
        <v>43502668</v>
      </c>
      <c r="N12" s="109">
        <v>352010865</v>
      </c>
      <c r="O12" s="146">
        <v>0.04768383810490475</v>
      </c>
    </row>
    <row r="13" spans="1:15" ht="15">
      <c r="A13" s="85" t="s">
        <v>322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47"/>
    </row>
    <row r="14" spans="1:15" ht="15">
      <c r="A14" s="106" t="s">
        <v>323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46" t="s">
        <v>29</v>
      </c>
    </row>
    <row r="15" spans="1:15" ht="15">
      <c r="A15" s="99" t="s">
        <v>142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46" t="s">
        <v>29</v>
      </c>
    </row>
    <row r="16" spans="1:15" ht="15">
      <c r="A16" s="111" t="s">
        <v>324</v>
      </c>
      <c r="B16" s="109"/>
      <c r="C16" s="109">
        <v>7704209</v>
      </c>
      <c r="D16" s="109">
        <v>8186950</v>
      </c>
      <c r="E16" s="109">
        <v>3738909</v>
      </c>
      <c r="F16" s="109">
        <v>60353157</v>
      </c>
      <c r="G16" s="109">
        <v>31068628</v>
      </c>
      <c r="H16" s="109">
        <v>1969446</v>
      </c>
      <c r="I16" s="109">
        <v>34384144</v>
      </c>
      <c r="J16" s="109">
        <v>26572837</v>
      </c>
      <c r="K16" s="109">
        <v>4095071</v>
      </c>
      <c r="L16" s="109">
        <v>61828681</v>
      </c>
      <c r="M16" s="109">
        <v>29940407</v>
      </c>
      <c r="N16" s="109">
        <v>269842439</v>
      </c>
      <c r="O16" s="146">
        <v>0.3185140141553152</v>
      </c>
    </row>
    <row r="17" spans="1:15" ht="15">
      <c r="A17" s="111" t="s">
        <v>325</v>
      </c>
      <c r="B17" s="109"/>
      <c r="C17" s="109">
        <v>554421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>
        <v>554421</v>
      </c>
      <c r="O17" s="146">
        <v>0.07503867512489054</v>
      </c>
    </row>
    <row r="18" spans="1:15" ht="15">
      <c r="A18" s="106" t="s">
        <v>326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46" t="s">
        <v>29</v>
      </c>
    </row>
    <row r="19" spans="1:15" ht="15">
      <c r="A19" s="99" t="s">
        <v>157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46" t="s">
        <v>29</v>
      </c>
    </row>
    <row r="20" spans="1:15" ht="15">
      <c r="A20" s="111" t="s">
        <v>327</v>
      </c>
      <c r="B20" s="109">
        <v>107912</v>
      </c>
      <c r="C20" s="109">
        <v>348730</v>
      </c>
      <c r="D20" s="109">
        <v>5180193</v>
      </c>
      <c r="E20" s="109">
        <v>2846706</v>
      </c>
      <c r="F20" s="109">
        <v>13792952</v>
      </c>
      <c r="G20" s="109">
        <v>23883363</v>
      </c>
      <c r="H20" s="109">
        <v>409584</v>
      </c>
      <c r="I20" s="109">
        <v>18492780</v>
      </c>
      <c r="J20" s="109">
        <v>19342260</v>
      </c>
      <c r="K20" s="109">
        <v>2911233</v>
      </c>
      <c r="L20" s="109">
        <v>23774590</v>
      </c>
      <c r="M20" s="109">
        <v>18389155</v>
      </c>
      <c r="N20" s="109">
        <v>129479458</v>
      </c>
      <c r="O20" s="146">
        <v>0.3054708561240424</v>
      </c>
    </row>
    <row r="21" spans="1:15" ht="15">
      <c r="A21" s="111" t="s">
        <v>328</v>
      </c>
      <c r="B21" s="109">
        <v>7524</v>
      </c>
      <c r="C21" s="109">
        <v>92409</v>
      </c>
      <c r="D21" s="109">
        <v>91666</v>
      </c>
      <c r="E21" s="109">
        <v>156621</v>
      </c>
      <c r="F21" s="109">
        <v>1868501</v>
      </c>
      <c r="G21" s="109">
        <v>737401</v>
      </c>
      <c r="H21" s="109"/>
      <c r="I21" s="109"/>
      <c r="J21" s="109"/>
      <c r="K21" s="109">
        <v>249117</v>
      </c>
      <c r="L21" s="109">
        <v>462741</v>
      </c>
      <c r="M21" s="109">
        <v>1115909</v>
      </c>
      <c r="N21" s="109">
        <v>4781889</v>
      </c>
      <c r="O21" s="146">
        <v>0.05640770149323451</v>
      </c>
    </row>
    <row r="22" spans="1:15" ht="15">
      <c r="A22" s="99" t="s">
        <v>1409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46" t="s">
        <v>29</v>
      </c>
    </row>
    <row r="23" spans="1:15" ht="15">
      <c r="A23" s="111" t="s">
        <v>1557</v>
      </c>
      <c r="B23" s="109">
        <v>282729</v>
      </c>
      <c r="C23" s="109">
        <v>24330281</v>
      </c>
      <c r="D23" s="109">
        <v>23317242</v>
      </c>
      <c r="E23" s="109">
        <v>15598800</v>
      </c>
      <c r="F23" s="109">
        <v>118477712</v>
      </c>
      <c r="G23" s="109">
        <v>71133461</v>
      </c>
      <c r="H23" s="109">
        <v>4281041</v>
      </c>
      <c r="I23" s="109">
        <v>83444183</v>
      </c>
      <c r="J23" s="109">
        <v>71678790</v>
      </c>
      <c r="K23" s="109">
        <v>1369744</v>
      </c>
      <c r="L23" s="109">
        <v>16392973</v>
      </c>
      <c r="M23" s="109">
        <v>41971182</v>
      </c>
      <c r="N23" s="109">
        <v>472278138</v>
      </c>
      <c r="O23" s="146">
        <v>0.25976072039312975</v>
      </c>
    </row>
    <row r="24" spans="1:15" ht="15">
      <c r="A24" s="106" t="s">
        <v>329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46" t="s">
        <v>29</v>
      </c>
    </row>
    <row r="25" spans="1:15" ht="15">
      <c r="A25" s="99" t="s">
        <v>149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48" t="s">
        <v>29</v>
      </c>
    </row>
    <row r="26" spans="1:15" ht="15">
      <c r="A26" s="111" t="s">
        <v>330</v>
      </c>
      <c r="B26" s="109">
        <v>3370363</v>
      </c>
      <c r="C26" s="109">
        <v>60379904</v>
      </c>
      <c r="D26" s="109">
        <v>40286705</v>
      </c>
      <c r="E26" s="109">
        <v>6017618</v>
      </c>
      <c r="F26" s="109">
        <v>45608900</v>
      </c>
      <c r="G26" s="109">
        <v>62390816</v>
      </c>
      <c r="H26" s="109">
        <v>18999</v>
      </c>
      <c r="I26" s="109">
        <v>45650402</v>
      </c>
      <c r="J26" s="109">
        <v>60151822</v>
      </c>
      <c r="K26" s="109">
        <v>6068149</v>
      </c>
      <c r="L26" s="109">
        <v>55852534</v>
      </c>
      <c r="M26" s="109">
        <v>52022597</v>
      </c>
      <c r="N26" s="109">
        <v>437818809</v>
      </c>
      <c r="O26" s="146">
        <v>0.46277962008816476</v>
      </c>
    </row>
    <row r="27" spans="1:15" ht="15">
      <c r="A27" s="106" t="s">
        <v>331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46" t="s">
        <v>29</v>
      </c>
    </row>
    <row r="28" spans="1:15" ht="15">
      <c r="A28" s="99" t="s">
        <v>177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46" t="s">
        <v>29</v>
      </c>
    </row>
    <row r="29" spans="1:15" ht="15">
      <c r="A29" s="111" t="s">
        <v>332</v>
      </c>
      <c r="B29" s="109">
        <v>1139</v>
      </c>
      <c r="C29" s="109">
        <v>21185</v>
      </c>
      <c r="D29" s="109">
        <v>13223</v>
      </c>
      <c r="E29" s="109"/>
      <c r="F29" s="109"/>
      <c r="G29" s="109"/>
      <c r="H29" s="109">
        <v>12671</v>
      </c>
      <c r="I29" s="109">
        <v>85496</v>
      </c>
      <c r="J29" s="109">
        <v>198446</v>
      </c>
      <c r="K29" s="109">
        <v>3379</v>
      </c>
      <c r="L29" s="109">
        <v>20672</v>
      </c>
      <c r="M29" s="109">
        <v>18249</v>
      </c>
      <c r="N29" s="109">
        <v>374460</v>
      </c>
      <c r="O29" s="146">
        <v>0.013878009825346324</v>
      </c>
    </row>
    <row r="30" spans="1:15" ht="15">
      <c r="A30" s="111" t="s">
        <v>1158</v>
      </c>
      <c r="B30" s="109">
        <v>73</v>
      </c>
      <c r="C30" s="109">
        <v>898</v>
      </c>
      <c r="D30" s="109">
        <v>892</v>
      </c>
      <c r="E30" s="109">
        <v>3052</v>
      </c>
      <c r="F30" s="109">
        <v>34609</v>
      </c>
      <c r="G30" s="109">
        <v>18374</v>
      </c>
      <c r="H30" s="109">
        <v>1716</v>
      </c>
      <c r="I30" s="109">
        <v>16990</v>
      </c>
      <c r="J30" s="109">
        <v>9562</v>
      </c>
      <c r="K30" s="109"/>
      <c r="L30" s="109"/>
      <c r="M30" s="109"/>
      <c r="N30" s="109">
        <v>86166</v>
      </c>
      <c r="O30" s="146">
        <v>0.031934315361278116</v>
      </c>
    </row>
    <row r="31" spans="1:15" ht="15">
      <c r="A31" s="85" t="s">
        <v>333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47"/>
    </row>
    <row r="32" spans="1:15" ht="15">
      <c r="A32" s="99" t="s">
        <v>1188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46" t="s">
        <v>29</v>
      </c>
    </row>
    <row r="33" spans="1:15" ht="15">
      <c r="A33" s="111" t="s">
        <v>334</v>
      </c>
      <c r="B33" s="109">
        <v>5945853</v>
      </c>
      <c r="C33" s="109">
        <v>66278257</v>
      </c>
      <c r="D33" s="109">
        <v>40810123</v>
      </c>
      <c r="E33" s="109">
        <v>1861987</v>
      </c>
      <c r="F33" s="109">
        <v>20735135</v>
      </c>
      <c r="G33" s="109">
        <v>35377956</v>
      </c>
      <c r="H33" s="109">
        <v>150610</v>
      </c>
      <c r="I33" s="109">
        <v>23690177</v>
      </c>
      <c r="J33" s="109">
        <v>20604196</v>
      </c>
      <c r="K33" s="109">
        <v>91203</v>
      </c>
      <c r="L33" s="109">
        <v>13627234</v>
      </c>
      <c r="M33" s="109">
        <v>21631565</v>
      </c>
      <c r="N33" s="109">
        <v>250804296</v>
      </c>
      <c r="O33" s="146">
        <v>0.20953090310627492</v>
      </c>
    </row>
    <row r="34" spans="1:15" ht="15">
      <c r="A34" s="111" t="s">
        <v>1410</v>
      </c>
      <c r="B34" s="109"/>
      <c r="C34" s="109"/>
      <c r="D34" s="109">
        <v>9093993</v>
      </c>
      <c r="E34" s="109"/>
      <c r="F34" s="109"/>
      <c r="G34" s="109">
        <v>63178655</v>
      </c>
      <c r="H34" s="109"/>
      <c r="I34" s="109"/>
      <c r="J34" s="109">
        <v>26008820</v>
      </c>
      <c r="K34" s="109"/>
      <c r="L34" s="109">
        <v>20006785</v>
      </c>
      <c r="M34" s="109">
        <v>37189091</v>
      </c>
      <c r="N34" s="109">
        <v>155477344</v>
      </c>
      <c r="O34" s="146">
        <v>0.1783165043684075</v>
      </c>
    </row>
    <row r="35" spans="1:15" ht="15">
      <c r="A35" s="111" t="s">
        <v>1558</v>
      </c>
      <c r="B35" s="109">
        <v>3558</v>
      </c>
      <c r="C35" s="109">
        <v>120581</v>
      </c>
      <c r="D35" s="109">
        <v>44501</v>
      </c>
      <c r="E35" s="109"/>
      <c r="F35" s="109"/>
      <c r="G35" s="109"/>
      <c r="H35" s="109">
        <v>134272</v>
      </c>
      <c r="I35" s="109">
        <v>1288301</v>
      </c>
      <c r="J35" s="109">
        <v>7977780</v>
      </c>
      <c r="K35" s="109">
        <v>486799</v>
      </c>
      <c r="L35" s="109">
        <v>4208428</v>
      </c>
      <c r="M35" s="109">
        <v>5153963</v>
      </c>
      <c r="N35" s="109">
        <v>19418183</v>
      </c>
      <c r="O35" s="146">
        <v>0.0811132321528051</v>
      </c>
    </row>
    <row r="36" spans="1:15" ht="15">
      <c r="A36" s="85" t="s">
        <v>335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47"/>
    </row>
    <row r="37" spans="1:15" ht="15">
      <c r="A37" s="99" t="s">
        <v>143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46" t="s">
        <v>29</v>
      </c>
    </row>
    <row r="38" spans="1:15" ht="15">
      <c r="A38" s="111" t="s">
        <v>337</v>
      </c>
      <c r="B38" s="109">
        <v>110310</v>
      </c>
      <c r="C38" s="109">
        <v>6349394</v>
      </c>
      <c r="D38" s="109">
        <v>2374475</v>
      </c>
      <c r="E38" s="109">
        <v>811302</v>
      </c>
      <c r="F38" s="109">
        <v>22146988</v>
      </c>
      <c r="G38" s="109">
        <v>5103322</v>
      </c>
      <c r="H38" s="109">
        <v>160599</v>
      </c>
      <c r="I38" s="109">
        <v>11214442</v>
      </c>
      <c r="J38" s="109">
        <v>4228919</v>
      </c>
      <c r="K38" s="109">
        <v>506332</v>
      </c>
      <c r="L38" s="109">
        <v>13491132</v>
      </c>
      <c r="M38" s="109">
        <v>3398440</v>
      </c>
      <c r="N38" s="109">
        <v>69895655</v>
      </c>
      <c r="O38" s="146">
        <v>0.25426779557041895</v>
      </c>
    </row>
    <row r="39" spans="1:15" ht="15">
      <c r="A39" s="111" t="s">
        <v>338</v>
      </c>
      <c r="B39" s="109"/>
      <c r="C39" s="109"/>
      <c r="D39" s="109"/>
      <c r="E39" s="109"/>
      <c r="F39" s="109">
        <v>1000</v>
      </c>
      <c r="G39" s="109"/>
      <c r="H39" s="109"/>
      <c r="I39" s="109"/>
      <c r="J39" s="109"/>
      <c r="K39" s="109"/>
      <c r="L39" s="109"/>
      <c r="M39" s="109"/>
      <c r="N39" s="109">
        <v>1000</v>
      </c>
      <c r="O39" s="146">
        <v>3.6378197696325894E-06</v>
      </c>
    </row>
    <row r="40" spans="1:15" ht="15">
      <c r="A40" s="99" t="s">
        <v>1159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46" t="s">
        <v>29</v>
      </c>
    </row>
    <row r="41" spans="1:15" ht="15">
      <c r="A41" s="111" t="s">
        <v>1160</v>
      </c>
      <c r="B41" s="109">
        <v>61150</v>
      </c>
      <c r="C41" s="109">
        <v>3081947</v>
      </c>
      <c r="D41" s="109">
        <v>841505</v>
      </c>
      <c r="E41" s="109">
        <v>39301</v>
      </c>
      <c r="F41" s="109">
        <v>16227521</v>
      </c>
      <c r="G41" s="109">
        <v>5468085</v>
      </c>
      <c r="H41" s="109"/>
      <c r="I41" s="109"/>
      <c r="J41" s="109"/>
      <c r="K41" s="109"/>
      <c r="L41" s="109"/>
      <c r="M41" s="109"/>
      <c r="N41" s="109">
        <v>25719509</v>
      </c>
      <c r="O41" s="146">
        <v>0.050050072141686955</v>
      </c>
    </row>
    <row r="42" spans="1:15" ht="15">
      <c r="A42" s="99" t="s">
        <v>155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46" t="s">
        <v>29</v>
      </c>
    </row>
    <row r="43" spans="1:15" ht="15">
      <c r="A43" s="111" t="s">
        <v>340</v>
      </c>
      <c r="B43" s="109">
        <v>3268045</v>
      </c>
      <c r="C43" s="109">
        <v>79553329</v>
      </c>
      <c r="D43" s="109">
        <v>30902582</v>
      </c>
      <c r="E43" s="109">
        <v>20347803</v>
      </c>
      <c r="F43" s="109">
        <v>72143389</v>
      </c>
      <c r="G43" s="109">
        <v>67168255</v>
      </c>
      <c r="H43" s="109">
        <v>11629729</v>
      </c>
      <c r="I43" s="109">
        <v>79128200</v>
      </c>
      <c r="J43" s="109">
        <v>57482080</v>
      </c>
      <c r="K43" s="109">
        <v>18733995</v>
      </c>
      <c r="L43" s="109">
        <v>161901257</v>
      </c>
      <c r="M43" s="109">
        <v>73728228</v>
      </c>
      <c r="N43" s="109">
        <v>675986892</v>
      </c>
      <c r="O43" s="146">
        <v>0.7034196681867625</v>
      </c>
    </row>
    <row r="44" spans="1:15" ht="15">
      <c r="A44" s="99" t="s">
        <v>163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46" t="s">
        <v>29</v>
      </c>
    </row>
    <row r="45" spans="1:15" ht="15">
      <c r="A45" s="111" t="s">
        <v>341</v>
      </c>
      <c r="B45" s="109">
        <v>12792796</v>
      </c>
      <c r="C45" s="109">
        <v>281797501</v>
      </c>
      <c r="D45" s="109">
        <v>145348876</v>
      </c>
      <c r="E45" s="109">
        <v>23802561</v>
      </c>
      <c r="F45" s="109">
        <v>65436209</v>
      </c>
      <c r="G45" s="109">
        <v>129534875</v>
      </c>
      <c r="H45" s="109">
        <v>50005581</v>
      </c>
      <c r="I45" s="109">
        <v>205661050</v>
      </c>
      <c r="J45" s="109">
        <v>205775386</v>
      </c>
      <c r="K45" s="109">
        <v>23923252</v>
      </c>
      <c r="L45" s="109">
        <v>179998788</v>
      </c>
      <c r="M45" s="109">
        <v>147115476</v>
      </c>
      <c r="N45" s="109">
        <v>1471192351</v>
      </c>
      <c r="O45" s="146">
        <v>0.6021684144954313</v>
      </c>
    </row>
    <row r="46" spans="1:15" ht="15">
      <c r="A46" s="111" t="s">
        <v>342</v>
      </c>
      <c r="B46" s="109"/>
      <c r="C46" s="109"/>
      <c r="D46" s="109"/>
      <c r="E46" s="109">
        <v>67</v>
      </c>
      <c r="F46" s="109">
        <v>469</v>
      </c>
      <c r="G46" s="109">
        <v>464</v>
      </c>
      <c r="H46" s="109"/>
      <c r="I46" s="109">
        <v>1</v>
      </c>
      <c r="J46" s="109"/>
      <c r="K46" s="109"/>
      <c r="L46" s="109">
        <v>588</v>
      </c>
      <c r="M46" s="109"/>
      <c r="N46" s="109">
        <v>1589</v>
      </c>
      <c r="O46" s="146">
        <v>9.728087692462286E-07</v>
      </c>
    </row>
    <row r="47" spans="1:15" ht="15">
      <c r="A47" s="99" t="s">
        <v>774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46" t="s">
        <v>29</v>
      </c>
    </row>
    <row r="48" spans="1:15" ht="15">
      <c r="A48" s="111" t="s">
        <v>555</v>
      </c>
      <c r="B48" s="109">
        <v>91280</v>
      </c>
      <c r="C48" s="109">
        <v>2864227</v>
      </c>
      <c r="D48" s="109">
        <v>1362749</v>
      </c>
      <c r="E48" s="109">
        <v>256806</v>
      </c>
      <c r="F48" s="109">
        <v>4635630</v>
      </c>
      <c r="G48" s="109">
        <v>2436829</v>
      </c>
      <c r="H48" s="109">
        <v>44965</v>
      </c>
      <c r="I48" s="109">
        <v>2069674</v>
      </c>
      <c r="J48" s="109">
        <v>1463249</v>
      </c>
      <c r="K48" s="109">
        <v>385828</v>
      </c>
      <c r="L48" s="109">
        <v>5468941</v>
      </c>
      <c r="M48" s="109">
        <v>2446547</v>
      </c>
      <c r="N48" s="109">
        <v>23526725</v>
      </c>
      <c r="O48" s="146">
        <v>0.17764197102062082</v>
      </c>
    </row>
    <row r="49" spans="1:15" ht="15">
      <c r="A49" s="99" t="s">
        <v>830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46" t="s">
        <v>29</v>
      </c>
    </row>
    <row r="50" spans="1:15" ht="15">
      <c r="A50" s="111" t="s">
        <v>339</v>
      </c>
      <c r="B50" s="109">
        <v>1440</v>
      </c>
      <c r="C50" s="109">
        <v>4438516</v>
      </c>
      <c r="D50" s="109">
        <v>2111710</v>
      </c>
      <c r="E50" s="109">
        <v>8072643</v>
      </c>
      <c r="F50" s="109">
        <v>92189513</v>
      </c>
      <c r="G50" s="109">
        <v>26237754</v>
      </c>
      <c r="H50" s="109">
        <v>2241324</v>
      </c>
      <c r="I50" s="109">
        <v>21313003</v>
      </c>
      <c r="J50" s="109">
        <v>4492258</v>
      </c>
      <c r="K50" s="109">
        <v>61371</v>
      </c>
      <c r="L50" s="109">
        <v>393067</v>
      </c>
      <c r="M50" s="109">
        <v>1579426</v>
      </c>
      <c r="N50" s="109">
        <v>163132025</v>
      </c>
      <c r="O50" s="146">
        <v>0.12970102199280562</v>
      </c>
    </row>
    <row r="51" spans="1:15" ht="15">
      <c r="A51" s="99" t="s">
        <v>1161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46" t="s">
        <v>29</v>
      </c>
    </row>
    <row r="52" spans="1:15" ht="15">
      <c r="A52" s="111" t="s">
        <v>336</v>
      </c>
      <c r="B52" s="109"/>
      <c r="C52" s="109"/>
      <c r="D52" s="109"/>
      <c r="E52" s="109"/>
      <c r="F52" s="109">
        <v>22942989</v>
      </c>
      <c r="G52" s="109">
        <v>13081670</v>
      </c>
      <c r="H52" s="109"/>
      <c r="I52" s="109"/>
      <c r="J52" s="109"/>
      <c r="K52" s="109"/>
      <c r="L52" s="109"/>
      <c r="M52" s="109"/>
      <c r="N52" s="109">
        <v>36024659</v>
      </c>
      <c r="O52" s="146">
        <v>0.06915660509325317</v>
      </c>
    </row>
    <row r="53" spans="1:15" ht="15">
      <c r="A53" s="99" t="s">
        <v>1162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46" t="s">
        <v>29</v>
      </c>
    </row>
    <row r="54" spans="1:15" ht="15">
      <c r="A54" s="111" t="s">
        <v>1163</v>
      </c>
      <c r="B54" s="109"/>
      <c r="C54" s="109"/>
      <c r="D54" s="109"/>
      <c r="E54" s="109"/>
      <c r="F54" s="109">
        <v>2331543</v>
      </c>
      <c r="G54" s="109"/>
      <c r="H54" s="109"/>
      <c r="I54" s="109"/>
      <c r="J54" s="109"/>
      <c r="K54" s="109"/>
      <c r="L54" s="109">
        <v>2754105</v>
      </c>
      <c r="M54" s="109">
        <v>1836072</v>
      </c>
      <c r="N54" s="109">
        <v>6921720</v>
      </c>
      <c r="O54" s="146">
        <v>0.04222067919180788</v>
      </c>
    </row>
    <row r="55" spans="1:15" ht="15">
      <c r="A55" s="99" t="s">
        <v>1411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46" t="s">
        <v>29</v>
      </c>
    </row>
    <row r="56" spans="1:15" ht="15">
      <c r="A56" s="111" t="s">
        <v>1412</v>
      </c>
      <c r="B56" s="109"/>
      <c r="C56" s="109">
        <v>344321</v>
      </c>
      <c r="D56" s="109">
        <v>536740</v>
      </c>
      <c r="E56" s="109">
        <v>96159</v>
      </c>
      <c r="F56" s="109">
        <v>9195</v>
      </c>
      <c r="G56" s="109">
        <v>684393</v>
      </c>
      <c r="H56" s="109">
        <v>320615</v>
      </c>
      <c r="I56" s="109">
        <v>2138547</v>
      </c>
      <c r="J56" s="109">
        <v>1550357</v>
      </c>
      <c r="K56" s="109">
        <v>6048</v>
      </c>
      <c r="L56" s="109">
        <v>155103</v>
      </c>
      <c r="M56" s="109">
        <v>705886</v>
      </c>
      <c r="N56" s="109">
        <v>6547364</v>
      </c>
      <c r="O56" s="146">
        <v>0.01870376104267565</v>
      </c>
    </row>
    <row r="57" spans="1:15" ht="15">
      <c r="A57" s="85" t="s">
        <v>343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47"/>
    </row>
    <row r="58" spans="1:15" ht="15">
      <c r="A58" s="99" t="s">
        <v>127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46" t="s">
        <v>29</v>
      </c>
    </row>
    <row r="59" spans="1:15" ht="15">
      <c r="A59" s="111" t="s">
        <v>344</v>
      </c>
      <c r="B59" s="109">
        <v>320</v>
      </c>
      <c r="C59" s="109">
        <v>223325</v>
      </c>
      <c r="D59" s="109">
        <v>124188</v>
      </c>
      <c r="E59" s="109">
        <v>1000</v>
      </c>
      <c r="F59" s="109">
        <v>1843790</v>
      </c>
      <c r="G59" s="109">
        <v>129954</v>
      </c>
      <c r="H59" s="109">
        <v>242</v>
      </c>
      <c r="I59" s="109">
        <v>937993</v>
      </c>
      <c r="J59" s="109">
        <v>148997</v>
      </c>
      <c r="K59" s="109">
        <v>15495</v>
      </c>
      <c r="L59" s="109">
        <v>1619510</v>
      </c>
      <c r="M59" s="109">
        <v>213814</v>
      </c>
      <c r="N59" s="109">
        <v>5258628</v>
      </c>
      <c r="O59" s="146">
        <v>0.0661296277665996</v>
      </c>
    </row>
    <row r="60" spans="1:15" ht="15">
      <c r="A60" s="99" t="s">
        <v>140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46" t="s">
        <v>29</v>
      </c>
    </row>
    <row r="61" spans="1:15" ht="15">
      <c r="A61" s="111" t="s">
        <v>1164</v>
      </c>
      <c r="B61" s="109">
        <v>15216</v>
      </c>
      <c r="C61" s="109">
        <v>1196044</v>
      </c>
      <c r="D61" s="109">
        <v>481135</v>
      </c>
      <c r="E61" s="109">
        <v>329618</v>
      </c>
      <c r="F61" s="109">
        <v>6106545</v>
      </c>
      <c r="G61" s="109">
        <v>1816308</v>
      </c>
      <c r="H61" s="109">
        <v>130024</v>
      </c>
      <c r="I61" s="109">
        <v>3869457</v>
      </c>
      <c r="J61" s="109">
        <v>1581998</v>
      </c>
      <c r="K61" s="109">
        <v>139185</v>
      </c>
      <c r="L61" s="109">
        <v>3122446</v>
      </c>
      <c r="M61" s="109">
        <v>1061193</v>
      </c>
      <c r="N61" s="109">
        <v>19849169</v>
      </c>
      <c r="O61" s="146">
        <v>0.17197637283612607</v>
      </c>
    </row>
    <row r="62" spans="1:15" ht="15">
      <c r="A62" s="85" t="s">
        <v>345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47"/>
    </row>
    <row r="63" spans="1:15" ht="15">
      <c r="A63" s="99" t="s">
        <v>147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46" t="s">
        <v>29</v>
      </c>
    </row>
    <row r="64" spans="1:15" ht="15">
      <c r="A64" s="111" t="s">
        <v>346</v>
      </c>
      <c r="B64" s="109"/>
      <c r="C64" s="109"/>
      <c r="D64" s="109"/>
      <c r="E64" s="109">
        <v>1345000</v>
      </c>
      <c r="F64" s="109">
        <v>3322562</v>
      </c>
      <c r="G64" s="109">
        <v>4900541</v>
      </c>
      <c r="H64" s="109"/>
      <c r="I64" s="109"/>
      <c r="J64" s="109"/>
      <c r="K64" s="109"/>
      <c r="L64" s="109"/>
      <c r="M64" s="109"/>
      <c r="N64" s="109">
        <v>9568103</v>
      </c>
      <c r="O64" s="146">
        <v>0.2673037355741906</v>
      </c>
    </row>
    <row r="65" spans="1:15" ht="15">
      <c r="A65" s="85" t="s">
        <v>347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47"/>
    </row>
    <row r="66" spans="1:15" ht="15">
      <c r="A66" s="106" t="s">
        <v>348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46" t="s">
        <v>29</v>
      </c>
    </row>
    <row r="67" spans="1:15" ht="15">
      <c r="A67" s="99" t="s">
        <v>170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46" t="s">
        <v>29</v>
      </c>
    </row>
    <row r="68" spans="1:15" ht="15">
      <c r="A68" s="111" t="s">
        <v>349</v>
      </c>
      <c r="B68" s="109"/>
      <c r="C68" s="109">
        <v>3372768</v>
      </c>
      <c r="D68" s="109">
        <v>5043885</v>
      </c>
      <c r="E68" s="109">
        <v>3719099</v>
      </c>
      <c r="F68" s="109">
        <v>44798772</v>
      </c>
      <c r="G68" s="109">
        <v>23328337</v>
      </c>
      <c r="H68" s="109">
        <v>1982000</v>
      </c>
      <c r="I68" s="109">
        <v>34244604</v>
      </c>
      <c r="J68" s="109">
        <v>17728322</v>
      </c>
      <c r="K68" s="109">
        <v>4094889</v>
      </c>
      <c r="L68" s="109">
        <v>45445627</v>
      </c>
      <c r="M68" s="109">
        <v>21815867</v>
      </c>
      <c r="N68" s="109">
        <v>205574170</v>
      </c>
      <c r="O68" s="146">
        <v>0.3418430687259528</v>
      </c>
    </row>
    <row r="69" spans="1:15" ht="15">
      <c r="A69" s="99" t="s">
        <v>174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46" t="s">
        <v>29</v>
      </c>
    </row>
    <row r="70" spans="1:15" ht="15">
      <c r="A70" s="111" t="s">
        <v>350</v>
      </c>
      <c r="B70" s="109">
        <v>263902</v>
      </c>
      <c r="C70" s="109">
        <v>6223846</v>
      </c>
      <c r="D70" s="109">
        <v>5087834</v>
      </c>
      <c r="E70" s="109">
        <v>4958579</v>
      </c>
      <c r="F70" s="109">
        <v>46459170</v>
      </c>
      <c r="G70" s="109">
        <v>22843889</v>
      </c>
      <c r="H70" s="109">
        <v>633</v>
      </c>
      <c r="I70" s="109">
        <v>28401119</v>
      </c>
      <c r="J70" s="109">
        <v>11123036</v>
      </c>
      <c r="K70" s="109">
        <v>9143005</v>
      </c>
      <c r="L70" s="109">
        <v>79293255</v>
      </c>
      <c r="M70" s="109">
        <v>27239038</v>
      </c>
      <c r="N70" s="109">
        <v>241037306</v>
      </c>
      <c r="O70" s="146">
        <v>0.13790563335177872</v>
      </c>
    </row>
    <row r="71" spans="1:15" ht="15">
      <c r="A71" s="99" t="s">
        <v>175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46" t="s">
        <v>29</v>
      </c>
    </row>
    <row r="72" spans="1:15" ht="15">
      <c r="A72" s="111" t="s">
        <v>351</v>
      </c>
      <c r="B72" s="109"/>
      <c r="C72" s="109">
        <v>1233956</v>
      </c>
      <c r="D72" s="109">
        <v>664147</v>
      </c>
      <c r="E72" s="109">
        <v>6209535</v>
      </c>
      <c r="F72" s="109">
        <v>38284422</v>
      </c>
      <c r="G72" s="109">
        <v>6210974</v>
      </c>
      <c r="H72" s="109">
        <v>1355989</v>
      </c>
      <c r="I72" s="109">
        <v>15733136</v>
      </c>
      <c r="J72" s="109">
        <v>6486926</v>
      </c>
      <c r="K72" s="109">
        <v>377039</v>
      </c>
      <c r="L72" s="109">
        <v>2424902</v>
      </c>
      <c r="M72" s="109">
        <v>1929799</v>
      </c>
      <c r="N72" s="109">
        <v>80910825</v>
      </c>
      <c r="O72" s="146">
        <v>0.1267074837772696</v>
      </c>
    </row>
  </sheetData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2"/>
  <sheetViews>
    <sheetView zoomScale="90" zoomScaleNormal="90" workbookViewId="0" topLeftCell="A1"/>
  </sheetViews>
  <sheetFormatPr defaultColWidth="11.421875" defaultRowHeight="15"/>
  <cols>
    <col min="1" max="1" width="25.28125" style="0" bestFit="1" customWidth="1"/>
    <col min="2" max="2" width="12.00390625" style="135" customWidth="1"/>
    <col min="3" max="4" width="12.00390625" style="58" customWidth="1"/>
    <col min="5" max="5" width="12.00390625" style="135" customWidth="1"/>
    <col min="6" max="6" width="13.28125" style="0" customWidth="1"/>
    <col min="7" max="7" width="11.421875" style="0" customWidth="1"/>
    <col min="8" max="8" width="13.28125" style="0" customWidth="1"/>
    <col min="9" max="9" width="11.421875" style="0" customWidth="1"/>
    <col min="10" max="10" width="13.28125" style="0" customWidth="1"/>
    <col min="11" max="11" width="11.421875" style="0" customWidth="1"/>
    <col min="12" max="12" width="13.28125" style="0" customWidth="1"/>
    <col min="13" max="13" width="11.421875" style="0" customWidth="1"/>
    <col min="14" max="14" width="13.28125" style="0" customWidth="1"/>
    <col min="15" max="15" width="11.421875" style="0" customWidth="1"/>
    <col min="16" max="16" width="13.28125" style="0" customWidth="1"/>
    <col min="17" max="17" width="11.421875" style="0" customWidth="1"/>
    <col min="18" max="18" width="13.28125" style="0" customWidth="1"/>
    <col min="19" max="19" width="11.421875" style="0" customWidth="1"/>
    <col min="20" max="20" width="13.28125" style="0" customWidth="1"/>
    <col min="21" max="21" width="11.421875" style="0" customWidth="1"/>
    <col min="22" max="22" width="13.28125" style="0" customWidth="1"/>
    <col min="23" max="23" width="11.421875" style="0" customWidth="1"/>
    <col min="24" max="24" width="13.28125" style="0" customWidth="1"/>
    <col min="25" max="25" width="11.421875" style="0" customWidth="1"/>
    <col min="26" max="26" width="13.28125" style="0" customWidth="1"/>
    <col min="27" max="27" width="11.421875" style="0" customWidth="1"/>
    <col min="28" max="28" width="13.28125" style="0" customWidth="1"/>
    <col min="29" max="29" width="11.421875" style="0" customWidth="1"/>
    <col min="30" max="30" width="13.28125" style="0" customWidth="1"/>
    <col min="31" max="31" width="11.421875" style="0" customWidth="1"/>
    <col min="32" max="32" width="13.28125" style="0" customWidth="1"/>
    <col min="33" max="33" width="11.421875" style="0" customWidth="1"/>
    <col min="34" max="34" width="13.28125" style="0" customWidth="1"/>
    <col min="35" max="35" width="11.421875" style="0" customWidth="1"/>
    <col min="36" max="36" width="13.28125" style="0" customWidth="1"/>
    <col min="37" max="37" width="11.421875" style="0" customWidth="1"/>
    <col min="38" max="38" width="13.28125" style="0" customWidth="1"/>
    <col min="39" max="39" width="11.421875" style="0" customWidth="1"/>
  </cols>
  <sheetData>
    <row r="1" ht="15">
      <c r="E1" s="142"/>
    </row>
    <row r="2" spans="1:35" ht="15">
      <c r="A2" s="74" t="s">
        <v>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</row>
    <row r="3" spans="1:15" ht="15">
      <c r="A3" s="4"/>
      <c r="B3" s="138"/>
      <c r="C3" s="59"/>
      <c r="D3" s="59"/>
      <c r="E3" s="143"/>
      <c r="F3" s="36"/>
      <c r="G3" s="36"/>
      <c r="H3" s="4"/>
      <c r="I3" s="4"/>
      <c r="J3" s="4"/>
      <c r="K3" s="4"/>
      <c r="L3" s="4"/>
      <c r="M3" s="4"/>
      <c r="N3" s="4"/>
      <c r="O3" s="4"/>
    </row>
    <row r="4" spans="1:35" ht="15">
      <c r="A4" s="74" t="s">
        <v>1562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</row>
    <row r="5" spans="1:35" ht="15">
      <c r="A5" s="74" t="str">
        <f>1!A5:AA5</f>
        <v>Al 29-07-2022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spans="1:15" ht="15">
      <c r="A6" s="4"/>
      <c r="B6" s="138"/>
      <c r="C6" s="59"/>
      <c r="D6" s="59"/>
      <c r="E6" s="143"/>
      <c r="F6" s="36"/>
      <c r="G6" s="36"/>
      <c r="H6" s="4"/>
      <c r="I6" s="4"/>
      <c r="J6" s="4"/>
      <c r="K6" s="4"/>
      <c r="L6" s="4"/>
      <c r="M6" s="4"/>
      <c r="N6" s="4"/>
      <c r="O6" s="4"/>
    </row>
    <row r="7" spans="1:39" ht="15">
      <c r="A7" s="3"/>
      <c r="B7" s="81" t="s">
        <v>15</v>
      </c>
      <c r="C7" s="125" t="s">
        <v>42</v>
      </c>
      <c r="D7" s="125" t="s">
        <v>16</v>
      </c>
      <c r="E7" s="78" t="s">
        <v>848</v>
      </c>
      <c r="F7" s="75" t="s">
        <v>43</v>
      </c>
      <c r="G7" s="75"/>
      <c r="H7" s="75" t="s">
        <v>17</v>
      </c>
      <c r="I7" s="75"/>
      <c r="J7" s="75" t="s">
        <v>18</v>
      </c>
      <c r="K7" s="75"/>
      <c r="L7" s="75" t="s">
        <v>19</v>
      </c>
      <c r="M7" s="75"/>
      <c r="N7" s="75" t="s">
        <v>44</v>
      </c>
      <c r="O7" s="75"/>
      <c r="P7" s="75" t="s">
        <v>20</v>
      </c>
      <c r="Q7" s="75"/>
      <c r="R7" s="75" t="s">
        <v>21</v>
      </c>
      <c r="S7" s="75"/>
      <c r="T7" s="75" t="s">
        <v>22</v>
      </c>
      <c r="U7" s="75"/>
      <c r="V7" s="75" t="s">
        <v>45</v>
      </c>
      <c r="W7" s="75"/>
      <c r="X7" s="75" t="s">
        <v>23</v>
      </c>
      <c r="Y7" s="75"/>
      <c r="Z7" s="75" t="s">
        <v>24</v>
      </c>
      <c r="AA7" s="75"/>
      <c r="AB7" s="75" t="s">
        <v>25</v>
      </c>
      <c r="AC7" s="75"/>
      <c r="AD7" s="75" t="s">
        <v>46</v>
      </c>
      <c r="AE7" s="75"/>
      <c r="AF7" s="75" t="s">
        <v>26</v>
      </c>
      <c r="AG7" s="75"/>
      <c r="AH7" s="75" t="s">
        <v>27</v>
      </c>
      <c r="AI7" s="75"/>
      <c r="AJ7" s="75" t="s">
        <v>28</v>
      </c>
      <c r="AK7" s="75"/>
      <c r="AL7" s="75" t="s">
        <v>2</v>
      </c>
      <c r="AM7" s="75"/>
    </row>
    <row r="8" spans="1:39" ht="15">
      <c r="A8" s="6"/>
      <c r="B8" s="82"/>
      <c r="C8" s="126"/>
      <c r="D8" s="126"/>
      <c r="E8" s="79"/>
      <c r="F8" s="35" t="s">
        <v>9</v>
      </c>
      <c r="G8" s="35" t="s">
        <v>10</v>
      </c>
      <c r="H8" s="7" t="s">
        <v>9</v>
      </c>
      <c r="I8" s="7" t="s">
        <v>10</v>
      </c>
      <c r="J8" s="7" t="s">
        <v>9</v>
      </c>
      <c r="K8" s="7" t="s">
        <v>10</v>
      </c>
      <c r="L8" s="7" t="s">
        <v>9</v>
      </c>
      <c r="M8" s="7" t="s">
        <v>10</v>
      </c>
      <c r="N8" s="7" t="s">
        <v>9</v>
      </c>
      <c r="O8" s="7" t="s">
        <v>10</v>
      </c>
      <c r="P8" s="7" t="s">
        <v>9</v>
      </c>
      <c r="Q8" s="7" t="s">
        <v>10</v>
      </c>
      <c r="R8" s="7" t="s">
        <v>9</v>
      </c>
      <c r="S8" s="7" t="s">
        <v>10</v>
      </c>
      <c r="T8" s="37" t="s">
        <v>9</v>
      </c>
      <c r="U8" s="37" t="s">
        <v>10</v>
      </c>
      <c r="V8" s="7" t="s">
        <v>9</v>
      </c>
      <c r="W8" s="7" t="s">
        <v>10</v>
      </c>
      <c r="X8" s="7" t="s">
        <v>9</v>
      </c>
      <c r="Y8" s="7" t="s">
        <v>10</v>
      </c>
      <c r="Z8" s="7" t="s">
        <v>9</v>
      </c>
      <c r="AA8" s="7" t="s">
        <v>10</v>
      </c>
      <c r="AB8" s="41" t="s">
        <v>9</v>
      </c>
      <c r="AC8" s="41" t="s">
        <v>10</v>
      </c>
      <c r="AD8" s="7" t="s">
        <v>9</v>
      </c>
      <c r="AE8" s="7" t="s">
        <v>10</v>
      </c>
      <c r="AF8" s="7" t="s">
        <v>9</v>
      </c>
      <c r="AG8" s="7" t="s">
        <v>10</v>
      </c>
      <c r="AH8" s="7" t="s">
        <v>9</v>
      </c>
      <c r="AI8" s="7" t="s">
        <v>10</v>
      </c>
      <c r="AJ8" s="51" t="s">
        <v>9</v>
      </c>
      <c r="AK8" s="51" t="s">
        <v>10</v>
      </c>
      <c r="AL8" s="73" t="s">
        <v>9</v>
      </c>
      <c r="AM8" s="73" t="s">
        <v>10</v>
      </c>
    </row>
    <row r="9" spans="1:39" ht="15">
      <c r="A9" s="85" t="s">
        <v>318</v>
      </c>
      <c r="B9" s="139">
        <v>0</v>
      </c>
      <c r="C9" s="117">
        <v>0</v>
      </c>
      <c r="D9" s="117">
        <v>0</v>
      </c>
      <c r="E9" s="139">
        <v>0</v>
      </c>
      <c r="F9" s="117">
        <v>0</v>
      </c>
      <c r="G9" s="118"/>
      <c r="H9" s="117">
        <v>15215.5272142983</v>
      </c>
      <c r="I9" s="118">
        <v>0.01630870299950071</v>
      </c>
      <c r="J9" s="117">
        <v>128925.28349598708</v>
      </c>
      <c r="K9" s="118">
        <v>0.015530328449160493</v>
      </c>
      <c r="L9" s="117">
        <v>16129.212343136001</v>
      </c>
      <c r="M9" s="118">
        <v>0.006541488175900204</v>
      </c>
      <c r="N9" s="117">
        <v>0</v>
      </c>
      <c r="O9" s="118"/>
      <c r="P9" s="117">
        <v>80246.8928415394</v>
      </c>
      <c r="Q9" s="118">
        <v>0.01223187808002464</v>
      </c>
      <c r="R9" s="117">
        <v>151624.8033947748</v>
      </c>
      <c r="S9" s="118">
        <v>0.004978699392099891</v>
      </c>
      <c r="T9" s="117">
        <v>4.046036816</v>
      </c>
      <c r="U9" s="118">
        <v>8.099670046750701E-07</v>
      </c>
      <c r="V9" s="117">
        <v>0</v>
      </c>
      <c r="W9" s="118"/>
      <c r="X9" s="117">
        <v>31114.5857311877</v>
      </c>
      <c r="Y9" s="118">
        <v>0.008019387766702283</v>
      </c>
      <c r="Z9" s="117">
        <v>154744.2541611606</v>
      </c>
      <c r="AA9" s="118">
        <v>0.008529546561359574</v>
      </c>
      <c r="AB9" s="117">
        <v>4.046036816</v>
      </c>
      <c r="AC9" s="118">
        <v>9.17274057644607E-07</v>
      </c>
      <c r="AD9" s="117">
        <v>0</v>
      </c>
      <c r="AE9" s="118"/>
      <c r="AF9" s="117">
        <v>9502.4883865598</v>
      </c>
      <c r="AG9" s="118">
        <v>0.0017385358611427615</v>
      </c>
      <c r="AH9" s="117">
        <v>18944.387371800003</v>
      </c>
      <c r="AI9" s="118">
        <v>0.000772261187657333</v>
      </c>
      <c r="AJ9" s="117">
        <v>0</v>
      </c>
      <c r="AK9" s="118"/>
      <c r="AL9" s="117">
        <v>606455.5270140757</v>
      </c>
      <c r="AM9" s="118">
        <v>0.005074807643973615</v>
      </c>
    </row>
    <row r="10" spans="1:39" ht="15">
      <c r="A10" s="99" t="s">
        <v>160</v>
      </c>
      <c r="B10" s="115" t="s">
        <v>29</v>
      </c>
      <c r="C10" s="144" t="s">
        <v>29</v>
      </c>
      <c r="D10" s="144" t="s">
        <v>29</v>
      </c>
      <c r="E10" s="145" t="s">
        <v>29</v>
      </c>
      <c r="F10" s="123">
        <v>0</v>
      </c>
      <c r="G10" s="124"/>
      <c r="H10" s="123">
        <v>59.754773977199996</v>
      </c>
      <c r="I10" s="124">
        <v>6.404791946221044E-05</v>
      </c>
      <c r="J10" s="123">
        <v>271.2463897392</v>
      </c>
      <c r="K10" s="124">
        <v>3.267431654265E-05</v>
      </c>
      <c r="L10" s="123">
        <v>26.483077106</v>
      </c>
      <c r="M10" s="124">
        <v>1.074068169386315E-05</v>
      </c>
      <c r="N10" s="123">
        <v>0</v>
      </c>
      <c r="O10" s="124"/>
      <c r="P10" s="123">
        <v>0</v>
      </c>
      <c r="Q10" s="124"/>
      <c r="R10" s="123">
        <v>16.1588595339</v>
      </c>
      <c r="S10" s="124">
        <v>5.305867004423624E-07</v>
      </c>
      <c r="T10" s="123">
        <v>4.046036816</v>
      </c>
      <c r="U10" s="124">
        <v>8.099670046750701E-07</v>
      </c>
      <c r="V10" s="123">
        <v>0</v>
      </c>
      <c r="W10" s="124"/>
      <c r="X10" s="123">
        <v>30.345276119999998</v>
      </c>
      <c r="Y10" s="124">
        <v>7.821108022981277E-06</v>
      </c>
      <c r="Z10" s="123">
        <v>76.874699504</v>
      </c>
      <c r="AA10" s="124">
        <v>4.2373549335602405E-06</v>
      </c>
      <c r="AB10" s="123">
        <v>4.046036816</v>
      </c>
      <c r="AC10" s="124">
        <v>9.17274057644607E-07</v>
      </c>
      <c r="AD10" s="123">
        <v>0</v>
      </c>
      <c r="AE10" s="124"/>
      <c r="AF10" s="123">
        <v>30.2947006598</v>
      </c>
      <c r="AG10" s="124">
        <v>5.542592777502483E-06</v>
      </c>
      <c r="AH10" s="123">
        <v>0</v>
      </c>
      <c r="AI10" s="124"/>
      <c r="AJ10" s="123">
        <v>0</v>
      </c>
      <c r="AK10" s="124"/>
      <c r="AL10" s="123">
        <v>519.2498502720999</v>
      </c>
      <c r="AM10" s="124">
        <v>4.345072296178196E-06</v>
      </c>
    </row>
    <row r="11" spans="1:39" ht="15">
      <c r="A11" s="111" t="s">
        <v>352</v>
      </c>
      <c r="B11" s="115" t="s">
        <v>464</v>
      </c>
      <c r="C11" s="144">
        <v>5</v>
      </c>
      <c r="D11" s="144">
        <v>0.7178082191780822</v>
      </c>
      <c r="E11" s="145" t="s">
        <v>1165</v>
      </c>
      <c r="F11" s="123">
        <v>0</v>
      </c>
      <c r="G11" s="124"/>
      <c r="H11" s="123">
        <v>59.754773977199996</v>
      </c>
      <c r="I11" s="124">
        <v>6.404791946221044E-05</v>
      </c>
      <c r="J11" s="123">
        <v>271.2463897392</v>
      </c>
      <c r="K11" s="124">
        <v>3.267431654265E-05</v>
      </c>
      <c r="L11" s="123">
        <v>26.483077106</v>
      </c>
      <c r="M11" s="124">
        <v>1.074068169386315E-05</v>
      </c>
      <c r="N11" s="123">
        <v>0</v>
      </c>
      <c r="O11" s="124"/>
      <c r="P11" s="123">
        <v>0</v>
      </c>
      <c r="Q11" s="124"/>
      <c r="R11" s="123">
        <v>0</v>
      </c>
      <c r="S11" s="124"/>
      <c r="T11" s="123">
        <v>0</v>
      </c>
      <c r="U11" s="124"/>
      <c r="V11" s="123">
        <v>0</v>
      </c>
      <c r="W11" s="124"/>
      <c r="X11" s="123">
        <v>0</v>
      </c>
      <c r="Y11" s="124"/>
      <c r="Z11" s="123">
        <v>0</v>
      </c>
      <c r="AA11" s="124"/>
      <c r="AB11" s="123">
        <v>0</v>
      </c>
      <c r="AC11" s="124"/>
      <c r="AD11" s="123">
        <v>0</v>
      </c>
      <c r="AE11" s="124"/>
      <c r="AF11" s="123">
        <v>0</v>
      </c>
      <c r="AG11" s="124"/>
      <c r="AH11" s="123">
        <v>0</v>
      </c>
      <c r="AI11" s="124"/>
      <c r="AJ11" s="123">
        <v>0</v>
      </c>
      <c r="AK11" s="124"/>
      <c r="AL11" s="123">
        <v>357.48424082239995</v>
      </c>
      <c r="AM11" s="124">
        <v>2.9914209321461322E-06</v>
      </c>
    </row>
    <row r="12" spans="1:39" ht="15">
      <c r="A12" s="111" t="s">
        <v>353</v>
      </c>
      <c r="B12" s="115" t="s">
        <v>464</v>
      </c>
      <c r="C12" s="144">
        <v>5.40625</v>
      </c>
      <c r="D12" s="144">
        <v>0.03287671232876712</v>
      </c>
      <c r="E12" s="145" t="s">
        <v>1165</v>
      </c>
      <c r="F12" s="123">
        <v>0</v>
      </c>
      <c r="G12" s="124"/>
      <c r="H12" s="123">
        <v>0</v>
      </c>
      <c r="I12" s="124"/>
      <c r="J12" s="123">
        <v>0</v>
      </c>
      <c r="K12" s="124"/>
      <c r="L12" s="123">
        <v>0</v>
      </c>
      <c r="M12" s="124"/>
      <c r="N12" s="123">
        <v>0</v>
      </c>
      <c r="O12" s="124"/>
      <c r="P12" s="123">
        <v>0</v>
      </c>
      <c r="Q12" s="124"/>
      <c r="R12" s="123">
        <v>16.1588595339</v>
      </c>
      <c r="S12" s="124">
        <v>5.305867004423624E-07</v>
      </c>
      <c r="T12" s="123">
        <v>4.046036816</v>
      </c>
      <c r="U12" s="124">
        <v>8.099670046750701E-07</v>
      </c>
      <c r="V12" s="123">
        <v>0</v>
      </c>
      <c r="W12" s="124"/>
      <c r="X12" s="123">
        <v>30.345276119999998</v>
      </c>
      <c r="Y12" s="124">
        <v>7.821108022981277E-06</v>
      </c>
      <c r="Z12" s="123">
        <v>76.874699504</v>
      </c>
      <c r="AA12" s="124">
        <v>4.2373549335602405E-06</v>
      </c>
      <c r="AB12" s="123">
        <v>4.046036816</v>
      </c>
      <c r="AC12" s="124">
        <v>9.17274057644607E-07</v>
      </c>
      <c r="AD12" s="123">
        <v>0</v>
      </c>
      <c r="AE12" s="124"/>
      <c r="AF12" s="123">
        <v>30.2947006598</v>
      </c>
      <c r="AG12" s="124">
        <v>5.542592777502483E-06</v>
      </c>
      <c r="AH12" s="123">
        <v>0</v>
      </c>
      <c r="AI12" s="124"/>
      <c r="AJ12" s="123">
        <v>0</v>
      </c>
      <c r="AK12" s="124"/>
      <c r="AL12" s="123">
        <v>161.76560944969998</v>
      </c>
      <c r="AM12" s="124">
        <v>1.353651364032064E-06</v>
      </c>
    </row>
    <row r="13" spans="1:39" ht="15">
      <c r="A13" s="99" t="s">
        <v>203</v>
      </c>
      <c r="B13" s="115" t="s">
        <v>29</v>
      </c>
      <c r="C13" s="144" t="s">
        <v>29</v>
      </c>
      <c r="D13" s="144" t="s">
        <v>29</v>
      </c>
      <c r="E13" s="145" t="s">
        <v>29</v>
      </c>
      <c r="F13" s="123">
        <v>0</v>
      </c>
      <c r="G13" s="124"/>
      <c r="H13" s="123">
        <v>11413.993391509499</v>
      </c>
      <c r="I13" s="124">
        <v>0.012234043923595775</v>
      </c>
      <c r="J13" s="123">
        <v>60669.400558189496</v>
      </c>
      <c r="K13" s="124">
        <v>0.0073082307204055215</v>
      </c>
      <c r="L13" s="123">
        <v>16102.72926603</v>
      </c>
      <c r="M13" s="124">
        <v>0.006530747494206341</v>
      </c>
      <c r="N13" s="123">
        <v>0</v>
      </c>
      <c r="O13" s="124"/>
      <c r="P13" s="123">
        <v>47298.7091130394</v>
      </c>
      <c r="Q13" s="124">
        <v>0.007209650401738218</v>
      </c>
      <c r="R13" s="123">
        <v>120226.80386081</v>
      </c>
      <c r="S13" s="124">
        <v>0.0039477255824527935</v>
      </c>
      <c r="T13" s="123">
        <v>0</v>
      </c>
      <c r="U13" s="124"/>
      <c r="V13" s="123">
        <v>0</v>
      </c>
      <c r="W13" s="124"/>
      <c r="X13" s="123">
        <v>20012.327705246</v>
      </c>
      <c r="Y13" s="124">
        <v>0.0051579223123585805</v>
      </c>
      <c r="Z13" s="123">
        <v>132239.61494734022</v>
      </c>
      <c r="AA13" s="124">
        <v>0.00728908455479637</v>
      </c>
      <c r="AB13" s="123">
        <v>0</v>
      </c>
      <c r="AC13" s="124"/>
      <c r="AD13" s="123">
        <v>0</v>
      </c>
      <c r="AE13" s="124"/>
      <c r="AF13" s="123">
        <v>9472.193685900002</v>
      </c>
      <c r="AG13" s="124">
        <v>0.001732993268365259</v>
      </c>
      <c r="AH13" s="123">
        <v>18944.387371800003</v>
      </c>
      <c r="AI13" s="124">
        <v>0.000772261187657333</v>
      </c>
      <c r="AJ13" s="123">
        <v>0</v>
      </c>
      <c r="AK13" s="124"/>
      <c r="AL13" s="123">
        <v>436380.1598998645</v>
      </c>
      <c r="AM13" s="124">
        <v>0.0036516203950547263</v>
      </c>
    </row>
    <row r="14" spans="1:39" ht="15">
      <c r="A14" s="111" t="s">
        <v>780</v>
      </c>
      <c r="B14" s="115" t="s">
        <v>464</v>
      </c>
      <c r="C14" s="144">
        <v>6.5625</v>
      </c>
      <c r="D14" s="144">
        <v>5.684931506849315</v>
      </c>
      <c r="E14" s="145" t="s">
        <v>1218</v>
      </c>
      <c r="F14" s="123">
        <v>0</v>
      </c>
      <c r="G14" s="124"/>
      <c r="H14" s="123">
        <v>11413.993391509499</v>
      </c>
      <c r="I14" s="124">
        <v>0.012234043923595775</v>
      </c>
      <c r="J14" s="123">
        <v>60669.400558189496</v>
      </c>
      <c r="K14" s="124">
        <v>0.0073082307204055215</v>
      </c>
      <c r="L14" s="123">
        <v>16102.72926603</v>
      </c>
      <c r="M14" s="124">
        <v>0.006530747494206341</v>
      </c>
      <c r="N14" s="123">
        <v>0</v>
      </c>
      <c r="O14" s="124"/>
      <c r="P14" s="123">
        <v>0</v>
      </c>
      <c r="Q14" s="124"/>
      <c r="R14" s="123">
        <v>0</v>
      </c>
      <c r="S14" s="124"/>
      <c r="T14" s="123">
        <v>0</v>
      </c>
      <c r="U14" s="124"/>
      <c r="V14" s="123">
        <v>0</v>
      </c>
      <c r="W14" s="124"/>
      <c r="X14" s="123">
        <v>18944.387371800003</v>
      </c>
      <c r="Y14" s="124">
        <v>0.004882674307464835</v>
      </c>
      <c r="Z14" s="123">
        <v>56833.1621154</v>
      </c>
      <c r="AA14" s="124">
        <v>0.0031326597883740478</v>
      </c>
      <c r="AB14" s="123">
        <v>0</v>
      </c>
      <c r="AC14" s="124"/>
      <c r="AD14" s="123">
        <v>0</v>
      </c>
      <c r="AE14" s="124"/>
      <c r="AF14" s="123">
        <v>9472.193685900002</v>
      </c>
      <c r="AG14" s="124">
        <v>0.001732993268365259</v>
      </c>
      <c r="AH14" s="123">
        <v>18944.387371800003</v>
      </c>
      <c r="AI14" s="124">
        <v>0.000772261187657333</v>
      </c>
      <c r="AJ14" s="123">
        <v>0</v>
      </c>
      <c r="AK14" s="124"/>
      <c r="AL14" s="123">
        <v>192380.25376062898</v>
      </c>
      <c r="AM14" s="124">
        <v>0.0016098340914475074</v>
      </c>
    </row>
    <row r="15" spans="1:39" ht="15">
      <c r="A15" s="111" t="s">
        <v>775</v>
      </c>
      <c r="B15" s="115" t="s">
        <v>465</v>
      </c>
      <c r="C15" s="144">
        <v>5.75</v>
      </c>
      <c r="D15" s="144">
        <v>5.684931506849315</v>
      </c>
      <c r="E15" s="145" t="s">
        <v>1165</v>
      </c>
      <c r="F15" s="123">
        <v>0</v>
      </c>
      <c r="G15" s="124"/>
      <c r="H15" s="123">
        <v>0</v>
      </c>
      <c r="I15" s="124"/>
      <c r="J15" s="123">
        <v>0</v>
      </c>
      <c r="K15" s="124"/>
      <c r="L15" s="123">
        <v>0</v>
      </c>
      <c r="M15" s="124"/>
      <c r="N15" s="123">
        <v>0</v>
      </c>
      <c r="O15" s="124"/>
      <c r="P15" s="123">
        <v>47298.7091130394</v>
      </c>
      <c r="Q15" s="124">
        <v>0.007209650401738218</v>
      </c>
      <c r="R15" s="123">
        <v>97738.63582755999</v>
      </c>
      <c r="S15" s="124">
        <v>0.003209311905997267</v>
      </c>
      <c r="T15" s="123">
        <v>0</v>
      </c>
      <c r="U15" s="124"/>
      <c r="V15" s="123">
        <v>0</v>
      </c>
      <c r="W15" s="124"/>
      <c r="X15" s="123">
        <v>1067.940333446</v>
      </c>
      <c r="Y15" s="124">
        <v>0.00027524800489374526</v>
      </c>
      <c r="Z15" s="123">
        <v>52918.2847986902</v>
      </c>
      <c r="AA15" s="124">
        <v>0.002916870655938087</v>
      </c>
      <c r="AB15" s="123">
        <v>0</v>
      </c>
      <c r="AC15" s="124"/>
      <c r="AD15" s="123">
        <v>0</v>
      </c>
      <c r="AE15" s="124"/>
      <c r="AF15" s="123">
        <v>0</v>
      </c>
      <c r="AG15" s="124"/>
      <c r="AH15" s="123">
        <v>0</v>
      </c>
      <c r="AI15" s="124"/>
      <c r="AJ15" s="123">
        <v>0</v>
      </c>
      <c r="AK15" s="124"/>
      <c r="AL15" s="123">
        <v>199023.5700727356</v>
      </c>
      <c r="AM15" s="124">
        <v>0.001665425228637738</v>
      </c>
    </row>
    <row r="16" spans="1:39" ht="15">
      <c r="A16" s="111" t="s">
        <v>354</v>
      </c>
      <c r="B16" s="115" t="s">
        <v>464</v>
      </c>
      <c r="C16" s="144">
        <v>7.875</v>
      </c>
      <c r="D16" s="144">
        <v>11.997260273972604</v>
      </c>
      <c r="E16" s="145" t="s">
        <v>1218</v>
      </c>
      <c r="F16" s="123">
        <v>0</v>
      </c>
      <c r="G16" s="124"/>
      <c r="H16" s="123">
        <v>0</v>
      </c>
      <c r="I16" s="124"/>
      <c r="J16" s="123">
        <v>0</v>
      </c>
      <c r="K16" s="124"/>
      <c r="L16" s="123">
        <v>0</v>
      </c>
      <c r="M16" s="124"/>
      <c r="N16" s="123">
        <v>0</v>
      </c>
      <c r="O16" s="124"/>
      <c r="P16" s="123">
        <v>0</v>
      </c>
      <c r="Q16" s="124"/>
      <c r="R16" s="123">
        <v>22488.16803325</v>
      </c>
      <c r="S16" s="124">
        <v>0.0007384136764555261</v>
      </c>
      <c r="T16" s="123">
        <v>0</v>
      </c>
      <c r="U16" s="124"/>
      <c r="V16" s="123">
        <v>0</v>
      </c>
      <c r="W16" s="124"/>
      <c r="X16" s="123">
        <v>0</v>
      </c>
      <c r="Y16" s="124"/>
      <c r="Z16" s="123">
        <v>22488.16803325</v>
      </c>
      <c r="AA16" s="124">
        <v>0.001239554110484235</v>
      </c>
      <c r="AB16" s="123">
        <v>0</v>
      </c>
      <c r="AC16" s="124"/>
      <c r="AD16" s="123">
        <v>0</v>
      </c>
      <c r="AE16" s="124"/>
      <c r="AF16" s="123">
        <v>0</v>
      </c>
      <c r="AG16" s="124"/>
      <c r="AH16" s="123">
        <v>0</v>
      </c>
      <c r="AI16" s="124"/>
      <c r="AJ16" s="123">
        <v>0</v>
      </c>
      <c r="AK16" s="124"/>
      <c r="AL16" s="123">
        <v>44976.3360665</v>
      </c>
      <c r="AM16" s="124">
        <v>0.00037636107496948057</v>
      </c>
    </row>
    <row r="17" spans="1:39" ht="15">
      <c r="A17" s="99" t="s">
        <v>1166</v>
      </c>
      <c r="B17" s="115" t="s">
        <v>29</v>
      </c>
      <c r="C17" s="144" t="s">
        <v>29</v>
      </c>
      <c r="D17" s="144" t="s">
        <v>29</v>
      </c>
      <c r="E17" s="145" t="s">
        <v>29</v>
      </c>
      <c r="F17" s="123">
        <v>0</v>
      </c>
      <c r="G17" s="124"/>
      <c r="H17" s="123">
        <v>3741.7790488116007</v>
      </c>
      <c r="I17" s="124">
        <v>0.004010611156442725</v>
      </c>
      <c r="J17" s="123">
        <v>67984.6365480584</v>
      </c>
      <c r="K17" s="124">
        <v>0.008189423412212323</v>
      </c>
      <c r="L17" s="123">
        <v>0</v>
      </c>
      <c r="M17" s="124"/>
      <c r="N17" s="123">
        <v>0</v>
      </c>
      <c r="O17" s="124"/>
      <c r="P17" s="123">
        <v>32948.1837285</v>
      </c>
      <c r="Q17" s="124">
        <v>0.005022227678286421</v>
      </c>
      <c r="R17" s="123">
        <v>31381.8406744309</v>
      </c>
      <c r="S17" s="124">
        <v>0.0010304432229466557</v>
      </c>
      <c r="T17" s="123">
        <v>0</v>
      </c>
      <c r="U17" s="124"/>
      <c r="V17" s="123">
        <v>0</v>
      </c>
      <c r="W17" s="124"/>
      <c r="X17" s="123">
        <v>11071.9127498217</v>
      </c>
      <c r="Y17" s="124">
        <v>0.0028536443463207215</v>
      </c>
      <c r="Z17" s="123">
        <v>22427.7645143164</v>
      </c>
      <c r="AA17" s="124">
        <v>0.001236224651629643</v>
      </c>
      <c r="AB17" s="123">
        <v>0</v>
      </c>
      <c r="AC17" s="124"/>
      <c r="AD17" s="123">
        <v>0</v>
      </c>
      <c r="AE17" s="124"/>
      <c r="AF17" s="123">
        <v>0</v>
      </c>
      <c r="AG17" s="124"/>
      <c r="AH17" s="123">
        <v>0</v>
      </c>
      <c r="AI17" s="124"/>
      <c r="AJ17" s="123">
        <v>0</v>
      </c>
      <c r="AK17" s="124"/>
      <c r="AL17" s="123">
        <v>169556.117263939</v>
      </c>
      <c r="AM17" s="124">
        <v>0.0014188421766227106</v>
      </c>
    </row>
    <row r="18" spans="1:39" ht="15">
      <c r="A18" s="111" t="s">
        <v>355</v>
      </c>
      <c r="B18" s="115" t="s">
        <v>464</v>
      </c>
      <c r="C18" s="144">
        <v>8.0625</v>
      </c>
      <c r="D18" s="144">
        <v>12.994520547945205</v>
      </c>
      <c r="E18" s="145" t="s">
        <v>1165</v>
      </c>
      <c r="F18" s="123">
        <v>0</v>
      </c>
      <c r="G18" s="124"/>
      <c r="H18" s="123">
        <v>0</v>
      </c>
      <c r="I18" s="124"/>
      <c r="J18" s="123">
        <v>0</v>
      </c>
      <c r="K18" s="124"/>
      <c r="L18" s="123">
        <v>0</v>
      </c>
      <c r="M18" s="124"/>
      <c r="N18" s="123">
        <v>0</v>
      </c>
      <c r="O18" s="124"/>
      <c r="P18" s="123">
        <v>0</v>
      </c>
      <c r="Q18" s="124"/>
      <c r="R18" s="123">
        <v>0</v>
      </c>
      <c r="S18" s="124"/>
      <c r="T18" s="123">
        <v>0</v>
      </c>
      <c r="U18" s="124"/>
      <c r="V18" s="123">
        <v>0</v>
      </c>
      <c r="W18" s="124"/>
      <c r="X18" s="123">
        <v>0</v>
      </c>
      <c r="Y18" s="124"/>
      <c r="Z18" s="123">
        <v>6926.9039145</v>
      </c>
      <c r="AA18" s="124">
        <v>0.00038181288077590553</v>
      </c>
      <c r="AB18" s="123">
        <v>0</v>
      </c>
      <c r="AC18" s="124"/>
      <c r="AD18" s="123">
        <v>0</v>
      </c>
      <c r="AE18" s="124"/>
      <c r="AF18" s="123">
        <v>0</v>
      </c>
      <c r="AG18" s="124"/>
      <c r="AH18" s="123">
        <v>0</v>
      </c>
      <c r="AI18" s="124"/>
      <c r="AJ18" s="123">
        <v>0</v>
      </c>
      <c r="AK18" s="124"/>
      <c r="AL18" s="123">
        <v>6926.9039145</v>
      </c>
      <c r="AM18" s="124">
        <v>5.7964192539314546E-05</v>
      </c>
    </row>
    <row r="19" spans="1:39" ht="15">
      <c r="A19" s="111" t="s">
        <v>356</v>
      </c>
      <c r="B19" s="115" t="s">
        <v>464</v>
      </c>
      <c r="C19" s="144">
        <v>7.1875</v>
      </c>
      <c r="D19" s="144">
        <v>0.821917808219178</v>
      </c>
      <c r="E19" s="145" t="s">
        <v>1165</v>
      </c>
      <c r="F19" s="123">
        <v>0</v>
      </c>
      <c r="G19" s="124"/>
      <c r="H19" s="123">
        <v>0</v>
      </c>
      <c r="I19" s="124"/>
      <c r="J19" s="123">
        <v>0</v>
      </c>
      <c r="K19" s="124"/>
      <c r="L19" s="123">
        <v>0</v>
      </c>
      <c r="M19" s="124"/>
      <c r="N19" s="123">
        <v>0</v>
      </c>
      <c r="O19" s="124"/>
      <c r="P19" s="123">
        <v>10104.425476</v>
      </c>
      <c r="Q19" s="124">
        <v>0.0015401979580092606</v>
      </c>
      <c r="R19" s="123">
        <v>0</v>
      </c>
      <c r="S19" s="124"/>
      <c r="T19" s="123">
        <v>0</v>
      </c>
      <c r="U19" s="124"/>
      <c r="V19" s="123">
        <v>0</v>
      </c>
      <c r="W19" s="124"/>
      <c r="X19" s="123">
        <v>0</v>
      </c>
      <c r="Y19" s="124"/>
      <c r="Z19" s="123">
        <v>0</v>
      </c>
      <c r="AA19" s="124"/>
      <c r="AB19" s="123">
        <v>0</v>
      </c>
      <c r="AC19" s="124"/>
      <c r="AD19" s="123">
        <v>0</v>
      </c>
      <c r="AE19" s="124"/>
      <c r="AF19" s="123">
        <v>0</v>
      </c>
      <c r="AG19" s="124"/>
      <c r="AH19" s="123">
        <v>0</v>
      </c>
      <c r="AI19" s="124"/>
      <c r="AJ19" s="123">
        <v>0</v>
      </c>
      <c r="AK19" s="124"/>
      <c r="AL19" s="123">
        <v>10104.425476</v>
      </c>
      <c r="AM19" s="124">
        <v>8.455362901223321E-05</v>
      </c>
    </row>
    <row r="20" spans="1:39" ht="15">
      <c r="A20" s="111" t="s">
        <v>357</v>
      </c>
      <c r="B20" s="115" t="s">
        <v>464</v>
      </c>
      <c r="C20" s="144">
        <v>6.25</v>
      </c>
      <c r="D20" s="144">
        <v>0.9753424657534246</v>
      </c>
      <c r="E20" s="145" t="s">
        <v>1165</v>
      </c>
      <c r="F20" s="123">
        <v>0</v>
      </c>
      <c r="G20" s="124"/>
      <c r="H20" s="123">
        <v>0</v>
      </c>
      <c r="I20" s="124"/>
      <c r="J20" s="123">
        <v>0</v>
      </c>
      <c r="K20" s="124"/>
      <c r="L20" s="123">
        <v>0</v>
      </c>
      <c r="M20" s="124"/>
      <c r="N20" s="123">
        <v>0</v>
      </c>
      <c r="O20" s="124"/>
      <c r="P20" s="123">
        <v>0</v>
      </c>
      <c r="Q20" s="124"/>
      <c r="R20" s="123">
        <v>5796.8314316309</v>
      </c>
      <c r="S20" s="124">
        <v>0.00019034274392180933</v>
      </c>
      <c r="T20" s="123">
        <v>0</v>
      </c>
      <c r="U20" s="124"/>
      <c r="V20" s="123">
        <v>0</v>
      </c>
      <c r="W20" s="124"/>
      <c r="X20" s="123">
        <v>0</v>
      </c>
      <c r="Y20" s="124"/>
      <c r="Z20" s="123">
        <v>0</v>
      </c>
      <c r="AA20" s="124"/>
      <c r="AB20" s="123">
        <v>0</v>
      </c>
      <c r="AC20" s="124"/>
      <c r="AD20" s="123">
        <v>0</v>
      </c>
      <c r="AE20" s="124"/>
      <c r="AF20" s="123">
        <v>0</v>
      </c>
      <c r="AG20" s="124"/>
      <c r="AH20" s="123">
        <v>0</v>
      </c>
      <c r="AI20" s="124"/>
      <c r="AJ20" s="123">
        <v>0</v>
      </c>
      <c r="AK20" s="124"/>
      <c r="AL20" s="123">
        <v>5796.8314316309</v>
      </c>
      <c r="AM20" s="124">
        <v>4.850776874754119E-05</v>
      </c>
    </row>
    <row r="21" spans="1:39" ht="15">
      <c r="A21" s="111" t="s">
        <v>358</v>
      </c>
      <c r="B21" s="115" t="s">
        <v>464</v>
      </c>
      <c r="C21" s="144">
        <v>7.03125</v>
      </c>
      <c r="D21" s="144">
        <v>6.695890410958904</v>
      </c>
      <c r="E21" s="145" t="s">
        <v>1165</v>
      </c>
      <c r="F21" s="123">
        <v>0</v>
      </c>
      <c r="G21" s="124"/>
      <c r="H21" s="123">
        <v>1370.62549515</v>
      </c>
      <c r="I21" s="124">
        <v>0.0014690995460833803</v>
      </c>
      <c r="J21" s="123">
        <v>12975.25468742</v>
      </c>
      <c r="K21" s="124">
        <v>0.001562998052382906</v>
      </c>
      <c r="L21" s="123">
        <v>0</v>
      </c>
      <c r="M21" s="124"/>
      <c r="N21" s="123">
        <v>0</v>
      </c>
      <c r="O21" s="124"/>
      <c r="P21" s="123">
        <v>22843.7582525</v>
      </c>
      <c r="Q21" s="124">
        <v>0.0034820297202771606</v>
      </c>
      <c r="R21" s="123">
        <v>25585.009242800003</v>
      </c>
      <c r="S21" s="124">
        <v>0.0008401004790248465</v>
      </c>
      <c r="T21" s="123">
        <v>0</v>
      </c>
      <c r="U21" s="124"/>
      <c r="V21" s="123">
        <v>0</v>
      </c>
      <c r="W21" s="124"/>
      <c r="X21" s="123">
        <v>11071.9127498217</v>
      </c>
      <c r="Y21" s="124">
        <v>0.0028536443463207215</v>
      </c>
      <c r="Z21" s="123">
        <v>15500.8605998164</v>
      </c>
      <c r="AA21" s="124">
        <v>0.0008544117708537375</v>
      </c>
      <c r="AB21" s="123">
        <v>0</v>
      </c>
      <c r="AC21" s="124"/>
      <c r="AD21" s="123">
        <v>0</v>
      </c>
      <c r="AE21" s="124"/>
      <c r="AF21" s="123">
        <v>0</v>
      </c>
      <c r="AG21" s="124"/>
      <c r="AH21" s="123">
        <v>0</v>
      </c>
      <c r="AI21" s="124"/>
      <c r="AJ21" s="123">
        <v>0</v>
      </c>
      <c r="AK21" s="124"/>
      <c r="AL21" s="123">
        <v>89347.4210275081</v>
      </c>
      <c r="AM21" s="124">
        <v>0.0007476574208700438</v>
      </c>
    </row>
    <row r="22" spans="1:39" ht="15">
      <c r="A22" s="111" t="s">
        <v>359</v>
      </c>
      <c r="B22" s="115" t="s">
        <v>464</v>
      </c>
      <c r="C22" s="144">
        <v>5.78125</v>
      </c>
      <c r="D22" s="144">
        <v>5.534246575342466</v>
      </c>
      <c r="E22" s="145" t="s">
        <v>1165</v>
      </c>
      <c r="F22" s="123">
        <v>0</v>
      </c>
      <c r="G22" s="124"/>
      <c r="H22" s="123">
        <v>2371.1535536616</v>
      </c>
      <c r="I22" s="124">
        <v>0.002541511610359345</v>
      </c>
      <c r="J22" s="123">
        <v>55009.3818606384</v>
      </c>
      <c r="K22" s="124">
        <v>0.006626425359829416</v>
      </c>
      <c r="L22" s="123">
        <v>0</v>
      </c>
      <c r="M22" s="124"/>
      <c r="N22" s="123">
        <v>0</v>
      </c>
      <c r="O22" s="124"/>
      <c r="P22" s="123">
        <v>0</v>
      </c>
      <c r="Q22" s="124"/>
      <c r="R22" s="123">
        <v>0</v>
      </c>
      <c r="S22" s="124"/>
      <c r="T22" s="123">
        <v>0</v>
      </c>
      <c r="U22" s="124"/>
      <c r="V22" s="123">
        <v>0</v>
      </c>
      <c r="W22" s="124"/>
      <c r="X22" s="123">
        <v>0</v>
      </c>
      <c r="Y22" s="124"/>
      <c r="Z22" s="123">
        <v>0</v>
      </c>
      <c r="AA22" s="124"/>
      <c r="AB22" s="123">
        <v>0</v>
      </c>
      <c r="AC22" s="124"/>
      <c r="AD22" s="123">
        <v>0</v>
      </c>
      <c r="AE22" s="124"/>
      <c r="AF22" s="123">
        <v>0</v>
      </c>
      <c r="AG22" s="124"/>
      <c r="AH22" s="123">
        <v>0</v>
      </c>
      <c r="AI22" s="124"/>
      <c r="AJ22" s="123">
        <v>0</v>
      </c>
      <c r="AK22" s="124"/>
      <c r="AL22" s="123">
        <v>57380.5354143</v>
      </c>
      <c r="AM22" s="124">
        <v>0.00048015916545357794</v>
      </c>
    </row>
    <row r="23" spans="1:39" ht="15">
      <c r="A23" s="85" t="s">
        <v>320</v>
      </c>
      <c r="B23" s="139">
        <v>0</v>
      </c>
      <c r="C23" s="117">
        <v>0</v>
      </c>
      <c r="D23" s="117">
        <v>0</v>
      </c>
      <c r="E23" s="139">
        <v>0</v>
      </c>
      <c r="F23" s="117">
        <v>18255.832711913197</v>
      </c>
      <c r="G23" s="118">
        <v>0.11969481349723834</v>
      </c>
      <c r="H23" s="117">
        <v>8915.1022292</v>
      </c>
      <c r="I23" s="118">
        <v>0.009555617259819984</v>
      </c>
      <c r="J23" s="117">
        <v>36228.471013183604</v>
      </c>
      <c r="K23" s="118">
        <v>0.004364078470792303</v>
      </c>
      <c r="L23" s="117">
        <v>0</v>
      </c>
      <c r="M23" s="118"/>
      <c r="N23" s="117">
        <v>224153.6300579971</v>
      </c>
      <c r="O23" s="118">
        <v>0.10520879896010245</v>
      </c>
      <c r="P23" s="117">
        <v>318034.5777413219</v>
      </c>
      <c r="Q23" s="118">
        <v>0.04847739323497203</v>
      </c>
      <c r="R23" s="117">
        <v>320914.6793531329</v>
      </c>
      <c r="S23" s="118">
        <v>0.010537442972647802</v>
      </c>
      <c r="T23" s="117">
        <v>0</v>
      </c>
      <c r="U23" s="118"/>
      <c r="V23" s="117">
        <v>273897.876179675</v>
      </c>
      <c r="W23" s="118">
        <v>0.19603314019222137</v>
      </c>
      <c r="X23" s="117">
        <v>98101.3271825692</v>
      </c>
      <c r="Y23" s="118">
        <v>0.02528436630659017</v>
      </c>
      <c r="Z23" s="117">
        <v>330357.2433420619</v>
      </c>
      <c r="AA23" s="118">
        <v>0.01820938363264769</v>
      </c>
      <c r="AB23" s="117">
        <v>0</v>
      </c>
      <c r="AC23" s="118"/>
      <c r="AD23" s="117">
        <v>204915.566818003</v>
      </c>
      <c r="AE23" s="118">
        <v>0.15538889106057446</v>
      </c>
      <c r="AF23" s="117">
        <v>415023.0475034573</v>
      </c>
      <c r="AG23" s="118">
        <v>0.07593089535432034</v>
      </c>
      <c r="AH23" s="117">
        <v>582225.7767488573</v>
      </c>
      <c r="AI23" s="118">
        <v>0.023734225922031713</v>
      </c>
      <c r="AJ23" s="117">
        <v>0</v>
      </c>
      <c r="AK23" s="118"/>
      <c r="AL23" s="117">
        <v>2831023.1308813733</v>
      </c>
      <c r="AM23" s="118">
        <v>0.02368994457944722</v>
      </c>
    </row>
    <row r="24" spans="1:39" ht="15">
      <c r="A24" s="99" t="s">
        <v>124</v>
      </c>
      <c r="B24" s="115" t="s">
        <v>29</v>
      </c>
      <c r="C24" s="144" t="s">
        <v>29</v>
      </c>
      <c r="D24" s="144" t="s">
        <v>29</v>
      </c>
      <c r="E24" s="145" t="s">
        <v>29</v>
      </c>
      <c r="F24" s="123">
        <v>9345.8957403132</v>
      </c>
      <c r="G24" s="124">
        <v>0.06127659391134881</v>
      </c>
      <c r="H24" s="123">
        <v>0</v>
      </c>
      <c r="I24" s="124"/>
      <c r="J24" s="123">
        <v>0</v>
      </c>
      <c r="K24" s="124"/>
      <c r="L24" s="123">
        <v>0</v>
      </c>
      <c r="M24" s="124"/>
      <c r="N24" s="123">
        <v>0</v>
      </c>
      <c r="O24" s="124"/>
      <c r="P24" s="123">
        <v>0</v>
      </c>
      <c r="Q24" s="124"/>
      <c r="R24" s="123">
        <v>0</v>
      </c>
      <c r="S24" s="124"/>
      <c r="T24" s="123">
        <v>0</v>
      </c>
      <c r="U24" s="124"/>
      <c r="V24" s="123">
        <v>133840.649941825</v>
      </c>
      <c r="W24" s="124">
        <v>0.09579191799301282</v>
      </c>
      <c r="X24" s="123">
        <v>0</v>
      </c>
      <c r="Y24" s="124"/>
      <c r="Z24" s="123">
        <v>0</v>
      </c>
      <c r="AA24" s="124"/>
      <c r="AB24" s="123">
        <v>0</v>
      </c>
      <c r="AC24" s="124"/>
      <c r="AD24" s="123">
        <v>86136.721617</v>
      </c>
      <c r="AE24" s="124">
        <v>0.06531807153307556</v>
      </c>
      <c r="AF24" s="123">
        <v>0</v>
      </c>
      <c r="AG24" s="124"/>
      <c r="AH24" s="123">
        <v>0</v>
      </c>
      <c r="AI24" s="124"/>
      <c r="AJ24" s="123">
        <v>0</v>
      </c>
      <c r="AK24" s="124"/>
      <c r="AL24" s="123">
        <v>229323.26729913818</v>
      </c>
      <c r="AM24" s="124">
        <v>0.0019189724851887782</v>
      </c>
    </row>
    <row r="25" spans="1:39" ht="15">
      <c r="A25" s="111" t="s">
        <v>1413</v>
      </c>
      <c r="B25" s="115" t="s">
        <v>464</v>
      </c>
      <c r="C25" s="144">
        <v>0</v>
      </c>
      <c r="D25" s="144">
        <v>0.38082191780821917</v>
      </c>
      <c r="E25" s="145" t="s">
        <v>1165</v>
      </c>
      <c r="F25" s="123">
        <v>6448.8544476132</v>
      </c>
      <c r="G25" s="124">
        <v>0.04228207184842263</v>
      </c>
      <c r="H25" s="123">
        <v>0</v>
      </c>
      <c r="I25" s="124"/>
      <c r="J25" s="123">
        <v>0</v>
      </c>
      <c r="K25" s="124"/>
      <c r="L25" s="123">
        <v>0</v>
      </c>
      <c r="M25" s="124"/>
      <c r="N25" s="123">
        <v>0</v>
      </c>
      <c r="O25" s="124"/>
      <c r="P25" s="123">
        <v>0</v>
      </c>
      <c r="Q25" s="124"/>
      <c r="R25" s="123">
        <v>0</v>
      </c>
      <c r="S25" s="124"/>
      <c r="T25" s="123">
        <v>0</v>
      </c>
      <c r="U25" s="124"/>
      <c r="V25" s="123">
        <v>14451.146415825</v>
      </c>
      <c r="W25" s="124">
        <v>0.01034291923247107</v>
      </c>
      <c r="X25" s="123">
        <v>0</v>
      </c>
      <c r="Y25" s="124"/>
      <c r="Z25" s="123">
        <v>0</v>
      </c>
      <c r="AA25" s="124"/>
      <c r="AB25" s="123">
        <v>0</v>
      </c>
      <c r="AC25" s="124"/>
      <c r="AD25" s="123">
        <v>0</v>
      </c>
      <c r="AE25" s="124"/>
      <c r="AF25" s="123">
        <v>0</v>
      </c>
      <c r="AG25" s="124"/>
      <c r="AH25" s="123">
        <v>0</v>
      </c>
      <c r="AI25" s="124"/>
      <c r="AJ25" s="123">
        <v>0</v>
      </c>
      <c r="AK25" s="124"/>
      <c r="AL25" s="123">
        <v>20900.0008634382</v>
      </c>
      <c r="AM25" s="124">
        <v>0.00017489078657266423</v>
      </c>
    </row>
    <row r="26" spans="1:39" ht="15">
      <c r="A26" s="111" t="s">
        <v>1414</v>
      </c>
      <c r="B26" s="115" t="s">
        <v>464</v>
      </c>
      <c r="C26" s="144">
        <v>0</v>
      </c>
      <c r="D26" s="144">
        <v>0.4575342465753425</v>
      </c>
      <c r="E26" s="145" t="s">
        <v>1165</v>
      </c>
      <c r="F26" s="123">
        <v>2897.0412927</v>
      </c>
      <c r="G26" s="124">
        <v>0.018994522062926185</v>
      </c>
      <c r="H26" s="123">
        <v>0</v>
      </c>
      <c r="I26" s="124"/>
      <c r="J26" s="123">
        <v>0</v>
      </c>
      <c r="K26" s="124"/>
      <c r="L26" s="123">
        <v>0</v>
      </c>
      <c r="M26" s="124"/>
      <c r="N26" s="123">
        <v>0</v>
      </c>
      <c r="O26" s="124"/>
      <c r="P26" s="123">
        <v>0</v>
      </c>
      <c r="Q26" s="124"/>
      <c r="R26" s="123">
        <v>0</v>
      </c>
      <c r="S26" s="124"/>
      <c r="T26" s="123">
        <v>0</v>
      </c>
      <c r="U26" s="124"/>
      <c r="V26" s="123">
        <v>72426.0323175</v>
      </c>
      <c r="W26" s="124">
        <v>0.05183648279751214</v>
      </c>
      <c r="X26" s="123">
        <v>0</v>
      </c>
      <c r="Y26" s="124"/>
      <c r="Z26" s="123">
        <v>0</v>
      </c>
      <c r="AA26" s="124"/>
      <c r="AB26" s="123">
        <v>0</v>
      </c>
      <c r="AC26" s="124"/>
      <c r="AD26" s="123">
        <v>9656.804309000001</v>
      </c>
      <c r="AE26" s="124">
        <v>0.007322821472598121</v>
      </c>
      <c r="AF26" s="123">
        <v>0</v>
      </c>
      <c r="AG26" s="124"/>
      <c r="AH26" s="123">
        <v>0</v>
      </c>
      <c r="AI26" s="124"/>
      <c r="AJ26" s="123">
        <v>0</v>
      </c>
      <c r="AK26" s="124"/>
      <c r="AL26" s="123">
        <v>84979.87791920001</v>
      </c>
      <c r="AM26" s="124">
        <v>0.0007111099080449</v>
      </c>
    </row>
    <row r="27" spans="1:39" ht="15">
      <c r="A27" s="111" t="s">
        <v>1415</v>
      </c>
      <c r="B27" s="115" t="s">
        <v>464</v>
      </c>
      <c r="C27" s="144">
        <v>0</v>
      </c>
      <c r="D27" s="144">
        <v>0.3232876712328767</v>
      </c>
      <c r="E27" s="145" t="s">
        <v>1165</v>
      </c>
      <c r="F27" s="123">
        <v>0</v>
      </c>
      <c r="G27" s="124"/>
      <c r="H27" s="123">
        <v>0</v>
      </c>
      <c r="I27" s="124"/>
      <c r="J27" s="123">
        <v>0</v>
      </c>
      <c r="K27" s="124"/>
      <c r="L27" s="123">
        <v>0</v>
      </c>
      <c r="M27" s="124"/>
      <c r="N27" s="123">
        <v>0</v>
      </c>
      <c r="O27" s="124"/>
      <c r="P27" s="123">
        <v>0</v>
      </c>
      <c r="Q27" s="124"/>
      <c r="R27" s="123">
        <v>0</v>
      </c>
      <c r="S27" s="124"/>
      <c r="T27" s="123">
        <v>0</v>
      </c>
      <c r="U27" s="124"/>
      <c r="V27" s="123">
        <v>46963.4712085</v>
      </c>
      <c r="W27" s="124">
        <v>0.03361251596302961</v>
      </c>
      <c r="X27" s="123">
        <v>0</v>
      </c>
      <c r="Y27" s="124"/>
      <c r="Z27" s="123">
        <v>0</v>
      </c>
      <c r="AA27" s="124"/>
      <c r="AB27" s="123">
        <v>0</v>
      </c>
      <c r="AC27" s="124"/>
      <c r="AD27" s="123">
        <v>0</v>
      </c>
      <c r="AE27" s="124"/>
      <c r="AF27" s="123">
        <v>0</v>
      </c>
      <c r="AG27" s="124"/>
      <c r="AH27" s="123">
        <v>0</v>
      </c>
      <c r="AI27" s="124"/>
      <c r="AJ27" s="123">
        <v>0</v>
      </c>
      <c r="AK27" s="124"/>
      <c r="AL27" s="123">
        <v>46963.4712085</v>
      </c>
      <c r="AM27" s="124">
        <v>0.0003929893818428321</v>
      </c>
    </row>
    <row r="28" spans="1:39" ht="15">
      <c r="A28" s="111" t="s">
        <v>1416</v>
      </c>
      <c r="B28" s="115" t="s">
        <v>464</v>
      </c>
      <c r="C28" s="144">
        <v>0</v>
      </c>
      <c r="D28" s="144">
        <v>0.5342465753424658</v>
      </c>
      <c r="E28" s="145" t="s">
        <v>1165</v>
      </c>
      <c r="F28" s="123">
        <v>0</v>
      </c>
      <c r="G28" s="124"/>
      <c r="H28" s="123">
        <v>0</v>
      </c>
      <c r="I28" s="124"/>
      <c r="J28" s="123">
        <v>0</v>
      </c>
      <c r="K28" s="124"/>
      <c r="L28" s="123">
        <v>0</v>
      </c>
      <c r="M28" s="124"/>
      <c r="N28" s="123">
        <v>0</v>
      </c>
      <c r="O28" s="124"/>
      <c r="P28" s="123">
        <v>0</v>
      </c>
      <c r="Q28" s="124"/>
      <c r="R28" s="123">
        <v>0</v>
      </c>
      <c r="S28" s="124"/>
      <c r="T28" s="123">
        <v>0</v>
      </c>
      <c r="U28" s="124"/>
      <c r="V28" s="123">
        <v>0</v>
      </c>
      <c r="W28" s="124"/>
      <c r="X28" s="123">
        <v>0</v>
      </c>
      <c r="Y28" s="124"/>
      <c r="Z28" s="123">
        <v>0</v>
      </c>
      <c r="AA28" s="124"/>
      <c r="AB28" s="123">
        <v>0</v>
      </c>
      <c r="AC28" s="124"/>
      <c r="AD28" s="123">
        <v>57590.15091</v>
      </c>
      <c r="AE28" s="124">
        <v>0.04367100960106182</v>
      </c>
      <c r="AF28" s="123">
        <v>0</v>
      </c>
      <c r="AG28" s="124"/>
      <c r="AH28" s="123">
        <v>0</v>
      </c>
      <c r="AI28" s="124"/>
      <c r="AJ28" s="123">
        <v>0</v>
      </c>
      <c r="AK28" s="124"/>
      <c r="AL28" s="123">
        <v>57590.15091</v>
      </c>
      <c r="AM28" s="124">
        <v>0.00048191322370268175</v>
      </c>
    </row>
    <row r="29" spans="1:39" ht="15">
      <c r="A29" s="111" t="s">
        <v>1417</v>
      </c>
      <c r="B29" s="115" t="s">
        <v>464</v>
      </c>
      <c r="C29" s="144">
        <v>0</v>
      </c>
      <c r="D29" s="144">
        <v>0.7342465753424657</v>
      </c>
      <c r="E29" s="145" t="s">
        <v>1165</v>
      </c>
      <c r="F29" s="123">
        <v>0</v>
      </c>
      <c r="G29" s="124"/>
      <c r="H29" s="123">
        <v>0</v>
      </c>
      <c r="I29" s="124"/>
      <c r="J29" s="123">
        <v>0</v>
      </c>
      <c r="K29" s="124"/>
      <c r="L29" s="123">
        <v>0</v>
      </c>
      <c r="M29" s="124"/>
      <c r="N29" s="123">
        <v>0</v>
      </c>
      <c r="O29" s="124"/>
      <c r="P29" s="123">
        <v>0</v>
      </c>
      <c r="Q29" s="124"/>
      <c r="R29" s="123">
        <v>0</v>
      </c>
      <c r="S29" s="124"/>
      <c r="T29" s="123">
        <v>0</v>
      </c>
      <c r="U29" s="124"/>
      <c r="V29" s="123">
        <v>0</v>
      </c>
      <c r="W29" s="124"/>
      <c r="X29" s="123">
        <v>0</v>
      </c>
      <c r="Y29" s="124"/>
      <c r="Z29" s="123">
        <v>0</v>
      </c>
      <c r="AA29" s="124"/>
      <c r="AB29" s="123">
        <v>0</v>
      </c>
      <c r="AC29" s="124"/>
      <c r="AD29" s="123">
        <v>18889.766398</v>
      </c>
      <c r="AE29" s="124">
        <v>0.014324240459415615</v>
      </c>
      <c r="AF29" s="123">
        <v>0</v>
      </c>
      <c r="AG29" s="124"/>
      <c r="AH29" s="123">
        <v>0</v>
      </c>
      <c r="AI29" s="124"/>
      <c r="AJ29" s="123">
        <v>0</v>
      </c>
      <c r="AK29" s="124"/>
      <c r="AL29" s="123">
        <v>18889.766398</v>
      </c>
      <c r="AM29" s="124">
        <v>0.0001580691850257</v>
      </c>
    </row>
    <row r="30" spans="1:39" ht="15">
      <c r="A30" s="99" t="s">
        <v>1418</v>
      </c>
      <c r="B30" s="115" t="s">
        <v>29</v>
      </c>
      <c r="C30" s="144" t="s">
        <v>29</v>
      </c>
      <c r="D30" s="144" t="s">
        <v>29</v>
      </c>
      <c r="E30" s="145" t="s">
        <v>29</v>
      </c>
      <c r="F30" s="123">
        <v>1015.9792215</v>
      </c>
      <c r="G30" s="124">
        <v>0.0066612926045906745</v>
      </c>
      <c r="H30" s="123">
        <v>0</v>
      </c>
      <c r="I30" s="124"/>
      <c r="J30" s="123">
        <v>0</v>
      </c>
      <c r="K30" s="124"/>
      <c r="L30" s="123">
        <v>0</v>
      </c>
      <c r="M30" s="124"/>
      <c r="N30" s="123">
        <v>38605.41350149999</v>
      </c>
      <c r="O30" s="124">
        <v>0.018119845691546642</v>
      </c>
      <c r="P30" s="123">
        <v>0</v>
      </c>
      <c r="Q30" s="124"/>
      <c r="R30" s="123">
        <v>0</v>
      </c>
      <c r="S30" s="124"/>
      <c r="T30" s="123">
        <v>0</v>
      </c>
      <c r="U30" s="124"/>
      <c r="V30" s="123">
        <v>91772.40241105</v>
      </c>
      <c r="W30" s="124">
        <v>0.06568299279480624</v>
      </c>
      <c r="X30" s="123">
        <v>0</v>
      </c>
      <c r="Y30" s="124"/>
      <c r="Z30" s="123">
        <v>0</v>
      </c>
      <c r="AA30" s="124"/>
      <c r="AB30" s="123">
        <v>0</v>
      </c>
      <c r="AC30" s="124"/>
      <c r="AD30" s="123">
        <v>25845.7906485</v>
      </c>
      <c r="AE30" s="124">
        <v>0.019599041741036435</v>
      </c>
      <c r="AF30" s="123">
        <v>0</v>
      </c>
      <c r="AG30" s="124"/>
      <c r="AH30" s="123">
        <v>0</v>
      </c>
      <c r="AI30" s="124"/>
      <c r="AJ30" s="123">
        <v>0</v>
      </c>
      <c r="AK30" s="124"/>
      <c r="AL30" s="123">
        <v>157239.58578255004</v>
      </c>
      <c r="AM30" s="124">
        <v>0.0013157776890802566</v>
      </c>
    </row>
    <row r="31" spans="1:39" ht="15">
      <c r="A31" s="111" t="s">
        <v>1419</v>
      </c>
      <c r="B31" s="115" t="s">
        <v>464</v>
      </c>
      <c r="C31" s="144">
        <v>0</v>
      </c>
      <c r="D31" s="144">
        <v>0.4684931506849315</v>
      </c>
      <c r="E31" s="145" t="s">
        <v>1165</v>
      </c>
      <c r="F31" s="123">
        <v>0</v>
      </c>
      <c r="G31" s="124"/>
      <c r="H31" s="123">
        <v>0</v>
      </c>
      <c r="I31" s="124"/>
      <c r="J31" s="123">
        <v>0</v>
      </c>
      <c r="K31" s="124"/>
      <c r="L31" s="123">
        <v>0</v>
      </c>
      <c r="M31" s="124"/>
      <c r="N31" s="123">
        <v>33859.84672</v>
      </c>
      <c r="O31" s="124">
        <v>0.015892465383954068</v>
      </c>
      <c r="P31" s="123">
        <v>0</v>
      </c>
      <c r="Q31" s="124"/>
      <c r="R31" s="123">
        <v>0</v>
      </c>
      <c r="S31" s="124"/>
      <c r="T31" s="123">
        <v>0</v>
      </c>
      <c r="U31" s="124"/>
      <c r="V31" s="123">
        <v>31247.801401599998</v>
      </c>
      <c r="W31" s="124">
        <v>0.022364556886305294</v>
      </c>
      <c r="X31" s="123">
        <v>0</v>
      </c>
      <c r="Y31" s="124"/>
      <c r="Z31" s="123">
        <v>0</v>
      </c>
      <c r="AA31" s="124"/>
      <c r="AB31" s="123">
        <v>0</v>
      </c>
      <c r="AC31" s="124"/>
      <c r="AD31" s="123">
        <v>11609.090304</v>
      </c>
      <c r="AE31" s="124">
        <v>0.008803253440295209</v>
      </c>
      <c r="AF31" s="123">
        <v>0</v>
      </c>
      <c r="AG31" s="124"/>
      <c r="AH31" s="123">
        <v>0</v>
      </c>
      <c r="AI31" s="124"/>
      <c r="AJ31" s="123">
        <v>0</v>
      </c>
      <c r="AK31" s="124"/>
      <c r="AL31" s="123">
        <v>76716.7384256</v>
      </c>
      <c r="AM31" s="124">
        <v>0.0006419641230739795</v>
      </c>
    </row>
    <row r="32" spans="1:39" ht="15">
      <c r="A32" s="111" t="s">
        <v>1420</v>
      </c>
      <c r="B32" s="115" t="s">
        <v>464</v>
      </c>
      <c r="C32" s="144">
        <v>0</v>
      </c>
      <c r="D32" s="144">
        <v>0.2356164383561644</v>
      </c>
      <c r="E32" s="145" t="s">
        <v>1165</v>
      </c>
      <c r="F32" s="123">
        <v>0</v>
      </c>
      <c r="G32" s="124"/>
      <c r="H32" s="123">
        <v>0</v>
      </c>
      <c r="I32" s="124"/>
      <c r="J32" s="123">
        <v>0</v>
      </c>
      <c r="K32" s="124"/>
      <c r="L32" s="123">
        <v>0</v>
      </c>
      <c r="M32" s="124"/>
      <c r="N32" s="123">
        <v>0</v>
      </c>
      <c r="O32" s="124"/>
      <c r="P32" s="123">
        <v>0</v>
      </c>
      <c r="Q32" s="124"/>
      <c r="R32" s="123">
        <v>0</v>
      </c>
      <c r="S32" s="124"/>
      <c r="T32" s="123">
        <v>0</v>
      </c>
      <c r="U32" s="124"/>
      <c r="V32" s="123">
        <v>35120.894538450004</v>
      </c>
      <c r="W32" s="124">
        <v>0.025136592290389923</v>
      </c>
      <c r="X32" s="123">
        <v>0</v>
      </c>
      <c r="Y32" s="124"/>
      <c r="Z32" s="123">
        <v>0</v>
      </c>
      <c r="AA32" s="124"/>
      <c r="AB32" s="123">
        <v>0</v>
      </c>
      <c r="AC32" s="124"/>
      <c r="AD32" s="123">
        <v>0</v>
      </c>
      <c r="AE32" s="124"/>
      <c r="AF32" s="123">
        <v>0</v>
      </c>
      <c r="AG32" s="124"/>
      <c r="AH32" s="123">
        <v>0</v>
      </c>
      <c r="AI32" s="124"/>
      <c r="AJ32" s="123">
        <v>0</v>
      </c>
      <c r="AK32" s="124"/>
      <c r="AL32" s="123">
        <v>35120.894538450004</v>
      </c>
      <c r="AM32" s="124">
        <v>0.0002938909386224137</v>
      </c>
    </row>
    <row r="33" spans="1:39" ht="15">
      <c r="A33" s="111" t="s">
        <v>1421</v>
      </c>
      <c r="B33" s="115" t="s">
        <v>464</v>
      </c>
      <c r="C33" s="144">
        <v>0</v>
      </c>
      <c r="D33" s="144">
        <v>0.3315068493150685</v>
      </c>
      <c r="E33" s="145" t="s">
        <v>1165</v>
      </c>
      <c r="F33" s="123">
        <v>0</v>
      </c>
      <c r="G33" s="124"/>
      <c r="H33" s="123">
        <v>0</v>
      </c>
      <c r="I33" s="124"/>
      <c r="J33" s="123">
        <v>0</v>
      </c>
      <c r="K33" s="124"/>
      <c r="L33" s="123">
        <v>0</v>
      </c>
      <c r="M33" s="124"/>
      <c r="N33" s="123">
        <v>0</v>
      </c>
      <c r="O33" s="124"/>
      <c r="P33" s="123">
        <v>0</v>
      </c>
      <c r="Q33" s="124"/>
      <c r="R33" s="123">
        <v>0</v>
      </c>
      <c r="S33" s="124"/>
      <c r="T33" s="123">
        <v>0</v>
      </c>
      <c r="U33" s="124"/>
      <c r="V33" s="123">
        <v>25403.706471</v>
      </c>
      <c r="W33" s="124">
        <v>0.018181843618111017</v>
      </c>
      <c r="X33" s="123">
        <v>0</v>
      </c>
      <c r="Y33" s="124"/>
      <c r="Z33" s="123">
        <v>0</v>
      </c>
      <c r="AA33" s="124"/>
      <c r="AB33" s="123">
        <v>0</v>
      </c>
      <c r="AC33" s="124"/>
      <c r="AD33" s="123">
        <v>0</v>
      </c>
      <c r="AE33" s="124"/>
      <c r="AF33" s="123">
        <v>0</v>
      </c>
      <c r="AG33" s="124"/>
      <c r="AH33" s="123">
        <v>0</v>
      </c>
      <c r="AI33" s="124"/>
      <c r="AJ33" s="123">
        <v>0</v>
      </c>
      <c r="AK33" s="124"/>
      <c r="AL33" s="123">
        <v>25403.706471</v>
      </c>
      <c r="AM33" s="124">
        <v>0.0002125777044510316</v>
      </c>
    </row>
    <row r="34" spans="1:39" ht="15">
      <c r="A34" s="111" t="s">
        <v>1422</v>
      </c>
      <c r="B34" s="115" t="s">
        <v>464</v>
      </c>
      <c r="C34" s="144">
        <v>0</v>
      </c>
      <c r="D34" s="144">
        <v>0.726027397260274</v>
      </c>
      <c r="E34" s="145" t="s">
        <v>1165</v>
      </c>
      <c r="F34" s="123">
        <v>0</v>
      </c>
      <c r="G34" s="124"/>
      <c r="H34" s="123">
        <v>0</v>
      </c>
      <c r="I34" s="124"/>
      <c r="J34" s="123">
        <v>0</v>
      </c>
      <c r="K34" s="124"/>
      <c r="L34" s="123">
        <v>0</v>
      </c>
      <c r="M34" s="124"/>
      <c r="N34" s="123">
        <v>4745.5667815</v>
      </c>
      <c r="O34" s="124">
        <v>0.0022273803075925757</v>
      </c>
      <c r="P34" s="123">
        <v>0</v>
      </c>
      <c r="Q34" s="124"/>
      <c r="R34" s="123">
        <v>0</v>
      </c>
      <c r="S34" s="124"/>
      <c r="T34" s="123">
        <v>0</v>
      </c>
      <c r="U34" s="124"/>
      <c r="V34" s="123">
        <v>0</v>
      </c>
      <c r="W34" s="124"/>
      <c r="X34" s="123">
        <v>0</v>
      </c>
      <c r="Y34" s="124"/>
      <c r="Z34" s="123">
        <v>0</v>
      </c>
      <c r="AA34" s="124"/>
      <c r="AB34" s="123">
        <v>0</v>
      </c>
      <c r="AC34" s="124"/>
      <c r="AD34" s="123">
        <v>14236.7003445</v>
      </c>
      <c r="AE34" s="124">
        <v>0.010795788300741226</v>
      </c>
      <c r="AF34" s="123">
        <v>0</v>
      </c>
      <c r="AG34" s="124"/>
      <c r="AH34" s="123">
        <v>0</v>
      </c>
      <c r="AI34" s="124"/>
      <c r="AJ34" s="123">
        <v>0</v>
      </c>
      <c r="AK34" s="124"/>
      <c r="AL34" s="123">
        <v>18982.267126</v>
      </c>
      <c r="AM34" s="124">
        <v>0.0001588432292558495</v>
      </c>
    </row>
    <row r="35" spans="1:39" ht="15">
      <c r="A35" s="111" t="s">
        <v>1423</v>
      </c>
      <c r="B35" s="115" t="s">
        <v>464</v>
      </c>
      <c r="C35" s="144">
        <v>4.0625</v>
      </c>
      <c r="D35" s="144">
        <v>0.06301369863013699</v>
      </c>
      <c r="E35" s="145" t="s">
        <v>1165</v>
      </c>
      <c r="F35" s="123">
        <v>1015.9792215</v>
      </c>
      <c r="G35" s="124">
        <v>0.0066612926045906745</v>
      </c>
      <c r="H35" s="123">
        <v>0</v>
      </c>
      <c r="I35" s="124"/>
      <c r="J35" s="123">
        <v>0</v>
      </c>
      <c r="K35" s="124"/>
      <c r="L35" s="123">
        <v>0</v>
      </c>
      <c r="M35" s="124"/>
      <c r="N35" s="123">
        <v>0</v>
      </c>
      <c r="O35" s="124"/>
      <c r="P35" s="123">
        <v>0</v>
      </c>
      <c r="Q35" s="124"/>
      <c r="R35" s="123">
        <v>0</v>
      </c>
      <c r="S35" s="124"/>
      <c r="T35" s="123">
        <v>0</v>
      </c>
      <c r="U35" s="124"/>
      <c r="V35" s="123">
        <v>0</v>
      </c>
      <c r="W35" s="124"/>
      <c r="X35" s="123">
        <v>0</v>
      </c>
      <c r="Y35" s="124"/>
      <c r="Z35" s="123">
        <v>0</v>
      </c>
      <c r="AA35" s="124"/>
      <c r="AB35" s="123">
        <v>0</v>
      </c>
      <c r="AC35" s="124"/>
      <c r="AD35" s="123">
        <v>0</v>
      </c>
      <c r="AE35" s="124"/>
      <c r="AF35" s="123">
        <v>0</v>
      </c>
      <c r="AG35" s="124"/>
      <c r="AH35" s="123">
        <v>0</v>
      </c>
      <c r="AI35" s="124"/>
      <c r="AJ35" s="123">
        <v>0</v>
      </c>
      <c r="AK35" s="124"/>
      <c r="AL35" s="123">
        <v>1015.9792215</v>
      </c>
      <c r="AM35" s="124">
        <v>8.501693676982345E-06</v>
      </c>
    </row>
    <row r="36" spans="1:39" ht="15">
      <c r="A36" s="99" t="s">
        <v>126</v>
      </c>
      <c r="B36" s="115" t="s">
        <v>29</v>
      </c>
      <c r="C36" s="144" t="s">
        <v>29</v>
      </c>
      <c r="D36" s="144" t="s">
        <v>29</v>
      </c>
      <c r="E36" s="145" t="s">
        <v>29</v>
      </c>
      <c r="F36" s="123">
        <v>0</v>
      </c>
      <c r="G36" s="124"/>
      <c r="H36" s="123">
        <v>0</v>
      </c>
      <c r="I36" s="124"/>
      <c r="J36" s="123">
        <v>0</v>
      </c>
      <c r="K36" s="124"/>
      <c r="L36" s="123">
        <v>0</v>
      </c>
      <c r="M36" s="124"/>
      <c r="N36" s="123">
        <v>7133.98624708</v>
      </c>
      <c r="O36" s="124">
        <v>0.0033484094130395194</v>
      </c>
      <c r="P36" s="123">
        <v>2964.0792506</v>
      </c>
      <c r="Q36" s="124">
        <v>0.0004518088455395264</v>
      </c>
      <c r="R36" s="123">
        <v>54657.8021210405</v>
      </c>
      <c r="S36" s="124">
        <v>0.0017947246103596154</v>
      </c>
      <c r="T36" s="123">
        <v>0</v>
      </c>
      <c r="U36" s="124"/>
      <c r="V36" s="123">
        <v>0</v>
      </c>
      <c r="W36" s="124"/>
      <c r="X36" s="123">
        <v>2964.0792506</v>
      </c>
      <c r="Y36" s="124">
        <v>0.0007639536353515308</v>
      </c>
      <c r="Z36" s="123">
        <v>27791.4292483344</v>
      </c>
      <c r="AA36" s="124">
        <v>0.0015318713516401146</v>
      </c>
      <c r="AB36" s="123">
        <v>0</v>
      </c>
      <c r="AC36" s="124"/>
      <c r="AD36" s="123">
        <v>0</v>
      </c>
      <c r="AE36" s="124"/>
      <c r="AF36" s="123">
        <v>0</v>
      </c>
      <c r="AG36" s="124"/>
      <c r="AH36" s="123">
        <v>0</v>
      </c>
      <c r="AI36" s="124"/>
      <c r="AJ36" s="123">
        <v>0</v>
      </c>
      <c r="AK36" s="124"/>
      <c r="AL36" s="123">
        <v>95511.3761176549</v>
      </c>
      <c r="AM36" s="124">
        <v>0.0007992372730029786</v>
      </c>
    </row>
    <row r="37" spans="1:39" ht="15">
      <c r="A37" s="111" t="s">
        <v>364</v>
      </c>
      <c r="B37" s="115" t="s">
        <v>464</v>
      </c>
      <c r="C37" s="144">
        <v>7.46875</v>
      </c>
      <c r="D37" s="144">
        <v>4.394520547945206</v>
      </c>
      <c r="E37" s="145" t="s">
        <v>1165</v>
      </c>
      <c r="F37" s="123">
        <v>0</v>
      </c>
      <c r="G37" s="124"/>
      <c r="H37" s="123">
        <v>0</v>
      </c>
      <c r="I37" s="124"/>
      <c r="J37" s="123">
        <v>0</v>
      </c>
      <c r="K37" s="124"/>
      <c r="L37" s="123">
        <v>0</v>
      </c>
      <c r="M37" s="124"/>
      <c r="N37" s="123">
        <v>0</v>
      </c>
      <c r="O37" s="124"/>
      <c r="P37" s="123">
        <v>0</v>
      </c>
      <c r="Q37" s="124"/>
      <c r="R37" s="123">
        <v>6812.6701288054</v>
      </c>
      <c r="S37" s="124">
        <v>0.00022369847062917545</v>
      </c>
      <c r="T37" s="123">
        <v>0</v>
      </c>
      <c r="U37" s="124"/>
      <c r="V37" s="123">
        <v>0</v>
      </c>
      <c r="W37" s="124"/>
      <c r="X37" s="123">
        <v>0</v>
      </c>
      <c r="Y37" s="124"/>
      <c r="Z37" s="123">
        <v>0</v>
      </c>
      <c r="AA37" s="124"/>
      <c r="AB37" s="123">
        <v>0</v>
      </c>
      <c r="AC37" s="124"/>
      <c r="AD37" s="123">
        <v>0</v>
      </c>
      <c r="AE37" s="124"/>
      <c r="AF37" s="123">
        <v>0</v>
      </c>
      <c r="AG37" s="124"/>
      <c r="AH37" s="123">
        <v>0</v>
      </c>
      <c r="AI37" s="124"/>
      <c r="AJ37" s="123">
        <v>0</v>
      </c>
      <c r="AK37" s="124"/>
      <c r="AL37" s="123">
        <v>6812.6701288054</v>
      </c>
      <c r="AM37" s="124">
        <v>5.7008286519796076E-05</v>
      </c>
    </row>
    <row r="38" spans="1:39" ht="15">
      <c r="A38" s="111" t="s">
        <v>360</v>
      </c>
      <c r="B38" s="115" t="s">
        <v>1219</v>
      </c>
      <c r="C38" s="144">
        <v>3.5625</v>
      </c>
      <c r="D38" s="144">
        <v>10.317808219178081</v>
      </c>
      <c r="E38" s="145" t="s">
        <v>1165</v>
      </c>
      <c r="F38" s="123">
        <v>0</v>
      </c>
      <c r="G38" s="124"/>
      <c r="H38" s="123">
        <v>0</v>
      </c>
      <c r="I38" s="124"/>
      <c r="J38" s="123">
        <v>0</v>
      </c>
      <c r="K38" s="124"/>
      <c r="L38" s="123">
        <v>0</v>
      </c>
      <c r="M38" s="124"/>
      <c r="N38" s="123">
        <v>0</v>
      </c>
      <c r="O38" s="124"/>
      <c r="P38" s="123">
        <v>1380.3962505000002</v>
      </c>
      <c r="Q38" s="124">
        <v>0.0002104111204851386</v>
      </c>
      <c r="R38" s="123">
        <v>5521.585002000001</v>
      </c>
      <c r="S38" s="124">
        <v>0.00018130484773860314</v>
      </c>
      <c r="T38" s="123">
        <v>0</v>
      </c>
      <c r="U38" s="124"/>
      <c r="V38" s="123">
        <v>0</v>
      </c>
      <c r="W38" s="124"/>
      <c r="X38" s="123">
        <v>1380.3962505000002</v>
      </c>
      <c r="Y38" s="124">
        <v>0.0003557795337562684</v>
      </c>
      <c r="Z38" s="123">
        <v>5521.585002000001</v>
      </c>
      <c r="AA38" s="124">
        <v>0.0003043513093417624</v>
      </c>
      <c r="AB38" s="123">
        <v>0</v>
      </c>
      <c r="AC38" s="124"/>
      <c r="AD38" s="123">
        <v>0</v>
      </c>
      <c r="AE38" s="124"/>
      <c r="AF38" s="123">
        <v>0</v>
      </c>
      <c r="AG38" s="124"/>
      <c r="AH38" s="123">
        <v>0</v>
      </c>
      <c r="AI38" s="124"/>
      <c r="AJ38" s="123">
        <v>0</v>
      </c>
      <c r="AK38" s="124"/>
      <c r="AL38" s="123">
        <v>13803.962505000003</v>
      </c>
      <c r="AM38" s="124">
        <v>0.0001155112804106298</v>
      </c>
    </row>
    <row r="39" spans="1:39" ht="15">
      <c r="A39" s="111" t="s">
        <v>361</v>
      </c>
      <c r="B39" s="115" t="s">
        <v>1219</v>
      </c>
      <c r="C39" s="144">
        <v>3.09375</v>
      </c>
      <c r="D39" s="144">
        <v>1.115068493150685</v>
      </c>
      <c r="E39" s="145" t="s">
        <v>1165</v>
      </c>
      <c r="F39" s="123">
        <v>0</v>
      </c>
      <c r="G39" s="124"/>
      <c r="H39" s="123">
        <v>0</v>
      </c>
      <c r="I39" s="124"/>
      <c r="J39" s="123">
        <v>0</v>
      </c>
      <c r="K39" s="124"/>
      <c r="L39" s="123">
        <v>0</v>
      </c>
      <c r="M39" s="124"/>
      <c r="N39" s="123">
        <v>0</v>
      </c>
      <c r="O39" s="124"/>
      <c r="P39" s="123">
        <v>1583.6830001</v>
      </c>
      <c r="Q39" s="124">
        <v>0.0002413977250543878</v>
      </c>
      <c r="R39" s="123">
        <v>2375.52450015</v>
      </c>
      <c r="S39" s="124">
        <v>7.80018975788679E-05</v>
      </c>
      <c r="T39" s="123">
        <v>0</v>
      </c>
      <c r="U39" s="124"/>
      <c r="V39" s="123">
        <v>0</v>
      </c>
      <c r="W39" s="124"/>
      <c r="X39" s="123">
        <v>1583.6830001</v>
      </c>
      <c r="Y39" s="124">
        <v>0.0004081741015952624</v>
      </c>
      <c r="Z39" s="123">
        <v>2375.52450015</v>
      </c>
      <c r="AA39" s="124">
        <v>0.00013093957472939545</v>
      </c>
      <c r="AB39" s="123">
        <v>0</v>
      </c>
      <c r="AC39" s="124"/>
      <c r="AD39" s="123">
        <v>0</v>
      </c>
      <c r="AE39" s="124"/>
      <c r="AF39" s="123">
        <v>0</v>
      </c>
      <c r="AG39" s="124"/>
      <c r="AH39" s="123">
        <v>0</v>
      </c>
      <c r="AI39" s="124"/>
      <c r="AJ39" s="123">
        <v>0</v>
      </c>
      <c r="AK39" s="124"/>
      <c r="AL39" s="123">
        <v>7918.415000500001</v>
      </c>
      <c r="AM39" s="124">
        <v>6.626113735090102E-05</v>
      </c>
    </row>
    <row r="40" spans="1:39" ht="15">
      <c r="A40" s="111" t="s">
        <v>362</v>
      </c>
      <c r="B40" s="115" t="s">
        <v>1219</v>
      </c>
      <c r="C40" s="144">
        <v>3.46875</v>
      </c>
      <c r="D40" s="144">
        <v>9.895890410958904</v>
      </c>
      <c r="E40" s="145" t="s">
        <v>1165</v>
      </c>
      <c r="F40" s="123">
        <v>0</v>
      </c>
      <c r="G40" s="124"/>
      <c r="H40" s="123">
        <v>0</v>
      </c>
      <c r="I40" s="124"/>
      <c r="J40" s="123">
        <v>0</v>
      </c>
      <c r="K40" s="124"/>
      <c r="L40" s="123">
        <v>0</v>
      </c>
      <c r="M40" s="124"/>
      <c r="N40" s="123">
        <v>0</v>
      </c>
      <c r="O40" s="124"/>
      <c r="P40" s="123">
        <v>0</v>
      </c>
      <c r="Q40" s="124"/>
      <c r="R40" s="123">
        <v>11522.804489692</v>
      </c>
      <c r="S40" s="124">
        <v>0.00037835880689486497</v>
      </c>
      <c r="T40" s="123">
        <v>0</v>
      </c>
      <c r="U40" s="124"/>
      <c r="V40" s="123">
        <v>0</v>
      </c>
      <c r="W40" s="124"/>
      <c r="X40" s="123">
        <v>0</v>
      </c>
      <c r="Y40" s="124"/>
      <c r="Z40" s="123">
        <v>11529.8736949004</v>
      </c>
      <c r="AA40" s="124">
        <v>0.0006355298622256146</v>
      </c>
      <c r="AB40" s="123">
        <v>0</v>
      </c>
      <c r="AC40" s="124"/>
      <c r="AD40" s="123">
        <v>0</v>
      </c>
      <c r="AE40" s="124"/>
      <c r="AF40" s="123">
        <v>0</v>
      </c>
      <c r="AG40" s="124"/>
      <c r="AH40" s="123">
        <v>0</v>
      </c>
      <c r="AI40" s="124"/>
      <c r="AJ40" s="123">
        <v>0</v>
      </c>
      <c r="AK40" s="124"/>
      <c r="AL40" s="123">
        <v>23052.6781845924</v>
      </c>
      <c r="AM40" s="124">
        <v>0.0001929043470693244</v>
      </c>
    </row>
    <row r="41" spans="1:39" ht="15">
      <c r="A41" s="111" t="s">
        <v>363</v>
      </c>
      <c r="B41" s="115" t="s">
        <v>1219</v>
      </c>
      <c r="C41" s="144">
        <v>4.1875</v>
      </c>
      <c r="D41" s="144">
        <v>11.389041095890411</v>
      </c>
      <c r="E41" s="145" t="s">
        <v>1165</v>
      </c>
      <c r="F41" s="123">
        <v>0</v>
      </c>
      <c r="G41" s="124"/>
      <c r="H41" s="123">
        <v>0</v>
      </c>
      <c r="I41" s="124"/>
      <c r="J41" s="123">
        <v>0</v>
      </c>
      <c r="K41" s="124"/>
      <c r="L41" s="123">
        <v>0</v>
      </c>
      <c r="M41" s="124"/>
      <c r="N41" s="123">
        <v>0</v>
      </c>
      <c r="O41" s="124"/>
      <c r="P41" s="123">
        <v>0</v>
      </c>
      <c r="Q41" s="124"/>
      <c r="R41" s="123">
        <v>1618.925042184</v>
      </c>
      <c r="S41" s="124">
        <v>5.3158460508543254E-05</v>
      </c>
      <c r="T41" s="123">
        <v>0</v>
      </c>
      <c r="U41" s="124"/>
      <c r="V41" s="123">
        <v>0</v>
      </c>
      <c r="W41" s="124"/>
      <c r="X41" s="123">
        <v>0</v>
      </c>
      <c r="Y41" s="124"/>
      <c r="Z41" s="123">
        <v>8364.446051284</v>
      </c>
      <c r="AA41" s="124">
        <v>0.00046105060534334225</v>
      </c>
      <c r="AB41" s="123">
        <v>0</v>
      </c>
      <c r="AC41" s="124"/>
      <c r="AD41" s="123">
        <v>0</v>
      </c>
      <c r="AE41" s="124"/>
      <c r="AF41" s="123">
        <v>0</v>
      </c>
      <c r="AG41" s="124"/>
      <c r="AH41" s="123">
        <v>0</v>
      </c>
      <c r="AI41" s="124"/>
      <c r="AJ41" s="123">
        <v>0</v>
      </c>
      <c r="AK41" s="124"/>
      <c r="AL41" s="123">
        <v>9983.371093467998</v>
      </c>
      <c r="AM41" s="124">
        <v>8.354064837565696E-05</v>
      </c>
    </row>
    <row r="42" spans="1:39" ht="15">
      <c r="A42" s="111" t="s">
        <v>1424</v>
      </c>
      <c r="B42" s="115" t="s">
        <v>465</v>
      </c>
      <c r="C42" s="144">
        <v>5.25</v>
      </c>
      <c r="D42" s="144">
        <v>7.156164383561644</v>
      </c>
      <c r="E42" s="145" t="s">
        <v>1218</v>
      </c>
      <c r="F42" s="123">
        <v>0</v>
      </c>
      <c r="G42" s="124"/>
      <c r="H42" s="123">
        <v>0</v>
      </c>
      <c r="I42" s="124"/>
      <c r="J42" s="123">
        <v>0</v>
      </c>
      <c r="K42" s="124"/>
      <c r="L42" s="123">
        <v>0</v>
      </c>
      <c r="M42" s="124"/>
      <c r="N42" s="123">
        <v>0</v>
      </c>
      <c r="O42" s="124"/>
      <c r="P42" s="123">
        <v>0</v>
      </c>
      <c r="Q42" s="124"/>
      <c r="R42" s="123">
        <v>26806.292958209102</v>
      </c>
      <c r="S42" s="124">
        <v>0.0008802021270095608</v>
      </c>
      <c r="T42" s="123">
        <v>0</v>
      </c>
      <c r="U42" s="124"/>
      <c r="V42" s="123">
        <v>0</v>
      </c>
      <c r="W42" s="124"/>
      <c r="X42" s="123">
        <v>0</v>
      </c>
      <c r="Y42" s="124"/>
      <c r="Z42" s="123">
        <v>0</v>
      </c>
      <c r="AA42" s="124"/>
      <c r="AB42" s="123">
        <v>0</v>
      </c>
      <c r="AC42" s="124"/>
      <c r="AD42" s="123">
        <v>0</v>
      </c>
      <c r="AE42" s="124"/>
      <c r="AF42" s="123">
        <v>0</v>
      </c>
      <c r="AG42" s="124"/>
      <c r="AH42" s="123">
        <v>0</v>
      </c>
      <c r="AI42" s="124"/>
      <c r="AJ42" s="123">
        <v>0</v>
      </c>
      <c r="AK42" s="124"/>
      <c r="AL42" s="123">
        <v>26806.292958209102</v>
      </c>
      <c r="AM42" s="124">
        <v>0.00022431451994625527</v>
      </c>
    </row>
    <row r="43" spans="1:39" ht="15">
      <c r="A43" s="111" t="s">
        <v>1425</v>
      </c>
      <c r="B43" s="115" t="s">
        <v>464</v>
      </c>
      <c r="C43" s="144">
        <v>4.09375</v>
      </c>
      <c r="D43" s="144">
        <v>0.021917808219178082</v>
      </c>
      <c r="E43" s="145" t="s">
        <v>1165</v>
      </c>
      <c r="F43" s="123">
        <v>0</v>
      </c>
      <c r="G43" s="124"/>
      <c r="H43" s="123">
        <v>0</v>
      </c>
      <c r="I43" s="124"/>
      <c r="J43" s="123">
        <v>0</v>
      </c>
      <c r="K43" s="124"/>
      <c r="L43" s="123">
        <v>0</v>
      </c>
      <c r="M43" s="124"/>
      <c r="N43" s="123">
        <v>7133.98624708</v>
      </c>
      <c r="O43" s="124">
        <v>0.0033484094130395194</v>
      </c>
      <c r="P43" s="123">
        <v>0</v>
      </c>
      <c r="Q43" s="124"/>
      <c r="R43" s="123">
        <v>0</v>
      </c>
      <c r="S43" s="124"/>
      <c r="T43" s="123">
        <v>0</v>
      </c>
      <c r="U43" s="124"/>
      <c r="V43" s="123">
        <v>0</v>
      </c>
      <c r="W43" s="124"/>
      <c r="X43" s="123">
        <v>0</v>
      </c>
      <c r="Y43" s="124"/>
      <c r="Z43" s="123">
        <v>0</v>
      </c>
      <c r="AA43" s="124"/>
      <c r="AB43" s="123">
        <v>0</v>
      </c>
      <c r="AC43" s="124"/>
      <c r="AD43" s="123">
        <v>0</v>
      </c>
      <c r="AE43" s="124"/>
      <c r="AF43" s="123">
        <v>0</v>
      </c>
      <c r="AG43" s="124"/>
      <c r="AH43" s="123">
        <v>0</v>
      </c>
      <c r="AI43" s="124"/>
      <c r="AJ43" s="123">
        <v>0</v>
      </c>
      <c r="AK43" s="124"/>
      <c r="AL43" s="123">
        <v>7133.98624708</v>
      </c>
      <c r="AM43" s="124">
        <v>5.969705333041502E-05</v>
      </c>
    </row>
    <row r="44" spans="1:39" ht="15">
      <c r="A44" s="99" t="s">
        <v>129</v>
      </c>
      <c r="B44" s="115" t="s">
        <v>29</v>
      </c>
      <c r="C44" s="144" t="s">
        <v>29</v>
      </c>
      <c r="D44" s="144" t="s">
        <v>29</v>
      </c>
      <c r="E44" s="145" t="s">
        <v>29</v>
      </c>
      <c r="F44" s="123">
        <v>3008.4894006</v>
      </c>
      <c r="G44" s="124">
        <v>0.019725234307074076</v>
      </c>
      <c r="H44" s="123">
        <v>0</v>
      </c>
      <c r="I44" s="124"/>
      <c r="J44" s="123">
        <v>0</v>
      </c>
      <c r="K44" s="124"/>
      <c r="L44" s="123">
        <v>0</v>
      </c>
      <c r="M44" s="124"/>
      <c r="N44" s="123">
        <v>21570.576970834</v>
      </c>
      <c r="O44" s="124">
        <v>0.010124370929842653</v>
      </c>
      <c r="P44" s="123">
        <v>163787.294665</v>
      </c>
      <c r="Q44" s="124">
        <v>0.02496577933996077</v>
      </c>
      <c r="R44" s="123">
        <v>99210.9718</v>
      </c>
      <c r="S44" s="124">
        <v>0.0032576570187151936</v>
      </c>
      <c r="T44" s="123">
        <v>0</v>
      </c>
      <c r="U44" s="124"/>
      <c r="V44" s="123">
        <v>0</v>
      </c>
      <c r="W44" s="124"/>
      <c r="X44" s="123">
        <v>47850.43056108899</v>
      </c>
      <c r="Y44" s="124">
        <v>0.012332838392522812</v>
      </c>
      <c r="Z44" s="123">
        <v>201154.61</v>
      </c>
      <c r="AA44" s="124">
        <v>0.011087698353182315</v>
      </c>
      <c r="AB44" s="123">
        <v>0</v>
      </c>
      <c r="AC44" s="124"/>
      <c r="AD44" s="123">
        <v>9915.539107703</v>
      </c>
      <c r="AE44" s="124">
        <v>0.007519021859291769</v>
      </c>
      <c r="AF44" s="123">
        <v>314128.4810170811</v>
      </c>
      <c r="AG44" s="124">
        <v>0.057471643956642886</v>
      </c>
      <c r="AH44" s="123">
        <v>494485.31138553855</v>
      </c>
      <c r="AI44" s="124">
        <v>0.02015751717673088</v>
      </c>
      <c r="AJ44" s="123">
        <v>0</v>
      </c>
      <c r="AK44" s="124"/>
      <c r="AL44" s="123">
        <v>1355111.7049078457</v>
      </c>
      <c r="AM44" s="124">
        <v>0.011339547472447788</v>
      </c>
    </row>
    <row r="45" spans="1:39" ht="15">
      <c r="A45" s="111" t="s">
        <v>365</v>
      </c>
      <c r="B45" s="115" t="s">
        <v>464</v>
      </c>
      <c r="C45" s="144">
        <v>5.3125</v>
      </c>
      <c r="D45" s="144">
        <v>0.33424657534246577</v>
      </c>
      <c r="E45" s="145" t="s">
        <v>1165</v>
      </c>
      <c r="F45" s="123">
        <v>3008.4894006</v>
      </c>
      <c r="G45" s="124">
        <v>0.019725234307074076</v>
      </c>
      <c r="H45" s="123">
        <v>0</v>
      </c>
      <c r="I45" s="124"/>
      <c r="J45" s="123">
        <v>0</v>
      </c>
      <c r="K45" s="124"/>
      <c r="L45" s="123">
        <v>0</v>
      </c>
      <c r="M45" s="124"/>
      <c r="N45" s="123">
        <v>3008.4894006</v>
      </c>
      <c r="O45" s="124">
        <v>0.0014120652716595706</v>
      </c>
      <c r="P45" s="123">
        <v>0</v>
      </c>
      <c r="Q45" s="124"/>
      <c r="R45" s="123">
        <v>0</v>
      </c>
      <c r="S45" s="124"/>
      <c r="T45" s="123">
        <v>0</v>
      </c>
      <c r="U45" s="124"/>
      <c r="V45" s="123">
        <v>0</v>
      </c>
      <c r="W45" s="124"/>
      <c r="X45" s="123">
        <v>446.259261089</v>
      </c>
      <c r="Y45" s="124">
        <v>0.00011501763481837365</v>
      </c>
      <c r="Z45" s="123">
        <v>0</v>
      </c>
      <c r="AA45" s="124"/>
      <c r="AB45" s="123">
        <v>0</v>
      </c>
      <c r="AC45" s="124"/>
      <c r="AD45" s="123">
        <v>4021.3474988020002</v>
      </c>
      <c r="AE45" s="124">
        <v>0.003049415611079671</v>
      </c>
      <c r="AF45" s="123">
        <v>0</v>
      </c>
      <c r="AG45" s="124"/>
      <c r="AH45" s="123">
        <v>0</v>
      </c>
      <c r="AI45" s="124"/>
      <c r="AJ45" s="123">
        <v>0</v>
      </c>
      <c r="AK45" s="124"/>
      <c r="AL45" s="123">
        <v>10484.585561091</v>
      </c>
      <c r="AM45" s="124">
        <v>8.773480095282415E-05</v>
      </c>
    </row>
    <row r="46" spans="1:39" ht="15">
      <c r="A46" s="111" t="s">
        <v>1167</v>
      </c>
      <c r="B46" s="115" t="s">
        <v>464</v>
      </c>
      <c r="C46" s="144">
        <v>4.65</v>
      </c>
      <c r="D46" s="144">
        <v>2.1397260273972605</v>
      </c>
      <c r="E46" s="145" t="s">
        <v>1165</v>
      </c>
      <c r="F46" s="123">
        <v>0</v>
      </c>
      <c r="G46" s="124"/>
      <c r="H46" s="123">
        <v>0</v>
      </c>
      <c r="I46" s="124"/>
      <c r="J46" s="123">
        <v>0</v>
      </c>
      <c r="K46" s="124"/>
      <c r="L46" s="123">
        <v>0</v>
      </c>
      <c r="M46" s="124"/>
      <c r="N46" s="123">
        <v>0</v>
      </c>
      <c r="O46" s="124"/>
      <c r="P46" s="123">
        <v>163787.294665</v>
      </c>
      <c r="Q46" s="124">
        <v>0.02496577933996077</v>
      </c>
      <c r="R46" s="123">
        <v>99210.9718</v>
      </c>
      <c r="S46" s="124">
        <v>0.0032576570187151936</v>
      </c>
      <c r="T46" s="123">
        <v>0</v>
      </c>
      <c r="U46" s="124"/>
      <c r="V46" s="123">
        <v>0</v>
      </c>
      <c r="W46" s="124"/>
      <c r="X46" s="123">
        <v>47404.171299999995</v>
      </c>
      <c r="Y46" s="124">
        <v>0.012217820757704438</v>
      </c>
      <c r="Z46" s="123">
        <v>201154.61</v>
      </c>
      <c r="AA46" s="124">
        <v>0.011087698353182315</v>
      </c>
      <c r="AB46" s="123">
        <v>0</v>
      </c>
      <c r="AC46" s="124"/>
      <c r="AD46" s="123">
        <v>0</v>
      </c>
      <c r="AE46" s="124"/>
      <c r="AF46" s="123">
        <v>270515.9455925</v>
      </c>
      <c r="AG46" s="124">
        <v>0.04949247536978778</v>
      </c>
      <c r="AH46" s="123">
        <v>461898.426685</v>
      </c>
      <c r="AI46" s="124">
        <v>0.018829124456132742</v>
      </c>
      <c r="AJ46" s="123">
        <v>0</v>
      </c>
      <c r="AK46" s="124"/>
      <c r="AL46" s="123">
        <v>1243971.4200424997</v>
      </c>
      <c r="AM46" s="124">
        <v>0.010409527805605884</v>
      </c>
    </row>
    <row r="47" spans="1:39" ht="15">
      <c r="A47" s="111" t="s">
        <v>1168</v>
      </c>
      <c r="B47" s="115" t="s">
        <v>465</v>
      </c>
      <c r="C47" s="144">
        <v>3.125</v>
      </c>
      <c r="D47" s="144">
        <v>7.928767123287671</v>
      </c>
      <c r="E47" s="145" t="s">
        <v>1165</v>
      </c>
      <c r="F47" s="123">
        <v>0</v>
      </c>
      <c r="G47" s="124"/>
      <c r="H47" s="123">
        <v>0</v>
      </c>
      <c r="I47" s="124"/>
      <c r="J47" s="123">
        <v>0</v>
      </c>
      <c r="K47" s="124"/>
      <c r="L47" s="123">
        <v>0</v>
      </c>
      <c r="M47" s="124"/>
      <c r="N47" s="123">
        <v>0</v>
      </c>
      <c r="O47" s="124"/>
      <c r="P47" s="123">
        <v>0</v>
      </c>
      <c r="Q47" s="124"/>
      <c r="R47" s="123">
        <v>0</v>
      </c>
      <c r="S47" s="124"/>
      <c r="T47" s="123">
        <v>0</v>
      </c>
      <c r="U47" s="124"/>
      <c r="V47" s="123">
        <v>0</v>
      </c>
      <c r="W47" s="124"/>
      <c r="X47" s="123">
        <v>0</v>
      </c>
      <c r="Y47" s="124"/>
      <c r="Z47" s="123">
        <v>0</v>
      </c>
      <c r="AA47" s="124"/>
      <c r="AB47" s="123">
        <v>0</v>
      </c>
      <c r="AC47" s="124"/>
      <c r="AD47" s="123">
        <v>0</v>
      </c>
      <c r="AE47" s="124"/>
      <c r="AF47" s="123">
        <v>17198.633591950802</v>
      </c>
      <c r="AG47" s="124">
        <v>0.003146590666140862</v>
      </c>
      <c r="AH47" s="123">
        <v>32586.8847005385</v>
      </c>
      <c r="AI47" s="124">
        <v>0.0013283927205981392</v>
      </c>
      <c r="AJ47" s="123">
        <v>0</v>
      </c>
      <c r="AK47" s="124"/>
      <c r="AL47" s="123">
        <v>49785.5182924893</v>
      </c>
      <c r="AM47" s="124">
        <v>0.00041660421504254665</v>
      </c>
    </row>
    <row r="48" spans="1:39" ht="15">
      <c r="A48" s="111" t="s">
        <v>1169</v>
      </c>
      <c r="B48" s="115" t="s">
        <v>465</v>
      </c>
      <c r="C48" s="144">
        <v>3.25</v>
      </c>
      <c r="D48" s="144">
        <v>9.178082191780822</v>
      </c>
      <c r="E48" s="145" t="s">
        <v>1165</v>
      </c>
      <c r="F48" s="123">
        <v>0</v>
      </c>
      <c r="G48" s="124"/>
      <c r="H48" s="123">
        <v>0</v>
      </c>
      <c r="I48" s="124"/>
      <c r="J48" s="123">
        <v>0</v>
      </c>
      <c r="K48" s="124"/>
      <c r="L48" s="123">
        <v>0</v>
      </c>
      <c r="M48" s="124"/>
      <c r="N48" s="123">
        <v>0</v>
      </c>
      <c r="O48" s="124"/>
      <c r="P48" s="123">
        <v>0</v>
      </c>
      <c r="Q48" s="124"/>
      <c r="R48" s="123">
        <v>0</v>
      </c>
      <c r="S48" s="124"/>
      <c r="T48" s="123">
        <v>0</v>
      </c>
      <c r="U48" s="124"/>
      <c r="V48" s="123">
        <v>0</v>
      </c>
      <c r="W48" s="124"/>
      <c r="X48" s="123">
        <v>0</v>
      </c>
      <c r="Y48" s="124"/>
      <c r="Z48" s="123">
        <v>0</v>
      </c>
      <c r="AA48" s="124"/>
      <c r="AB48" s="123">
        <v>0</v>
      </c>
      <c r="AC48" s="124"/>
      <c r="AD48" s="123">
        <v>0</v>
      </c>
      <c r="AE48" s="124"/>
      <c r="AF48" s="123">
        <v>26413.9018326304</v>
      </c>
      <c r="AG48" s="124">
        <v>0.004832577920714248</v>
      </c>
      <c r="AH48" s="123">
        <v>0</v>
      </c>
      <c r="AI48" s="124"/>
      <c r="AJ48" s="123">
        <v>0</v>
      </c>
      <c r="AK48" s="124"/>
      <c r="AL48" s="123">
        <v>26413.9018326304</v>
      </c>
      <c r="AM48" s="124">
        <v>0.0002210309989050364</v>
      </c>
    </row>
    <row r="49" spans="1:39" ht="15">
      <c r="A49" s="111" t="s">
        <v>1426</v>
      </c>
      <c r="B49" s="115" t="s">
        <v>464</v>
      </c>
      <c r="C49" s="144">
        <v>5.5</v>
      </c>
      <c r="D49" s="144">
        <v>0.19726027397260273</v>
      </c>
      <c r="E49" s="145" t="s">
        <v>1165</v>
      </c>
      <c r="F49" s="123">
        <v>0</v>
      </c>
      <c r="G49" s="124"/>
      <c r="H49" s="123">
        <v>0</v>
      </c>
      <c r="I49" s="124"/>
      <c r="J49" s="123">
        <v>0</v>
      </c>
      <c r="K49" s="124"/>
      <c r="L49" s="123">
        <v>0</v>
      </c>
      <c r="M49" s="124"/>
      <c r="N49" s="123">
        <v>17545.736328474</v>
      </c>
      <c r="O49" s="124">
        <v>0.00823527080740011</v>
      </c>
      <c r="P49" s="123">
        <v>0</v>
      </c>
      <c r="Q49" s="124"/>
      <c r="R49" s="123">
        <v>0</v>
      </c>
      <c r="S49" s="124"/>
      <c r="T49" s="123">
        <v>0</v>
      </c>
      <c r="U49" s="124"/>
      <c r="V49" s="123">
        <v>0</v>
      </c>
      <c r="W49" s="124"/>
      <c r="X49" s="123">
        <v>0</v>
      </c>
      <c r="Y49" s="124"/>
      <c r="Z49" s="123">
        <v>0</v>
      </c>
      <c r="AA49" s="124"/>
      <c r="AB49" s="123">
        <v>0</v>
      </c>
      <c r="AC49" s="124"/>
      <c r="AD49" s="123">
        <v>5894.191608900999</v>
      </c>
      <c r="AE49" s="124">
        <v>0.004469606248212098</v>
      </c>
      <c r="AF49" s="123">
        <v>0</v>
      </c>
      <c r="AG49" s="124"/>
      <c r="AH49" s="123">
        <v>0</v>
      </c>
      <c r="AI49" s="124"/>
      <c r="AJ49" s="123">
        <v>0</v>
      </c>
      <c r="AK49" s="124"/>
      <c r="AL49" s="123">
        <v>23439.927937375003</v>
      </c>
      <c r="AM49" s="124">
        <v>0.0001961448452064655</v>
      </c>
    </row>
    <row r="50" spans="1:39" ht="15">
      <c r="A50" s="111" t="s">
        <v>1427</v>
      </c>
      <c r="B50" s="115" t="s">
        <v>464</v>
      </c>
      <c r="C50" s="144">
        <v>3.875</v>
      </c>
      <c r="D50" s="144">
        <v>0.043835616438356165</v>
      </c>
      <c r="E50" s="145" t="s">
        <v>1165</v>
      </c>
      <c r="F50" s="123">
        <v>0</v>
      </c>
      <c r="G50" s="124"/>
      <c r="H50" s="123">
        <v>0</v>
      </c>
      <c r="I50" s="124"/>
      <c r="J50" s="123">
        <v>0</v>
      </c>
      <c r="K50" s="124"/>
      <c r="L50" s="123">
        <v>0</v>
      </c>
      <c r="M50" s="124"/>
      <c r="N50" s="123">
        <v>1016.35124176</v>
      </c>
      <c r="O50" s="124">
        <v>0.0004770348507829728</v>
      </c>
      <c r="P50" s="123">
        <v>0</v>
      </c>
      <c r="Q50" s="124"/>
      <c r="R50" s="123">
        <v>0</v>
      </c>
      <c r="S50" s="124"/>
      <c r="T50" s="123">
        <v>0</v>
      </c>
      <c r="U50" s="124"/>
      <c r="V50" s="123">
        <v>0</v>
      </c>
      <c r="W50" s="124"/>
      <c r="X50" s="123">
        <v>0</v>
      </c>
      <c r="Y50" s="124"/>
      <c r="Z50" s="123">
        <v>0</v>
      </c>
      <c r="AA50" s="124"/>
      <c r="AB50" s="123">
        <v>0</v>
      </c>
      <c r="AC50" s="124"/>
      <c r="AD50" s="123">
        <v>0</v>
      </c>
      <c r="AE50" s="124"/>
      <c r="AF50" s="123">
        <v>0</v>
      </c>
      <c r="AG50" s="124"/>
      <c r="AH50" s="123">
        <v>0</v>
      </c>
      <c r="AI50" s="124"/>
      <c r="AJ50" s="123">
        <v>0</v>
      </c>
      <c r="AK50" s="124"/>
      <c r="AL50" s="123">
        <v>1016.35124176</v>
      </c>
      <c r="AM50" s="124">
        <v>8.504806735030402E-06</v>
      </c>
    </row>
    <row r="51" spans="1:39" ht="15">
      <c r="A51" s="99" t="s">
        <v>131</v>
      </c>
      <c r="B51" s="115" t="s">
        <v>29</v>
      </c>
      <c r="C51" s="144" t="s">
        <v>29</v>
      </c>
      <c r="D51" s="144" t="s">
        <v>29</v>
      </c>
      <c r="E51" s="145" t="s">
        <v>29</v>
      </c>
      <c r="F51" s="123">
        <v>0</v>
      </c>
      <c r="G51" s="124"/>
      <c r="H51" s="123">
        <v>0</v>
      </c>
      <c r="I51" s="124"/>
      <c r="J51" s="123">
        <v>0</v>
      </c>
      <c r="K51" s="124"/>
      <c r="L51" s="123">
        <v>0</v>
      </c>
      <c r="M51" s="124"/>
      <c r="N51" s="123">
        <v>0</v>
      </c>
      <c r="O51" s="124"/>
      <c r="P51" s="123">
        <v>22875.677695</v>
      </c>
      <c r="Q51" s="124">
        <v>0.003486895138927243</v>
      </c>
      <c r="R51" s="123">
        <v>4575.135539</v>
      </c>
      <c r="S51" s="124">
        <v>0.00015022756182896972</v>
      </c>
      <c r="T51" s="123">
        <v>0</v>
      </c>
      <c r="U51" s="124"/>
      <c r="V51" s="123">
        <v>48284.823826800006</v>
      </c>
      <c r="W51" s="124">
        <v>0.03455822940440235</v>
      </c>
      <c r="X51" s="123">
        <v>16737.161614</v>
      </c>
      <c r="Y51" s="124">
        <v>0.004313790010133204</v>
      </c>
      <c r="Z51" s="123">
        <v>0</v>
      </c>
      <c r="AA51" s="124"/>
      <c r="AB51" s="123">
        <v>0</v>
      </c>
      <c r="AC51" s="124"/>
      <c r="AD51" s="123">
        <v>43426.182068999995</v>
      </c>
      <c r="AE51" s="124">
        <v>0.032930374102274736</v>
      </c>
      <c r="AF51" s="123">
        <v>13471.3953494745</v>
      </c>
      <c r="AG51" s="124">
        <v>0.0024646706169953237</v>
      </c>
      <c r="AH51" s="123">
        <v>0</v>
      </c>
      <c r="AI51" s="124"/>
      <c r="AJ51" s="123">
        <v>0</v>
      </c>
      <c r="AK51" s="124"/>
      <c r="AL51" s="123">
        <v>149370.3760932745</v>
      </c>
      <c r="AM51" s="124">
        <v>0.001249928300783331</v>
      </c>
    </row>
    <row r="52" spans="1:39" ht="15">
      <c r="A52" s="111" t="s">
        <v>885</v>
      </c>
      <c r="B52" s="115" t="s">
        <v>464</v>
      </c>
      <c r="C52" s="144">
        <v>7.0625</v>
      </c>
      <c r="D52" s="144">
        <v>6.5917808219178085</v>
      </c>
      <c r="E52" s="145" t="s">
        <v>1165</v>
      </c>
      <c r="F52" s="123">
        <v>0</v>
      </c>
      <c r="G52" s="124"/>
      <c r="H52" s="123">
        <v>0</v>
      </c>
      <c r="I52" s="124"/>
      <c r="J52" s="123">
        <v>0</v>
      </c>
      <c r="K52" s="124"/>
      <c r="L52" s="123">
        <v>0</v>
      </c>
      <c r="M52" s="124"/>
      <c r="N52" s="123">
        <v>0</v>
      </c>
      <c r="O52" s="124"/>
      <c r="P52" s="123">
        <v>22875.677695</v>
      </c>
      <c r="Q52" s="124">
        <v>0.003486895138927243</v>
      </c>
      <c r="R52" s="123">
        <v>4575.135539</v>
      </c>
      <c r="S52" s="124">
        <v>0.00015022756182896972</v>
      </c>
      <c r="T52" s="123">
        <v>0</v>
      </c>
      <c r="U52" s="124"/>
      <c r="V52" s="123">
        <v>0</v>
      </c>
      <c r="W52" s="124"/>
      <c r="X52" s="123">
        <v>0</v>
      </c>
      <c r="Y52" s="124"/>
      <c r="Z52" s="123">
        <v>0</v>
      </c>
      <c r="AA52" s="124"/>
      <c r="AB52" s="123">
        <v>0</v>
      </c>
      <c r="AC52" s="124"/>
      <c r="AD52" s="123">
        <v>0</v>
      </c>
      <c r="AE52" s="124"/>
      <c r="AF52" s="123">
        <v>0</v>
      </c>
      <c r="AG52" s="124"/>
      <c r="AH52" s="123">
        <v>0</v>
      </c>
      <c r="AI52" s="124"/>
      <c r="AJ52" s="123">
        <v>0</v>
      </c>
      <c r="AK52" s="124"/>
      <c r="AL52" s="123">
        <v>27450.813234</v>
      </c>
      <c r="AM52" s="124">
        <v>0.0002297078526418673</v>
      </c>
    </row>
    <row r="53" spans="1:39" ht="15">
      <c r="A53" s="111" t="s">
        <v>366</v>
      </c>
      <c r="B53" s="115" t="s">
        <v>465</v>
      </c>
      <c r="C53" s="144">
        <v>0</v>
      </c>
      <c r="D53" s="144">
        <v>3.208219178082192</v>
      </c>
      <c r="E53" s="145" t="s">
        <v>1165</v>
      </c>
      <c r="F53" s="123">
        <v>0</v>
      </c>
      <c r="G53" s="124"/>
      <c r="H53" s="123">
        <v>0</v>
      </c>
      <c r="I53" s="124"/>
      <c r="J53" s="123">
        <v>0</v>
      </c>
      <c r="K53" s="124"/>
      <c r="L53" s="123">
        <v>0</v>
      </c>
      <c r="M53" s="124"/>
      <c r="N53" s="123">
        <v>0</v>
      </c>
      <c r="O53" s="124"/>
      <c r="P53" s="123">
        <v>0</v>
      </c>
      <c r="Q53" s="124"/>
      <c r="R53" s="123">
        <v>0</v>
      </c>
      <c r="S53" s="124"/>
      <c r="T53" s="123">
        <v>0</v>
      </c>
      <c r="U53" s="124"/>
      <c r="V53" s="123">
        <v>0</v>
      </c>
      <c r="W53" s="124"/>
      <c r="X53" s="123">
        <v>0</v>
      </c>
      <c r="Y53" s="124"/>
      <c r="Z53" s="123">
        <v>0</v>
      </c>
      <c r="AA53" s="124"/>
      <c r="AB53" s="123">
        <v>0</v>
      </c>
      <c r="AC53" s="124"/>
      <c r="AD53" s="123">
        <v>0</v>
      </c>
      <c r="AE53" s="124"/>
      <c r="AF53" s="123">
        <v>13471.3953494745</v>
      </c>
      <c r="AG53" s="124">
        <v>0.0024646706169953237</v>
      </c>
      <c r="AH53" s="123">
        <v>0</v>
      </c>
      <c r="AI53" s="124"/>
      <c r="AJ53" s="123">
        <v>0</v>
      </c>
      <c r="AK53" s="124"/>
      <c r="AL53" s="123">
        <v>13471.3953494745</v>
      </c>
      <c r="AM53" s="124">
        <v>0.00011272836514674401</v>
      </c>
    </row>
    <row r="54" spans="1:39" ht="15">
      <c r="A54" s="111" t="s">
        <v>1170</v>
      </c>
      <c r="B54" s="115" t="s">
        <v>464</v>
      </c>
      <c r="C54" s="144">
        <v>5.90625</v>
      </c>
      <c r="D54" s="144">
        <v>7.241095890410959</v>
      </c>
      <c r="E54" s="145" t="s">
        <v>1165</v>
      </c>
      <c r="F54" s="123">
        <v>0</v>
      </c>
      <c r="G54" s="124"/>
      <c r="H54" s="123">
        <v>0</v>
      </c>
      <c r="I54" s="124"/>
      <c r="J54" s="123">
        <v>0</v>
      </c>
      <c r="K54" s="124"/>
      <c r="L54" s="123">
        <v>0</v>
      </c>
      <c r="M54" s="124"/>
      <c r="N54" s="123">
        <v>0</v>
      </c>
      <c r="O54" s="124"/>
      <c r="P54" s="123">
        <v>0</v>
      </c>
      <c r="Q54" s="124"/>
      <c r="R54" s="123">
        <v>0</v>
      </c>
      <c r="S54" s="124"/>
      <c r="T54" s="123">
        <v>0</v>
      </c>
      <c r="U54" s="124"/>
      <c r="V54" s="123">
        <v>0</v>
      </c>
      <c r="W54" s="124"/>
      <c r="X54" s="123">
        <v>16737.161614</v>
      </c>
      <c r="Y54" s="124">
        <v>0.004313790010133204</v>
      </c>
      <c r="Z54" s="123">
        <v>0</v>
      </c>
      <c r="AA54" s="124"/>
      <c r="AB54" s="123">
        <v>0</v>
      </c>
      <c r="AC54" s="124"/>
      <c r="AD54" s="123">
        <v>0</v>
      </c>
      <c r="AE54" s="124"/>
      <c r="AF54" s="123">
        <v>0</v>
      </c>
      <c r="AG54" s="124"/>
      <c r="AH54" s="123">
        <v>0</v>
      </c>
      <c r="AI54" s="124"/>
      <c r="AJ54" s="123">
        <v>0</v>
      </c>
      <c r="AK54" s="124"/>
      <c r="AL54" s="123">
        <v>16737.161614</v>
      </c>
      <c r="AM54" s="124">
        <v>0.00014005623151848624</v>
      </c>
    </row>
    <row r="55" spans="1:39" ht="15">
      <c r="A55" s="111" t="s">
        <v>1428</v>
      </c>
      <c r="B55" s="115" t="s">
        <v>464</v>
      </c>
      <c r="C55" s="144">
        <v>0</v>
      </c>
      <c r="D55" s="144">
        <v>0.3506849315068493</v>
      </c>
      <c r="E55" s="145" t="s">
        <v>1165</v>
      </c>
      <c r="F55" s="123">
        <v>0</v>
      </c>
      <c r="G55" s="124"/>
      <c r="H55" s="123">
        <v>0</v>
      </c>
      <c r="I55" s="124"/>
      <c r="J55" s="123">
        <v>0</v>
      </c>
      <c r="K55" s="124"/>
      <c r="L55" s="123">
        <v>0</v>
      </c>
      <c r="M55" s="124"/>
      <c r="N55" s="123">
        <v>0</v>
      </c>
      <c r="O55" s="124"/>
      <c r="P55" s="123">
        <v>0</v>
      </c>
      <c r="Q55" s="124"/>
      <c r="R55" s="123">
        <v>0</v>
      </c>
      <c r="S55" s="124"/>
      <c r="T55" s="123">
        <v>0</v>
      </c>
      <c r="U55" s="124"/>
      <c r="V55" s="123">
        <v>48284.823826800006</v>
      </c>
      <c r="W55" s="124">
        <v>0.03455822940440235</v>
      </c>
      <c r="X55" s="123">
        <v>0</v>
      </c>
      <c r="Y55" s="124"/>
      <c r="Z55" s="123">
        <v>0</v>
      </c>
      <c r="AA55" s="124"/>
      <c r="AB55" s="123">
        <v>0</v>
      </c>
      <c r="AC55" s="124"/>
      <c r="AD55" s="123">
        <v>0</v>
      </c>
      <c r="AE55" s="124"/>
      <c r="AF55" s="123">
        <v>0</v>
      </c>
      <c r="AG55" s="124"/>
      <c r="AH55" s="123">
        <v>0</v>
      </c>
      <c r="AI55" s="124"/>
      <c r="AJ55" s="123">
        <v>0</v>
      </c>
      <c r="AK55" s="124"/>
      <c r="AL55" s="123">
        <v>48284.823826800006</v>
      </c>
      <c r="AM55" s="124">
        <v>0.0004040464339580118</v>
      </c>
    </row>
    <row r="56" spans="1:39" ht="15">
      <c r="A56" s="111" t="s">
        <v>1429</v>
      </c>
      <c r="B56" s="115" t="s">
        <v>464</v>
      </c>
      <c r="C56" s="144">
        <v>0</v>
      </c>
      <c r="D56" s="144">
        <v>0.4958904109589041</v>
      </c>
      <c r="E56" s="145" t="s">
        <v>1165</v>
      </c>
      <c r="F56" s="123">
        <v>0</v>
      </c>
      <c r="G56" s="124"/>
      <c r="H56" s="123">
        <v>0</v>
      </c>
      <c r="I56" s="124"/>
      <c r="J56" s="123">
        <v>0</v>
      </c>
      <c r="K56" s="124"/>
      <c r="L56" s="123">
        <v>0</v>
      </c>
      <c r="M56" s="124"/>
      <c r="N56" s="123">
        <v>0</v>
      </c>
      <c r="O56" s="124"/>
      <c r="P56" s="123">
        <v>0</v>
      </c>
      <c r="Q56" s="124"/>
      <c r="R56" s="123">
        <v>0</v>
      </c>
      <c r="S56" s="124"/>
      <c r="T56" s="123">
        <v>0</v>
      </c>
      <c r="U56" s="124"/>
      <c r="V56" s="123">
        <v>0</v>
      </c>
      <c r="W56" s="124"/>
      <c r="X56" s="123">
        <v>0</v>
      </c>
      <c r="Y56" s="124"/>
      <c r="Z56" s="123">
        <v>0</v>
      </c>
      <c r="AA56" s="124"/>
      <c r="AB56" s="123">
        <v>0</v>
      </c>
      <c r="AC56" s="124"/>
      <c r="AD56" s="123">
        <v>43426.182068999995</v>
      </c>
      <c r="AE56" s="124">
        <v>0.032930374102274736</v>
      </c>
      <c r="AF56" s="123">
        <v>0</v>
      </c>
      <c r="AG56" s="124"/>
      <c r="AH56" s="123">
        <v>0</v>
      </c>
      <c r="AI56" s="124"/>
      <c r="AJ56" s="123">
        <v>0</v>
      </c>
      <c r="AK56" s="124"/>
      <c r="AL56" s="123">
        <v>43426.182068999995</v>
      </c>
      <c r="AM56" s="124">
        <v>0.0003633894175182217</v>
      </c>
    </row>
    <row r="57" spans="1:39" ht="15">
      <c r="A57" s="99" t="s">
        <v>132</v>
      </c>
      <c r="B57" s="115" t="s">
        <v>29</v>
      </c>
      <c r="C57" s="144" t="s">
        <v>29</v>
      </c>
      <c r="D57" s="144" t="s">
        <v>29</v>
      </c>
      <c r="E57" s="145" t="s">
        <v>29</v>
      </c>
      <c r="F57" s="123">
        <v>0</v>
      </c>
      <c r="G57" s="124"/>
      <c r="H57" s="123">
        <v>8915.1022292</v>
      </c>
      <c r="I57" s="124">
        <v>0.009555617259819984</v>
      </c>
      <c r="J57" s="123">
        <v>35660.4089168</v>
      </c>
      <c r="K57" s="124">
        <v>0.004295649760014013</v>
      </c>
      <c r="L57" s="123">
        <v>0</v>
      </c>
      <c r="M57" s="124"/>
      <c r="N57" s="123">
        <v>51662.0196241031</v>
      </c>
      <c r="O57" s="124">
        <v>0.02424809732101511</v>
      </c>
      <c r="P57" s="123">
        <v>87865.60898066209</v>
      </c>
      <c r="Q57" s="124">
        <v>0.013393184189708987</v>
      </c>
      <c r="R57" s="123">
        <v>154485.8241741576</v>
      </c>
      <c r="S57" s="124">
        <v>0.005072642876913599</v>
      </c>
      <c r="T57" s="123">
        <v>0</v>
      </c>
      <c r="U57" s="124"/>
      <c r="V57" s="123">
        <v>0</v>
      </c>
      <c r="W57" s="124"/>
      <c r="X57" s="123">
        <v>17830.2044584</v>
      </c>
      <c r="Y57" s="124">
        <v>0.00459550786717273</v>
      </c>
      <c r="Z57" s="123">
        <v>101411.2040937275</v>
      </c>
      <c r="AA57" s="124">
        <v>0.005589813927825258</v>
      </c>
      <c r="AB57" s="123">
        <v>0</v>
      </c>
      <c r="AC57" s="124"/>
      <c r="AD57" s="123">
        <v>0</v>
      </c>
      <c r="AE57" s="124"/>
      <c r="AF57" s="123">
        <v>86137.1673682157</v>
      </c>
      <c r="AG57" s="124">
        <v>0.01575929886520116</v>
      </c>
      <c r="AH57" s="123">
        <v>87740.46536331889</v>
      </c>
      <c r="AI57" s="124">
        <v>0.0035767087453008337</v>
      </c>
      <c r="AJ57" s="123">
        <v>0</v>
      </c>
      <c r="AK57" s="124"/>
      <c r="AL57" s="123">
        <v>631708.005208585</v>
      </c>
      <c r="AM57" s="124">
        <v>0.005286119873250731</v>
      </c>
    </row>
    <row r="58" spans="1:39" ht="15">
      <c r="A58" s="111" t="s">
        <v>367</v>
      </c>
      <c r="B58" s="115" t="s">
        <v>464</v>
      </c>
      <c r="C58" s="144">
        <v>5.8125</v>
      </c>
      <c r="D58" s="144">
        <v>0.4547945205479452</v>
      </c>
      <c r="E58" s="145" t="s">
        <v>1165</v>
      </c>
      <c r="F58" s="123">
        <v>0</v>
      </c>
      <c r="G58" s="124"/>
      <c r="H58" s="123">
        <v>0</v>
      </c>
      <c r="I58" s="124"/>
      <c r="J58" s="123">
        <v>0</v>
      </c>
      <c r="K58" s="124"/>
      <c r="L58" s="123">
        <v>0</v>
      </c>
      <c r="M58" s="124"/>
      <c r="N58" s="123">
        <v>51662.0196241031</v>
      </c>
      <c r="O58" s="124">
        <v>0.02424809732101511</v>
      </c>
      <c r="P58" s="123">
        <v>0</v>
      </c>
      <c r="Q58" s="124"/>
      <c r="R58" s="123">
        <v>31509.6248524577</v>
      </c>
      <c r="S58" s="124">
        <v>0.001034639099842902</v>
      </c>
      <c r="T58" s="123">
        <v>0</v>
      </c>
      <c r="U58" s="124"/>
      <c r="V58" s="123">
        <v>0</v>
      </c>
      <c r="W58" s="124"/>
      <c r="X58" s="123">
        <v>0</v>
      </c>
      <c r="Y58" s="124"/>
      <c r="Z58" s="123">
        <v>0</v>
      </c>
      <c r="AA58" s="124"/>
      <c r="AB58" s="123">
        <v>0</v>
      </c>
      <c r="AC58" s="124"/>
      <c r="AD58" s="123">
        <v>0</v>
      </c>
      <c r="AE58" s="124"/>
      <c r="AF58" s="123">
        <v>0</v>
      </c>
      <c r="AG58" s="124"/>
      <c r="AH58" s="123">
        <v>0</v>
      </c>
      <c r="AI58" s="124"/>
      <c r="AJ58" s="123">
        <v>0</v>
      </c>
      <c r="AK58" s="124"/>
      <c r="AL58" s="123">
        <v>83171.6444765608</v>
      </c>
      <c r="AM58" s="124">
        <v>0.00069597864699106</v>
      </c>
    </row>
    <row r="59" spans="1:39" ht="15">
      <c r="A59" s="111" t="s">
        <v>368</v>
      </c>
      <c r="B59" s="115" t="s">
        <v>465</v>
      </c>
      <c r="C59" s="144">
        <v>6.625</v>
      </c>
      <c r="D59" s="144">
        <v>6.6438356164383565</v>
      </c>
      <c r="E59" s="145" t="s">
        <v>1165</v>
      </c>
      <c r="F59" s="123">
        <v>0</v>
      </c>
      <c r="G59" s="124"/>
      <c r="H59" s="123">
        <v>0</v>
      </c>
      <c r="I59" s="124"/>
      <c r="J59" s="123">
        <v>0</v>
      </c>
      <c r="K59" s="124"/>
      <c r="L59" s="123">
        <v>0</v>
      </c>
      <c r="M59" s="124"/>
      <c r="N59" s="123">
        <v>0</v>
      </c>
      <c r="O59" s="124"/>
      <c r="P59" s="123">
        <v>95.8962793998</v>
      </c>
      <c r="Q59" s="124">
        <v>1.4617283690504947E-05</v>
      </c>
      <c r="R59" s="123">
        <v>10188.9796862338</v>
      </c>
      <c r="S59" s="124">
        <v>0.00033456179882320304</v>
      </c>
      <c r="T59" s="123">
        <v>0</v>
      </c>
      <c r="U59" s="124"/>
      <c r="V59" s="123">
        <v>0</v>
      </c>
      <c r="W59" s="124"/>
      <c r="X59" s="123">
        <v>0</v>
      </c>
      <c r="Y59" s="124"/>
      <c r="Z59" s="123">
        <v>0</v>
      </c>
      <c r="AA59" s="124"/>
      <c r="AB59" s="123">
        <v>0</v>
      </c>
      <c r="AC59" s="124"/>
      <c r="AD59" s="123">
        <v>0</v>
      </c>
      <c r="AE59" s="124"/>
      <c r="AF59" s="123">
        <v>24533.4648131277</v>
      </c>
      <c r="AG59" s="124">
        <v>0.00448854096323164</v>
      </c>
      <c r="AH59" s="123">
        <v>29591.9935514697</v>
      </c>
      <c r="AI59" s="124">
        <v>0.0012063070521469586</v>
      </c>
      <c r="AJ59" s="123">
        <v>0</v>
      </c>
      <c r="AK59" s="124"/>
      <c r="AL59" s="123">
        <v>64410.334330230995</v>
      </c>
      <c r="AM59" s="124">
        <v>0.0005389843812939079</v>
      </c>
    </row>
    <row r="60" spans="1:39" ht="15">
      <c r="A60" s="111" t="s">
        <v>369</v>
      </c>
      <c r="B60" s="115" t="s">
        <v>465</v>
      </c>
      <c r="C60" s="144">
        <v>7.5</v>
      </c>
      <c r="D60" s="144">
        <v>1.3753424657534246</v>
      </c>
      <c r="E60" s="145" t="s">
        <v>1165</v>
      </c>
      <c r="F60" s="123">
        <v>0</v>
      </c>
      <c r="G60" s="124"/>
      <c r="H60" s="123">
        <v>0</v>
      </c>
      <c r="I60" s="124"/>
      <c r="J60" s="123">
        <v>0</v>
      </c>
      <c r="K60" s="124"/>
      <c r="L60" s="123">
        <v>0</v>
      </c>
      <c r="M60" s="124"/>
      <c r="N60" s="123">
        <v>0</v>
      </c>
      <c r="O60" s="124"/>
      <c r="P60" s="123">
        <v>0</v>
      </c>
      <c r="Q60" s="124"/>
      <c r="R60" s="123">
        <v>0</v>
      </c>
      <c r="S60" s="124"/>
      <c r="T60" s="123">
        <v>0</v>
      </c>
      <c r="U60" s="124"/>
      <c r="V60" s="123">
        <v>0</v>
      </c>
      <c r="W60" s="124"/>
      <c r="X60" s="123">
        <v>0</v>
      </c>
      <c r="Y60" s="124"/>
      <c r="Z60" s="123">
        <v>30090.3862601275</v>
      </c>
      <c r="AA60" s="124">
        <v>0.0016585905050002852</v>
      </c>
      <c r="AB60" s="123">
        <v>0</v>
      </c>
      <c r="AC60" s="124"/>
      <c r="AD60" s="123">
        <v>0</v>
      </c>
      <c r="AE60" s="124"/>
      <c r="AF60" s="123">
        <v>0</v>
      </c>
      <c r="AG60" s="124"/>
      <c r="AH60" s="123">
        <v>0</v>
      </c>
      <c r="AI60" s="124"/>
      <c r="AJ60" s="123">
        <v>0</v>
      </c>
      <c r="AK60" s="124"/>
      <c r="AL60" s="123">
        <v>30090.3862601275</v>
      </c>
      <c r="AM60" s="124">
        <v>0.0002517957465980345</v>
      </c>
    </row>
    <row r="61" spans="1:39" ht="15">
      <c r="A61" s="111" t="s">
        <v>895</v>
      </c>
      <c r="B61" s="115" t="s">
        <v>1219</v>
      </c>
      <c r="C61" s="144">
        <v>3.40625</v>
      </c>
      <c r="D61" s="144">
        <v>6.663013698630137</v>
      </c>
      <c r="E61" s="145" t="s">
        <v>1165</v>
      </c>
      <c r="F61" s="123">
        <v>0</v>
      </c>
      <c r="G61" s="124"/>
      <c r="H61" s="123">
        <v>0</v>
      </c>
      <c r="I61" s="124"/>
      <c r="J61" s="123">
        <v>0</v>
      </c>
      <c r="K61" s="124"/>
      <c r="L61" s="123">
        <v>0</v>
      </c>
      <c r="M61" s="124"/>
      <c r="N61" s="123">
        <v>0</v>
      </c>
      <c r="O61" s="124"/>
      <c r="P61" s="123">
        <v>3520.9495210288</v>
      </c>
      <c r="Q61" s="124">
        <v>0.0005366914997218632</v>
      </c>
      <c r="R61" s="123">
        <v>0</v>
      </c>
      <c r="S61" s="124"/>
      <c r="T61" s="123">
        <v>0</v>
      </c>
      <c r="U61" s="124"/>
      <c r="V61" s="123">
        <v>0</v>
      </c>
      <c r="W61" s="124"/>
      <c r="X61" s="123">
        <v>0</v>
      </c>
      <c r="Y61" s="124"/>
      <c r="Z61" s="123">
        <v>0</v>
      </c>
      <c r="AA61" s="124"/>
      <c r="AB61" s="123">
        <v>0</v>
      </c>
      <c r="AC61" s="124"/>
      <c r="AD61" s="123">
        <v>0</v>
      </c>
      <c r="AE61" s="124"/>
      <c r="AF61" s="123">
        <v>0</v>
      </c>
      <c r="AG61" s="124"/>
      <c r="AH61" s="123">
        <v>0</v>
      </c>
      <c r="AI61" s="124"/>
      <c r="AJ61" s="123">
        <v>0</v>
      </c>
      <c r="AK61" s="124"/>
      <c r="AL61" s="123">
        <v>3520.9495210288</v>
      </c>
      <c r="AM61" s="124">
        <v>2.9463234726109564E-05</v>
      </c>
    </row>
    <row r="62" spans="1:39" ht="15">
      <c r="A62" s="111" t="s">
        <v>1171</v>
      </c>
      <c r="B62" s="115" t="s">
        <v>464</v>
      </c>
      <c r="C62" s="144">
        <v>5</v>
      </c>
      <c r="D62" s="144">
        <v>4.178082191780822</v>
      </c>
      <c r="E62" s="145" t="s">
        <v>1218</v>
      </c>
      <c r="F62" s="123">
        <v>0</v>
      </c>
      <c r="G62" s="124"/>
      <c r="H62" s="123">
        <v>8915.1022292</v>
      </c>
      <c r="I62" s="124">
        <v>0.009555617259819984</v>
      </c>
      <c r="J62" s="123">
        <v>35660.4089168</v>
      </c>
      <c r="K62" s="124">
        <v>0.004295649760014013</v>
      </c>
      <c r="L62" s="123">
        <v>0</v>
      </c>
      <c r="M62" s="124"/>
      <c r="N62" s="123">
        <v>0</v>
      </c>
      <c r="O62" s="124"/>
      <c r="P62" s="123">
        <v>66863.26671899999</v>
      </c>
      <c r="Q62" s="124">
        <v>0.010191837933887133</v>
      </c>
      <c r="R62" s="123">
        <v>66863.26671899999</v>
      </c>
      <c r="S62" s="124">
        <v>0.0021954990075137674</v>
      </c>
      <c r="T62" s="123">
        <v>0</v>
      </c>
      <c r="U62" s="124"/>
      <c r="V62" s="123">
        <v>0</v>
      </c>
      <c r="W62" s="124"/>
      <c r="X62" s="123">
        <v>17830.2044584</v>
      </c>
      <c r="Y62" s="124">
        <v>0.00459550786717273</v>
      </c>
      <c r="Z62" s="123">
        <v>71320.8178336</v>
      </c>
      <c r="AA62" s="124">
        <v>0.003931223422824973</v>
      </c>
      <c r="AB62" s="123">
        <v>0</v>
      </c>
      <c r="AC62" s="124"/>
      <c r="AD62" s="123">
        <v>0</v>
      </c>
      <c r="AE62" s="124"/>
      <c r="AF62" s="123">
        <v>0</v>
      </c>
      <c r="AG62" s="124"/>
      <c r="AH62" s="123">
        <v>0</v>
      </c>
      <c r="AI62" s="124"/>
      <c r="AJ62" s="123">
        <v>0</v>
      </c>
      <c r="AK62" s="124"/>
      <c r="AL62" s="123">
        <v>267453.06687599997</v>
      </c>
      <c r="AM62" s="124">
        <v>0.0022380418806126393</v>
      </c>
    </row>
    <row r="63" spans="1:39" ht="15">
      <c r="A63" s="111" t="s">
        <v>1172</v>
      </c>
      <c r="B63" s="115" t="s">
        <v>465</v>
      </c>
      <c r="C63" s="144">
        <v>4</v>
      </c>
      <c r="D63" s="144">
        <v>7.947945205479452</v>
      </c>
      <c r="E63" s="145" t="s">
        <v>1165</v>
      </c>
      <c r="F63" s="123">
        <v>0</v>
      </c>
      <c r="G63" s="124"/>
      <c r="H63" s="123">
        <v>0</v>
      </c>
      <c r="I63" s="124"/>
      <c r="J63" s="123">
        <v>0</v>
      </c>
      <c r="K63" s="124"/>
      <c r="L63" s="123">
        <v>0</v>
      </c>
      <c r="M63" s="124"/>
      <c r="N63" s="123">
        <v>0</v>
      </c>
      <c r="O63" s="124"/>
      <c r="P63" s="123">
        <v>17385.4964612335</v>
      </c>
      <c r="Q63" s="124">
        <v>0.0026500374724094866</v>
      </c>
      <c r="R63" s="123">
        <v>45923.9529164661</v>
      </c>
      <c r="S63" s="124">
        <v>0.0015079429707337258</v>
      </c>
      <c r="T63" s="123">
        <v>0</v>
      </c>
      <c r="U63" s="124"/>
      <c r="V63" s="123">
        <v>0</v>
      </c>
      <c r="W63" s="124"/>
      <c r="X63" s="123">
        <v>0</v>
      </c>
      <c r="Y63" s="124"/>
      <c r="Z63" s="123">
        <v>0</v>
      </c>
      <c r="AA63" s="124"/>
      <c r="AB63" s="123">
        <v>0</v>
      </c>
      <c r="AC63" s="124"/>
      <c r="AD63" s="123">
        <v>0</v>
      </c>
      <c r="AE63" s="124"/>
      <c r="AF63" s="123">
        <v>61603.702555088</v>
      </c>
      <c r="AG63" s="124">
        <v>0.011270757901969517</v>
      </c>
      <c r="AH63" s="123">
        <v>58148.4718118492</v>
      </c>
      <c r="AI63" s="124">
        <v>0.002370401693153875</v>
      </c>
      <c r="AJ63" s="123">
        <v>0</v>
      </c>
      <c r="AK63" s="124"/>
      <c r="AL63" s="123">
        <v>183061.62374463677</v>
      </c>
      <c r="AM63" s="124">
        <v>0.0015318559830289793</v>
      </c>
    </row>
    <row r="64" spans="1:39" ht="15">
      <c r="A64" s="99" t="s">
        <v>134</v>
      </c>
      <c r="B64" s="115" t="s">
        <v>29</v>
      </c>
      <c r="C64" s="144" t="s">
        <v>29</v>
      </c>
      <c r="D64" s="144" t="s">
        <v>29</v>
      </c>
      <c r="E64" s="145" t="s">
        <v>29</v>
      </c>
      <c r="F64" s="123">
        <v>0</v>
      </c>
      <c r="G64" s="124"/>
      <c r="H64" s="123">
        <v>0</v>
      </c>
      <c r="I64" s="124"/>
      <c r="J64" s="123">
        <v>568.0620963836001</v>
      </c>
      <c r="K64" s="124">
        <v>6.842871077829022E-05</v>
      </c>
      <c r="L64" s="123">
        <v>0</v>
      </c>
      <c r="M64" s="124"/>
      <c r="N64" s="123">
        <v>19051.588056</v>
      </c>
      <c r="O64" s="124">
        <v>0.008942057717895446</v>
      </c>
      <c r="P64" s="123">
        <v>32556.971431125</v>
      </c>
      <c r="Q64" s="124">
        <v>0.00496259594731901</v>
      </c>
      <c r="R64" s="123">
        <v>0</v>
      </c>
      <c r="S64" s="124"/>
      <c r="T64" s="123">
        <v>0</v>
      </c>
      <c r="U64" s="124"/>
      <c r="V64" s="123">
        <v>0</v>
      </c>
      <c r="W64" s="124"/>
      <c r="X64" s="123">
        <v>12719.4512984802</v>
      </c>
      <c r="Y64" s="124">
        <v>0.0032782764014098915</v>
      </c>
      <c r="Z64" s="123">
        <v>0</v>
      </c>
      <c r="AA64" s="124"/>
      <c r="AB64" s="123">
        <v>0</v>
      </c>
      <c r="AC64" s="124"/>
      <c r="AD64" s="123">
        <v>37637.146036</v>
      </c>
      <c r="AE64" s="124">
        <v>0.028540508054291574</v>
      </c>
      <c r="AF64" s="123">
        <v>1286.003768686</v>
      </c>
      <c r="AG64" s="124">
        <v>0.00023528191548095837</v>
      </c>
      <c r="AH64" s="123">
        <v>0</v>
      </c>
      <c r="AI64" s="124"/>
      <c r="AJ64" s="123">
        <v>0</v>
      </c>
      <c r="AK64" s="124"/>
      <c r="AL64" s="123">
        <v>103819.22268667481</v>
      </c>
      <c r="AM64" s="124">
        <v>0.0008687571658811973</v>
      </c>
    </row>
    <row r="65" spans="1:39" ht="15">
      <c r="A65" s="111" t="s">
        <v>370</v>
      </c>
      <c r="B65" s="115" t="s">
        <v>464</v>
      </c>
      <c r="C65" s="144">
        <v>7.21875</v>
      </c>
      <c r="D65" s="144">
        <v>4.873972602739726</v>
      </c>
      <c r="E65" s="145" t="s">
        <v>1165</v>
      </c>
      <c r="F65" s="123">
        <v>0</v>
      </c>
      <c r="G65" s="124"/>
      <c r="H65" s="123">
        <v>0</v>
      </c>
      <c r="I65" s="124"/>
      <c r="J65" s="123">
        <v>568.0620963836001</v>
      </c>
      <c r="K65" s="124">
        <v>6.842871077829022E-05</v>
      </c>
      <c r="L65" s="123">
        <v>0</v>
      </c>
      <c r="M65" s="124"/>
      <c r="N65" s="123">
        <v>0</v>
      </c>
      <c r="O65" s="124"/>
      <c r="P65" s="123">
        <v>0</v>
      </c>
      <c r="Q65" s="124"/>
      <c r="R65" s="123">
        <v>0</v>
      </c>
      <c r="S65" s="124"/>
      <c r="T65" s="123">
        <v>0</v>
      </c>
      <c r="U65" s="124"/>
      <c r="V65" s="123">
        <v>0</v>
      </c>
      <c r="W65" s="124"/>
      <c r="X65" s="123">
        <v>5495.584450356</v>
      </c>
      <c r="Y65" s="124">
        <v>0.001416416824341306</v>
      </c>
      <c r="Z65" s="123">
        <v>0</v>
      </c>
      <c r="AA65" s="124"/>
      <c r="AB65" s="123">
        <v>0</v>
      </c>
      <c r="AC65" s="124"/>
      <c r="AD65" s="123">
        <v>0</v>
      </c>
      <c r="AE65" s="124"/>
      <c r="AF65" s="123">
        <v>1286.003768686</v>
      </c>
      <c r="AG65" s="124">
        <v>0.00023528191548095837</v>
      </c>
      <c r="AH65" s="123">
        <v>0</v>
      </c>
      <c r="AI65" s="124"/>
      <c r="AJ65" s="123">
        <v>0</v>
      </c>
      <c r="AK65" s="124"/>
      <c r="AL65" s="123">
        <v>7349.6503154256</v>
      </c>
      <c r="AM65" s="124">
        <v>6.150172591367816E-05</v>
      </c>
    </row>
    <row r="66" spans="1:39" ht="15">
      <c r="A66" s="111" t="s">
        <v>1173</v>
      </c>
      <c r="B66" s="115" t="s">
        <v>464</v>
      </c>
      <c r="C66" s="144">
        <v>5.84375</v>
      </c>
      <c r="D66" s="144">
        <v>8.676712328767124</v>
      </c>
      <c r="E66" s="145" t="s">
        <v>1165</v>
      </c>
      <c r="F66" s="123">
        <v>0</v>
      </c>
      <c r="G66" s="124"/>
      <c r="H66" s="123">
        <v>0</v>
      </c>
      <c r="I66" s="124"/>
      <c r="J66" s="123">
        <v>0</v>
      </c>
      <c r="K66" s="124"/>
      <c r="L66" s="123">
        <v>0</v>
      </c>
      <c r="M66" s="124"/>
      <c r="N66" s="123">
        <v>0</v>
      </c>
      <c r="O66" s="124"/>
      <c r="P66" s="123">
        <v>32556.971431125</v>
      </c>
      <c r="Q66" s="124">
        <v>0.00496259594731901</v>
      </c>
      <c r="R66" s="123">
        <v>0</v>
      </c>
      <c r="S66" s="124"/>
      <c r="T66" s="123">
        <v>0</v>
      </c>
      <c r="U66" s="124"/>
      <c r="V66" s="123">
        <v>0</v>
      </c>
      <c r="W66" s="124"/>
      <c r="X66" s="123">
        <v>7223.866848124199</v>
      </c>
      <c r="Y66" s="124">
        <v>0.0018618595770685856</v>
      </c>
      <c r="Z66" s="123">
        <v>0</v>
      </c>
      <c r="AA66" s="124"/>
      <c r="AB66" s="123">
        <v>0</v>
      </c>
      <c r="AC66" s="124"/>
      <c r="AD66" s="123">
        <v>0</v>
      </c>
      <c r="AE66" s="124"/>
      <c r="AF66" s="123">
        <v>0</v>
      </c>
      <c r="AG66" s="124"/>
      <c r="AH66" s="123">
        <v>0</v>
      </c>
      <c r="AI66" s="124"/>
      <c r="AJ66" s="123">
        <v>0</v>
      </c>
      <c r="AK66" s="124"/>
      <c r="AL66" s="123">
        <v>39780.8382792492</v>
      </c>
      <c r="AM66" s="124">
        <v>0.0003328852540551196</v>
      </c>
    </row>
    <row r="67" spans="1:39" ht="15">
      <c r="A67" s="111" t="s">
        <v>1430</v>
      </c>
      <c r="B67" s="115" t="s">
        <v>464</v>
      </c>
      <c r="C67" s="144">
        <v>0</v>
      </c>
      <c r="D67" s="144">
        <v>0.6520547945205479</v>
      </c>
      <c r="E67" s="145" t="s">
        <v>1165</v>
      </c>
      <c r="F67" s="123">
        <v>0</v>
      </c>
      <c r="G67" s="124"/>
      <c r="H67" s="123">
        <v>0</v>
      </c>
      <c r="I67" s="124"/>
      <c r="J67" s="123">
        <v>0</v>
      </c>
      <c r="K67" s="124"/>
      <c r="L67" s="123">
        <v>0</v>
      </c>
      <c r="M67" s="124"/>
      <c r="N67" s="123">
        <v>19051.588056</v>
      </c>
      <c r="O67" s="124">
        <v>0.008942057717895446</v>
      </c>
      <c r="P67" s="123">
        <v>0</v>
      </c>
      <c r="Q67" s="124"/>
      <c r="R67" s="123">
        <v>0</v>
      </c>
      <c r="S67" s="124"/>
      <c r="T67" s="123">
        <v>0</v>
      </c>
      <c r="U67" s="124"/>
      <c r="V67" s="123">
        <v>0</v>
      </c>
      <c r="W67" s="124"/>
      <c r="X67" s="123">
        <v>0</v>
      </c>
      <c r="Y67" s="124"/>
      <c r="Z67" s="123">
        <v>0</v>
      </c>
      <c r="AA67" s="124"/>
      <c r="AB67" s="123">
        <v>0</v>
      </c>
      <c r="AC67" s="124"/>
      <c r="AD67" s="123">
        <v>19051.588056</v>
      </c>
      <c r="AE67" s="124">
        <v>0.014446950941477415</v>
      </c>
      <c r="AF67" s="123">
        <v>0</v>
      </c>
      <c r="AG67" s="124"/>
      <c r="AH67" s="123">
        <v>0</v>
      </c>
      <c r="AI67" s="124"/>
      <c r="AJ67" s="123">
        <v>0</v>
      </c>
      <c r="AK67" s="124"/>
      <c r="AL67" s="123">
        <v>38103.176112</v>
      </c>
      <c r="AM67" s="124">
        <v>0.00031884661080574584</v>
      </c>
    </row>
    <row r="68" spans="1:39" ht="15">
      <c r="A68" s="111" t="s">
        <v>1431</v>
      </c>
      <c r="B68" s="115" t="s">
        <v>464</v>
      </c>
      <c r="C68" s="144">
        <v>0</v>
      </c>
      <c r="D68" s="144">
        <v>0.9616438356164384</v>
      </c>
      <c r="E68" s="145" t="s">
        <v>1165</v>
      </c>
      <c r="F68" s="123">
        <v>0</v>
      </c>
      <c r="G68" s="124"/>
      <c r="H68" s="123">
        <v>0</v>
      </c>
      <c r="I68" s="124"/>
      <c r="J68" s="123">
        <v>0</v>
      </c>
      <c r="K68" s="124"/>
      <c r="L68" s="123">
        <v>0</v>
      </c>
      <c r="M68" s="124"/>
      <c r="N68" s="123">
        <v>0</v>
      </c>
      <c r="O68" s="124"/>
      <c r="P68" s="123">
        <v>0</v>
      </c>
      <c r="Q68" s="124"/>
      <c r="R68" s="123">
        <v>0</v>
      </c>
      <c r="S68" s="124"/>
      <c r="T68" s="123">
        <v>0</v>
      </c>
      <c r="U68" s="124"/>
      <c r="V68" s="123">
        <v>0</v>
      </c>
      <c r="W68" s="124"/>
      <c r="X68" s="123">
        <v>0</v>
      </c>
      <c r="Y68" s="124"/>
      <c r="Z68" s="123">
        <v>0</v>
      </c>
      <c r="AA68" s="124"/>
      <c r="AB68" s="123">
        <v>0</v>
      </c>
      <c r="AC68" s="124"/>
      <c r="AD68" s="123">
        <v>18585.55798</v>
      </c>
      <c r="AE68" s="124">
        <v>0.014093557112814159</v>
      </c>
      <c r="AF68" s="123">
        <v>0</v>
      </c>
      <c r="AG68" s="124"/>
      <c r="AH68" s="123">
        <v>0</v>
      </c>
      <c r="AI68" s="124"/>
      <c r="AJ68" s="123">
        <v>0</v>
      </c>
      <c r="AK68" s="124"/>
      <c r="AL68" s="123">
        <v>18585.55798</v>
      </c>
      <c r="AM68" s="124">
        <v>0.00015552357510665365</v>
      </c>
    </row>
    <row r="69" spans="1:39" ht="15">
      <c r="A69" s="99" t="s">
        <v>1077</v>
      </c>
      <c r="B69" s="115" t="s">
        <v>29</v>
      </c>
      <c r="C69" s="144" t="s">
        <v>29</v>
      </c>
      <c r="D69" s="144" t="s">
        <v>29</v>
      </c>
      <c r="E69" s="145" t="s">
        <v>29</v>
      </c>
      <c r="F69" s="123">
        <v>0</v>
      </c>
      <c r="G69" s="124"/>
      <c r="H69" s="123">
        <v>0</v>
      </c>
      <c r="I69" s="124"/>
      <c r="J69" s="123">
        <v>0</v>
      </c>
      <c r="K69" s="124"/>
      <c r="L69" s="123">
        <v>0</v>
      </c>
      <c r="M69" s="124"/>
      <c r="N69" s="123">
        <v>7962.55206648</v>
      </c>
      <c r="O69" s="124">
        <v>0.003737305255127431</v>
      </c>
      <c r="P69" s="123">
        <v>0</v>
      </c>
      <c r="Q69" s="124"/>
      <c r="R69" s="123">
        <v>0</v>
      </c>
      <c r="S69" s="124"/>
      <c r="T69" s="123">
        <v>0</v>
      </c>
      <c r="U69" s="124"/>
      <c r="V69" s="123">
        <v>0</v>
      </c>
      <c r="W69" s="124"/>
      <c r="X69" s="123">
        <v>0</v>
      </c>
      <c r="Y69" s="124"/>
      <c r="Z69" s="123">
        <v>0</v>
      </c>
      <c r="AA69" s="124"/>
      <c r="AB69" s="123">
        <v>0</v>
      </c>
      <c r="AC69" s="124"/>
      <c r="AD69" s="123">
        <v>0</v>
      </c>
      <c r="AE69" s="124"/>
      <c r="AF69" s="123">
        <v>0</v>
      </c>
      <c r="AG69" s="124"/>
      <c r="AH69" s="123">
        <v>0</v>
      </c>
      <c r="AI69" s="124"/>
      <c r="AJ69" s="123">
        <v>0</v>
      </c>
      <c r="AK69" s="124"/>
      <c r="AL69" s="123">
        <v>7962.55206648</v>
      </c>
      <c r="AM69" s="124">
        <v>6.66304754306786E-05</v>
      </c>
    </row>
    <row r="70" spans="1:39" ht="15">
      <c r="A70" s="111" t="s">
        <v>1174</v>
      </c>
      <c r="B70" s="115" t="s">
        <v>464</v>
      </c>
      <c r="C70" s="144">
        <v>3.75</v>
      </c>
      <c r="D70" s="144">
        <v>0.3287671232876712</v>
      </c>
      <c r="E70" s="145" t="s">
        <v>1165</v>
      </c>
      <c r="F70" s="123">
        <v>0</v>
      </c>
      <c r="G70" s="124"/>
      <c r="H70" s="123">
        <v>0</v>
      </c>
      <c r="I70" s="124"/>
      <c r="J70" s="123">
        <v>0</v>
      </c>
      <c r="K70" s="124"/>
      <c r="L70" s="123">
        <v>0</v>
      </c>
      <c r="M70" s="124"/>
      <c r="N70" s="123">
        <v>7962.55206648</v>
      </c>
      <c r="O70" s="124">
        <v>0.003737305255127431</v>
      </c>
      <c r="P70" s="123">
        <v>0</v>
      </c>
      <c r="Q70" s="124"/>
      <c r="R70" s="123">
        <v>0</v>
      </c>
      <c r="S70" s="124"/>
      <c r="T70" s="123">
        <v>0</v>
      </c>
      <c r="U70" s="124"/>
      <c r="V70" s="123">
        <v>0</v>
      </c>
      <c r="W70" s="124"/>
      <c r="X70" s="123">
        <v>0</v>
      </c>
      <c r="Y70" s="124"/>
      <c r="Z70" s="123">
        <v>0</v>
      </c>
      <c r="AA70" s="124"/>
      <c r="AB70" s="123">
        <v>0</v>
      </c>
      <c r="AC70" s="124"/>
      <c r="AD70" s="123">
        <v>0</v>
      </c>
      <c r="AE70" s="124"/>
      <c r="AF70" s="123">
        <v>0</v>
      </c>
      <c r="AG70" s="124"/>
      <c r="AH70" s="123">
        <v>0</v>
      </c>
      <c r="AI70" s="124"/>
      <c r="AJ70" s="123">
        <v>0</v>
      </c>
      <c r="AK70" s="124"/>
      <c r="AL70" s="123">
        <v>7962.55206648</v>
      </c>
      <c r="AM70" s="124">
        <v>6.66304754306786E-05</v>
      </c>
    </row>
    <row r="71" spans="1:39" ht="15">
      <c r="A71" s="99" t="s">
        <v>135</v>
      </c>
      <c r="B71" s="115" t="s">
        <v>29</v>
      </c>
      <c r="C71" s="144" t="s">
        <v>29</v>
      </c>
      <c r="D71" s="144" t="s">
        <v>29</v>
      </c>
      <c r="E71" s="145" t="s">
        <v>29</v>
      </c>
      <c r="F71" s="123">
        <v>0</v>
      </c>
      <c r="G71" s="124"/>
      <c r="H71" s="123">
        <v>0</v>
      </c>
      <c r="I71" s="124"/>
      <c r="J71" s="123">
        <v>0</v>
      </c>
      <c r="K71" s="124"/>
      <c r="L71" s="123">
        <v>0</v>
      </c>
      <c r="M71" s="124"/>
      <c r="N71" s="123">
        <v>0</v>
      </c>
      <c r="O71" s="124"/>
      <c r="P71" s="123">
        <v>7984.9457189347995</v>
      </c>
      <c r="Q71" s="124">
        <v>0.0012171297735164934</v>
      </c>
      <c r="R71" s="123">
        <v>7984.9457189347995</v>
      </c>
      <c r="S71" s="124">
        <v>0.0002621909048304251</v>
      </c>
      <c r="T71" s="123">
        <v>0</v>
      </c>
      <c r="U71" s="124"/>
      <c r="V71" s="123">
        <v>0</v>
      </c>
      <c r="W71" s="124"/>
      <c r="X71" s="123">
        <v>0</v>
      </c>
      <c r="Y71" s="124"/>
      <c r="Z71" s="123">
        <v>0</v>
      </c>
      <c r="AA71" s="124"/>
      <c r="AB71" s="123">
        <v>0</v>
      </c>
      <c r="AC71" s="124"/>
      <c r="AD71" s="123">
        <v>0</v>
      </c>
      <c r="AE71" s="124"/>
      <c r="AF71" s="123">
        <v>0</v>
      </c>
      <c r="AG71" s="124"/>
      <c r="AH71" s="123">
        <v>0</v>
      </c>
      <c r="AI71" s="124"/>
      <c r="AJ71" s="123">
        <v>0</v>
      </c>
      <c r="AK71" s="124"/>
      <c r="AL71" s="123">
        <v>15969.891437869599</v>
      </c>
      <c r="AM71" s="124">
        <v>0.00013363573012741033</v>
      </c>
    </row>
    <row r="72" spans="1:39" ht="15">
      <c r="A72" s="111" t="s">
        <v>371</v>
      </c>
      <c r="B72" s="115" t="s">
        <v>464</v>
      </c>
      <c r="C72" s="144">
        <v>7.34375</v>
      </c>
      <c r="D72" s="144">
        <v>2.8164383561643835</v>
      </c>
      <c r="E72" s="145" t="s">
        <v>1218</v>
      </c>
      <c r="F72" s="123">
        <v>0</v>
      </c>
      <c r="G72" s="124"/>
      <c r="H72" s="123">
        <v>0</v>
      </c>
      <c r="I72" s="124"/>
      <c r="J72" s="123">
        <v>0</v>
      </c>
      <c r="K72" s="124"/>
      <c r="L72" s="123">
        <v>0</v>
      </c>
      <c r="M72" s="124"/>
      <c r="N72" s="123">
        <v>0</v>
      </c>
      <c r="O72" s="124"/>
      <c r="P72" s="123">
        <v>7984.9457189347995</v>
      </c>
      <c r="Q72" s="124">
        <v>0.0012171297735164934</v>
      </c>
      <c r="R72" s="123">
        <v>7984.9457189347995</v>
      </c>
      <c r="S72" s="124">
        <v>0.0002621909048304251</v>
      </c>
      <c r="T72" s="123">
        <v>0</v>
      </c>
      <c r="U72" s="124"/>
      <c r="V72" s="123">
        <v>0</v>
      </c>
      <c r="W72" s="124"/>
      <c r="X72" s="123">
        <v>0</v>
      </c>
      <c r="Y72" s="124"/>
      <c r="Z72" s="123">
        <v>0</v>
      </c>
      <c r="AA72" s="124"/>
      <c r="AB72" s="123">
        <v>0</v>
      </c>
      <c r="AC72" s="124"/>
      <c r="AD72" s="123">
        <v>0</v>
      </c>
      <c r="AE72" s="124"/>
      <c r="AF72" s="123">
        <v>0</v>
      </c>
      <c r="AG72" s="124"/>
      <c r="AH72" s="123">
        <v>0</v>
      </c>
      <c r="AI72" s="124"/>
      <c r="AJ72" s="123">
        <v>0</v>
      </c>
      <c r="AK72" s="124"/>
      <c r="AL72" s="123">
        <v>15969.891437869599</v>
      </c>
      <c r="AM72" s="124">
        <v>0.00013363573012741033</v>
      </c>
    </row>
    <row r="73" spans="1:39" ht="15">
      <c r="A73" s="99" t="s">
        <v>1432</v>
      </c>
      <c r="B73" s="115" t="s">
        <v>29</v>
      </c>
      <c r="C73" s="144" t="s">
        <v>29</v>
      </c>
      <c r="D73" s="144" t="s">
        <v>29</v>
      </c>
      <c r="E73" s="145" t="s">
        <v>29</v>
      </c>
      <c r="F73" s="123">
        <v>4885.4683495</v>
      </c>
      <c r="G73" s="124">
        <v>0.03203169267422479</v>
      </c>
      <c r="H73" s="123">
        <v>0</v>
      </c>
      <c r="I73" s="124"/>
      <c r="J73" s="123">
        <v>0</v>
      </c>
      <c r="K73" s="124"/>
      <c r="L73" s="123">
        <v>0</v>
      </c>
      <c r="M73" s="124"/>
      <c r="N73" s="123">
        <v>78167.493592</v>
      </c>
      <c r="O73" s="124">
        <v>0.03668871263163566</v>
      </c>
      <c r="P73" s="123">
        <v>0</v>
      </c>
      <c r="Q73" s="124"/>
      <c r="R73" s="123">
        <v>0</v>
      </c>
      <c r="S73" s="124"/>
      <c r="T73" s="123">
        <v>0</v>
      </c>
      <c r="U73" s="124"/>
      <c r="V73" s="123">
        <v>0</v>
      </c>
      <c r="W73" s="124"/>
      <c r="X73" s="123">
        <v>0</v>
      </c>
      <c r="Y73" s="124"/>
      <c r="Z73" s="123">
        <v>0</v>
      </c>
      <c r="AA73" s="124"/>
      <c r="AB73" s="123">
        <v>0</v>
      </c>
      <c r="AC73" s="124"/>
      <c r="AD73" s="123">
        <v>1954.1873398</v>
      </c>
      <c r="AE73" s="124">
        <v>0.00148187377060442</v>
      </c>
      <c r="AF73" s="123">
        <v>0</v>
      </c>
      <c r="AG73" s="124"/>
      <c r="AH73" s="123">
        <v>0</v>
      </c>
      <c r="AI73" s="124"/>
      <c r="AJ73" s="123">
        <v>0</v>
      </c>
      <c r="AK73" s="124"/>
      <c r="AL73" s="123">
        <v>85007.1492813</v>
      </c>
      <c r="AM73" s="124">
        <v>0.0007113381142540645</v>
      </c>
    </row>
    <row r="74" spans="1:39" ht="15">
      <c r="A74" s="111" t="s">
        <v>1433</v>
      </c>
      <c r="B74" s="115" t="s">
        <v>464</v>
      </c>
      <c r="C74" s="144">
        <v>0</v>
      </c>
      <c r="D74" s="144">
        <v>0.3698630136986301</v>
      </c>
      <c r="E74" s="145" t="s">
        <v>1165</v>
      </c>
      <c r="F74" s="123">
        <v>4885.4683495</v>
      </c>
      <c r="G74" s="124">
        <v>0.03203169267422479</v>
      </c>
      <c r="H74" s="123">
        <v>0</v>
      </c>
      <c r="I74" s="124"/>
      <c r="J74" s="123">
        <v>0</v>
      </c>
      <c r="K74" s="124"/>
      <c r="L74" s="123">
        <v>0</v>
      </c>
      <c r="M74" s="124"/>
      <c r="N74" s="123">
        <v>78167.493592</v>
      </c>
      <c r="O74" s="124">
        <v>0.03668871263163566</v>
      </c>
      <c r="P74" s="123">
        <v>0</v>
      </c>
      <c r="Q74" s="124"/>
      <c r="R74" s="123">
        <v>0</v>
      </c>
      <c r="S74" s="124"/>
      <c r="T74" s="123">
        <v>0</v>
      </c>
      <c r="U74" s="124"/>
      <c r="V74" s="123">
        <v>0</v>
      </c>
      <c r="W74" s="124"/>
      <c r="X74" s="123">
        <v>0</v>
      </c>
      <c r="Y74" s="124"/>
      <c r="Z74" s="123">
        <v>0</v>
      </c>
      <c r="AA74" s="124"/>
      <c r="AB74" s="123">
        <v>0</v>
      </c>
      <c r="AC74" s="124"/>
      <c r="AD74" s="123">
        <v>1954.1873398</v>
      </c>
      <c r="AE74" s="124">
        <v>0.00148187377060442</v>
      </c>
      <c r="AF74" s="123">
        <v>0</v>
      </c>
      <c r="AG74" s="124"/>
      <c r="AH74" s="123">
        <v>0</v>
      </c>
      <c r="AI74" s="124"/>
      <c r="AJ74" s="123">
        <v>0</v>
      </c>
      <c r="AK74" s="124"/>
      <c r="AL74" s="123">
        <v>85007.1492813</v>
      </c>
      <c r="AM74" s="124">
        <v>0.0007113381142540645</v>
      </c>
    </row>
    <row r="75" spans="1:39" ht="15">
      <c r="A75" s="85" t="s">
        <v>372</v>
      </c>
      <c r="B75" s="139">
        <v>0</v>
      </c>
      <c r="C75" s="117">
        <v>0</v>
      </c>
      <c r="D75" s="117">
        <v>0</v>
      </c>
      <c r="E75" s="139">
        <v>0</v>
      </c>
      <c r="F75" s="117">
        <v>0</v>
      </c>
      <c r="G75" s="118"/>
      <c r="H75" s="117">
        <v>25355.5530110198</v>
      </c>
      <c r="I75" s="118">
        <v>0.027177249767344865</v>
      </c>
      <c r="J75" s="117">
        <v>48495.8414469852</v>
      </c>
      <c r="K75" s="118">
        <v>0.005841804847483879</v>
      </c>
      <c r="L75" s="117">
        <v>0</v>
      </c>
      <c r="M75" s="118"/>
      <c r="N75" s="117">
        <v>0</v>
      </c>
      <c r="O75" s="118"/>
      <c r="P75" s="117">
        <v>29025.9098309349</v>
      </c>
      <c r="Q75" s="118">
        <v>0.004424363083002747</v>
      </c>
      <c r="R75" s="117">
        <v>60032.648033808095</v>
      </c>
      <c r="S75" s="118">
        <v>0.001971211184319775</v>
      </c>
      <c r="T75" s="117">
        <v>0</v>
      </c>
      <c r="U75" s="118"/>
      <c r="V75" s="117">
        <v>0</v>
      </c>
      <c r="W75" s="118"/>
      <c r="X75" s="117">
        <v>8326.110791085299</v>
      </c>
      <c r="Y75" s="118">
        <v>0.0021459488999498425</v>
      </c>
      <c r="Z75" s="117">
        <v>74802.3366255257</v>
      </c>
      <c r="AA75" s="118">
        <v>0.00412312571219238</v>
      </c>
      <c r="AB75" s="117">
        <v>2149.556107017</v>
      </c>
      <c r="AC75" s="118">
        <v>0.00048732429834079616</v>
      </c>
      <c r="AD75" s="117">
        <v>0</v>
      </c>
      <c r="AE75" s="118"/>
      <c r="AF75" s="117">
        <v>31624.919457255502</v>
      </c>
      <c r="AG75" s="118">
        <v>0.0057859640912536845</v>
      </c>
      <c r="AH75" s="117">
        <v>14839.331470874</v>
      </c>
      <c r="AI75" s="118">
        <v>0.0006049200494494078</v>
      </c>
      <c r="AJ75" s="117">
        <v>0</v>
      </c>
      <c r="AK75" s="118"/>
      <c r="AL75" s="117">
        <v>294652.2067745055</v>
      </c>
      <c r="AM75" s="118">
        <v>0.0024656437358484976</v>
      </c>
    </row>
    <row r="76" spans="1:39" ht="15">
      <c r="A76" s="99" t="s">
        <v>133</v>
      </c>
      <c r="B76" s="115" t="s">
        <v>29</v>
      </c>
      <c r="C76" s="144" t="s">
        <v>29</v>
      </c>
      <c r="D76" s="144" t="s">
        <v>29</v>
      </c>
      <c r="E76" s="145" t="s">
        <v>29</v>
      </c>
      <c r="F76" s="123">
        <v>0</v>
      </c>
      <c r="G76" s="124"/>
      <c r="H76" s="123">
        <v>7275.5226838808</v>
      </c>
      <c r="I76" s="124">
        <v>0.0077982403729027995</v>
      </c>
      <c r="J76" s="123">
        <v>0</v>
      </c>
      <c r="K76" s="124"/>
      <c r="L76" s="123">
        <v>0</v>
      </c>
      <c r="M76" s="124"/>
      <c r="N76" s="123">
        <v>0</v>
      </c>
      <c r="O76" s="124"/>
      <c r="P76" s="123">
        <v>3711.4977310014</v>
      </c>
      <c r="Q76" s="124">
        <v>0.000565736393427022</v>
      </c>
      <c r="R76" s="123">
        <v>0</v>
      </c>
      <c r="S76" s="124"/>
      <c r="T76" s="123">
        <v>0</v>
      </c>
      <c r="U76" s="124"/>
      <c r="V76" s="123">
        <v>0</v>
      </c>
      <c r="W76" s="124"/>
      <c r="X76" s="123">
        <v>4453.036724388</v>
      </c>
      <c r="Y76" s="124">
        <v>0.001147713440273723</v>
      </c>
      <c r="Z76" s="123">
        <v>17681.938384854202</v>
      </c>
      <c r="AA76" s="124">
        <v>0.0009746333882719321</v>
      </c>
      <c r="AB76" s="123">
        <v>0</v>
      </c>
      <c r="AC76" s="124"/>
      <c r="AD76" s="123">
        <v>0</v>
      </c>
      <c r="AE76" s="124"/>
      <c r="AF76" s="123">
        <v>31624.919457255502</v>
      </c>
      <c r="AG76" s="124">
        <v>0.0057859640912536845</v>
      </c>
      <c r="AH76" s="123">
        <v>14839.331470874</v>
      </c>
      <c r="AI76" s="124">
        <v>0.0006049200494494078</v>
      </c>
      <c r="AJ76" s="123">
        <v>0</v>
      </c>
      <c r="AK76" s="124"/>
      <c r="AL76" s="123">
        <v>79586.2464522539</v>
      </c>
      <c r="AM76" s="124">
        <v>0.0006659761084866691</v>
      </c>
    </row>
    <row r="77" spans="1:39" ht="15">
      <c r="A77" s="111" t="s">
        <v>879</v>
      </c>
      <c r="B77" s="115" t="s">
        <v>465</v>
      </c>
      <c r="C77" s="144">
        <v>6</v>
      </c>
      <c r="D77" s="144">
        <v>6.50958904109589</v>
      </c>
      <c r="E77" s="145" t="s">
        <v>1165</v>
      </c>
      <c r="F77" s="123">
        <v>0</v>
      </c>
      <c r="G77" s="124"/>
      <c r="H77" s="123">
        <v>3194.3218176652003</v>
      </c>
      <c r="I77" s="124">
        <v>0.003423821276476847</v>
      </c>
      <c r="J77" s="123">
        <v>0</v>
      </c>
      <c r="K77" s="124"/>
      <c r="L77" s="123">
        <v>0</v>
      </c>
      <c r="M77" s="124"/>
      <c r="N77" s="123">
        <v>0</v>
      </c>
      <c r="O77" s="124"/>
      <c r="P77" s="123">
        <v>3711.4977310014</v>
      </c>
      <c r="Q77" s="124">
        <v>0.000565736393427022</v>
      </c>
      <c r="R77" s="123">
        <v>0</v>
      </c>
      <c r="S77" s="124"/>
      <c r="T77" s="123">
        <v>0</v>
      </c>
      <c r="U77" s="124"/>
      <c r="V77" s="123">
        <v>0</v>
      </c>
      <c r="W77" s="124"/>
      <c r="X77" s="123">
        <v>4453.036724388</v>
      </c>
      <c r="Y77" s="124">
        <v>0.001147713440273723</v>
      </c>
      <c r="Z77" s="123">
        <v>0</v>
      </c>
      <c r="AA77" s="124"/>
      <c r="AB77" s="123">
        <v>0</v>
      </c>
      <c r="AC77" s="124"/>
      <c r="AD77" s="123">
        <v>0</v>
      </c>
      <c r="AE77" s="124"/>
      <c r="AF77" s="123">
        <v>0</v>
      </c>
      <c r="AG77" s="124"/>
      <c r="AH77" s="123">
        <v>0</v>
      </c>
      <c r="AI77" s="124"/>
      <c r="AJ77" s="123">
        <v>0</v>
      </c>
      <c r="AK77" s="124"/>
      <c r="AL77" s="123">
        <v>11358.8562730546</v>
      </c>
      <c r="AM77" s="124">
        <v>9.505068067416133E-05</v>
      </c>
    </row>
    <row r="78" spans="1:39" ht="15">
      <c r="A78" s="111" t="s">
        <v>1175</v>
      </c>
      <c r="B78" s="115" t="s">
        <v>465</v>
      </c>
      <c r="C78" s="144">
        <v>4.34375</v>
      </c>
      <c r="D78" s="144">
        <v>7.2465753424657535</v>
      </c>
      <c r="E78" s="145" t="s">
        <v>1165</v>
      </c>
      <c r="F78" s="123">
        <v>0</v>
      </c>
      <c r="G78" s="124"/>
      <c r="H78" s="123">
        <v>364.8716860308</v>
      </c>
      <c r="I78" s="124">
        <v>0.00039108628157238744</v>
      </c>
      <c r="J78" s="123">
        <v>0</v>
      </c>
      <c r="K78" s="124"/>
      <c r="L78" s="123">
        <v>0</v>
      </c>
      <c r="M78" s="124"/>
      <c r="N78" s="123">
        <v>0</v>
      </c>
      <c r="O78" s="124"/>
      <c r="P78" s="123">
        <v>0</v>
      </c>
      <c r="Q78" s="124"/>
      <c r="R78" s="123">
        <v>0</v>
      </c>
      <c r="S78" s="124"/>
      <c r="T78" s="123">
        <v>0</v>
      </c>
      <c r="U78" s="124"/>
      <c r="V78" s="123">
        <v>0</v>
      </c>
      <c r="W78" s="124"/>
      <c r="X78" s="123">
        <v>0</v>
      </c>
      <c r="Y78" s="124"/>
      <c r="Z78" s="123">
        <v>0</v>
      </c>
      <c r="AA78" s="124"/>
      <c r="AB78" s="123">
        <v>0</v>
      </c>
      <c r="AC78" s="124"/>
      <c r="AD78" s="123">
        <v>0</v>
      </c>
      <c r="AE78" s="124"/>
      <c r="AF78" s="123">
        <v>14839.331470874</v>
      </c>
      <c r="AG78" s="124">
        <v>0.0027149425358928276</v>
      </c>
      <c r="AH78" s="123">
        <v>14839.331470874</v>
      </c>
      <c r="AI78" s="124">
        <v>0.0006049200494494078</v>
      </c>
      <c r="AJ78" s="123">
        <v>0</v>
      </c>
      <c r="AK78" s="124"/>
      <c r="AL78" s="123">
        <v>30043.534627778798</v>
      </c>
      <c r="AM78" s="124">
        <v>0.0002514036930815195</v>
      </c>
    </row>
    <row r="79" spans="1:39" ht="15">
      <c r="A79" s="111" t="s">
        <v>1176</v>
      </c>
      <c r="B79" s="115" t="s">
        <v>465</v>
      </c>
      <c r="C79" s="144">
        <v>4.84375</v>
      </c>
      <c r="D79" s="144">
        <v>8.178082191780822</v>
      </c>
      <c r="E79" s="145" t="s">
        <v>1165</v>
      </c>
      <c r="F79" s="123">
        <v>0</v>
      </c>
      <c r="G79" s="124"/>
      <c r="H79" s="123">
        <v>3716.3291801848</v>
      </c>
      <c r="I79" s="124">
        <v>0.003983332814853565</v>
      </c>
      <c r="J79" s="123">
        <v>0</v>
      </c>
      <c r="K79" s="124"/>
      <c r="L79" s="123">
        <v>0</v>
      </c>
      <c r="M79" s="124"/>
      <c r="N79" s="123">
        <v>0</v>
      </c>
      <c r="O79" s="124"/>
      <c r="P79" s="123">
        <v>0</v>
      </c>
      <c r="Q79" s="124"/>
      <c r="R79" s="123">
        <v>0</v>
      </c>
      <c r="S79" s="124"/>
      <c r="T79" s="123">
        <v>0</v>
      </c>
      <c r="U79" s="124"/>
      <c r="V79" s="123">
        <v>0</v>
      </c>
      <c r="W79" s="124"/>
      <c r="X79" s="123">
        <v>0</v>
      </c>
      <c r="Y79" s="124"/>
      <c r="Z79" s="123">
        <v>17681.938384854202</v>
      </c>
      <c r="AA79" s="124">
        <v>0.0009746333882719321</v>
      </c>
      <c r="AB79" s="123">
        <v>0</v>
      </c>
      <c r="AC79" s="124"/>
      <c r="AD79" s="123">
        <v>0</v>
      </c>
      <c r="AE79" s="124"/>
      <c r="AF79" s="123">
        <v>16785.587986381503</v>
      </c>
      <c r="AG79" s="124">
        <v>0.0030710215553608564</v>
      </c>
      <c r="AH79" s="123">
        <v>0</v>
      </c>
      <c r="AI79" s="124"/>
      <c r="AJ79" s="123">
        <v>0</v>
      </c>
      <c r="AK79" s="124"/>
      <c r="AL79" s="123">
        <v>38183.8555514205</v>
      </c>
      <c r="AM79" s="124">
        <v>0.0003195217347309882</v>
      </c>
    </row>
    <row r="80" spans="1:39" ht="15">
      <c r="A80" s="99" t="s">
        <v>139</v>
      </c>
      <c r="B80" s="115" t="s">
        <v>29</v>
      </c>
      <c r="C80" s="144" t="s">
        <v>29</v>
      </c>
      <c r="D80" s="144" t="s">
        <v>29</v>
      </c>
      <c r="E80" s="145" t="s">
        <v>29</v>
      </c>
      <c r="F80" s="123">
        <v>0</v>
      </c>
      <c r="G80" s="124"/>
      <c r="H80" s="123">
        <v>18073.019979263</v>
      </c>
      <c r="I80" s="124">
        <v>0.019371495380644012</v>
      </c>
      <c r="J80" s="123">
        <v>48020.0140849017</v>
      </c>
      <c r="K80" s="124">
        <v>0.005784486724786213</v>
      </c>
      <c r="L80" s="123">
        <v>0</v>
      </c>
      <c r="M80" s="124"/>
      <c r="N80" s="123">
        <v>0</v>
      </c>
      <c r="O80" s="124"/>
      <c r="P80" s="123">
        <v>25314.412099933503</v>
      </c>
      <c r="Q80" s="124">
        <v>0.0038586266895757246</v>
      </c>
      <c r="R80" s="123">
        <v>60032.648033808095</v>
      </c>
      <c r="S80" s="124">
        <v>0.001971211184319775</v>
      </c>
      <c r="T80" s="123">
        <v>0</v>
      </c>
      <c r="U80" s="124"/>
      <c r="V80" s="123">
        <v>0</v>
      </c>
      <c r="W80" s="124"/>
      <c r="X80" s="123">
        <v>3873.0740666973</v>
      </c>
      <c r="Y80" s="124">
        <v>0.0009982354596761195</v>
      </c>
      <c r="Z80" s="123">
        <v>57120.3982406715</v>
      </c>
      <c r="AA80" s="124">
        <v>0.003148492323920448</v>
      </c>
      <c r="AB80" s="123">
        <v>2149.556107017</v>
      </c>
      <c r="AC80" s="124">
        <v>0.00048732429834079616</v>
      </c>
      <c r="AD80" s="123">
        <v>0</v>
      </c>
      <c r="AE80" s="124"/>
      <c r="AF80" s="123">
        <v>0</v>
      </c>
      <c r="AG80" s="124"/>
      <c r="AH80" s="123">
        <v>0</v>
      </c>
      <c r="AI80" s="124"/>
      <c r="AJ80" s="123">
        <v>0</v>
      </c>
      <c r="AK80" s="124"/>
      <c r="AL80" s="123">
        <v>214583.12261229212</v>
      </c>
      <c r="AM80" s="124">
        <v>0.0017956272511229217</v>
      </c>
    </row>
    <row r="81" spans="1:39" ht="15">
      <c r="A81" s="111" t="s">
        <v>1177</v>
      </c>
      <c r="B81" s="115" t="s">
        <v>465</v>
      </c>
      <c r="C81" s="144">
        <v>4.40625</v>
      </c>
      <c r="D81" s="144">
        <v>8.394520547945206</v>
      </c>
      <c r="E81" s="145" t="s">
        <v>1165</v>
      </c>
      <c r="F81" s="123">
        <v>0</v>
      </c>
      <c r="G81" s="124"/>
      <c r="H81" s="123">
        <v>18073.019979263</v>
      </c>
      <c r="I81" s="124">
        <v>0.019371495380644012</v>
      </c>
      <c r="J81" s="123">
        <v>48020.0140849017</v>
      </c>
      <c r="K81" s="124">
        <v>0.005784486724786213</v>
      </c>
      <c r="L81" s="123">
        <v>0</v>
      </c>
      <c r="M81" s="124"/>
      <c r="N81" s="123">
        <v>0</v>
      </c>
      <c r="O81" s="124"/>
      <c r="P81" s="123">
        <v>0</v>
      </c>
      <c r="Q81" s="124"/>
      <c r="R81" s="123">
        <v>0</v>
      </c>
      <c r="S81" s="124"/>
      <c r="T81" s="123">
        <v>0</v>
      </c>
      <c r="U81" s="124"/>
      <c r="V81" s="123">
        <v>0</v>
      </c>
      <c r="W81" s="124"/>
      <c r="X81" s="123">
        <v>0</v>
      </c>
      <c r="Y81" s="124"/>
      <c r="Z81" s="123">
        <v>31085.5943643323</v>
      </c>
      <c r="AA81" s="124">
        <v>0.001713446653999631</v>
      </c>
      <c r="AB81" s="123">
        <v>0</v>
      </c>
      <c r="AC81" s="124"/>
      <c r="AD81" s="123">
        <v>0</v>
      </c>
      <c r="AE81" s="124"/>
      <c r="AF81" s="123">
        <v>0</v>
      </c>
      <c r="AG81" s="124"/>
      <c r="AH81" s="123">
        <v>0</v>
      </c>
      <c r="AI81" s="124"/>
      <c r="AJ81" s="123">
        <v>0</v>
      </c>
      <c r="AK81" s="124"/>
      <c r="AL81" s="123">
        <v>97178.628428497</v>
      </c>
      <c r="AM81" s="124">
        <v>0.0008131888067834561</v>
      </c>
    </row>
    <row r="82" spans="1:39" ht="15">
      <c r="A82" s="111" t="s">
        <v>1178</v>
      </c>
      <c r="B82" s="115" t="s">
        <v>465</v>
      </c>
      <c r="C82" s="144">
        <v>6.96875</v>
      </c>
      <c r="D82" s="144">
        <v>4.306849315068493</v>
      </c>
      <c r="E82" s="145" t="s">
        <v>1165</v>
      </c>
      <c r="F82" s="123">
        <v>0</v>
      </c>
      <c r="G82" s="124"/>
      <c r="H82" s="123">
        <v>0</v>
      </c>
      <c r="I82" s="124"/>
      <c r="J82" s="123">
        <v>0</v>
      </c>
      <c r="K82" s="124"/>
      <c r="L82" s="123">
        <v>0</v>
      </c>
      <c r="M82" s="124"/>
      <c r="N82" s="123">
        <v>0</v>
      </c>
      <c r="O82" s="124"/>
      <c r="P82" s="123">
        <v>25314.412099933503</v>
      </c>
      <c r="Q82" s="124">
        <v>0.0038586266895757246</v>
      </c>
      <c r="R82" s="123">
        <v>60032.648033808095</v>
      </c>
      <c r="S82" s="124">
        <v>0.001971211184319775</v>
      </c>
      <c r="T82" s="123">
        <v>0</v>
      </c>
      <c r="U82" s="124"/>
      <c r="V82" s="123">
        <v>0</v>
      </c>
      <c r="W82" s="124"/>
      <c r="X82" s="123">
        <v>3873.0740666973</v>
      </c>
      <c r="Y82" s="124">
        <v>0.0009982354596761195</v>
      </c>
      <c r="Z82" s="123">
        <v>26034.8038763392</v>
      </c>
      <c r="AA82" s="124">
        <v>0.0014350456699208172</v>
      </c>
      <c r="AB82" s="123">
        <v>2149.556107017</v>
      </c>
      <c r="AC82" s="124">
        <v>0.00048732429834079616</v>
      </c>
      <c r="AD82" s="123">
        <v>0</v>
      </c>
      <c r="AE82" s="124"/>
      <c r="AF82" s="123">
        <v>0</v>
      </c>
      <c r="AG82" s="124"/>
      <c r="AH82" s="123">
        <v>0</v>
      </c>
      <c r="AI82" s="124"/>
      <c r="AJ82" s="123">
        <v>0</v>
      </c>
      <c r="AK82" s="124"/>
      <c r="AL82" s="123">
        <v>117404.49418379509</v>
      </c>
      <c r="AM82" s="124">
        <v>0.0009824384443394656</v>
      </c>
    </row>
    <row r="83" spans="1:39" ht="15">
      <c r="A83" s="99" t="s">
        <v>180</v>
      </c>
      <c r="B83" s="115" t="s">
        <v>29</v>
      </c>
      <c r="C83" s="144" t="s">
        <v>29</v>
      </c>
      <c r="D83" s="144" t="s">
        <v>29</v>
      </c>
      <c r="E83" s="145" t="s">
        <v>29</v>
      </c>
      <c r="F83" s="123">
        <v>0</v>
      </c>
      <c r="G83" s="124"/>
      <c r="H83" s="123">
        <v>7.010347876</v>
      </c>
      <c r="I83" s="124">
        <v>7.514013798051441E-06</v>
      </c>
      <c r="J83" s="123">
        <v>475.8273620835</v>
      </c>
      <c r="K83" s="124">
        <v>5.7318122697666076E-05</v>
      </c>
      <c r="L83" s="123">
        <v>0</v>
      </c>
      <c r="M83" s="124"/>
      <c r="N83" s="123">
        <v>0</v>
      </c>
      <c r="O83" s="124"/>
      <c r="P83" s="123">
        <v>0</v>
      </c>
      <c r="Q83" s="124"/>
      <c r="R83" s="123">
        <v>0</v>
      </c>
      <c r="S83" s="124"/>
      <c r="T83" s="123">
        <v>0</v>
      </c>
      <c r="U83" s="124"/>
      <c r="V83" s="123">
        <v>0</v>
      </c>
      <c r="W83" s="124"/>
      <c r="X83" s="123">
        <v>0</v>
      </c>
      <c r="Y83" s="124"/>
      <c r="Z83" s="123">
        <v>0</v>
      </c>
      <c r="AA83" s="124"/>
      <c r="AB83" s="123">
        <v>0</v>
      </c>
      <c r="AC83" s="124"/>
      <c r="AD83" s="123">
        <v>0</v>
      </c>
      <c r="AE83" s="124"/>
      <c r="AF83" s="123">
        <v>0</v>
      </c>
      <c r="AG83" s="124"/>
      <c r="AH83" s="123">
        <v>0</v>
      </c>
      <c r="AI83" s="124"/>
      <c r="AJ83" s="123">
        <v>0</v>
      </c>
      <c r="AK83" s="124"/>
      <c r="AL83" s="123">
        <v>482.8377099595</v>
      </c>
      <c r="AM83" s="124">
        <v>4.040376238906492E-06</v>
      </c>
    </row>
    <row r="84" spans="1:39" ht="15">
      <c r="A84" s="111" t="s">
        <v>373</v>
      </c>
      <c r="B84" s="115" t="s">
        <v>464</v>
      </c>
      <c r="C84" s="144">
        <v>6.59375</v>
      </c>
      <c r="D84" s="144">
        <v>15.178082191780822</v>
      </c>
      <c r="E84" s="145" t="s">
        <v>1218</v>
      </c>
      <c r="F84" s="123">
        <v>0</v>
      </c>
      <c r="G84" s="124"/>
      <c r="H84" s="123">
        <v>7.010347876</v>
      </c>
      <c r="I84" s="124">
        <v>7.514013798051441E-06</v>
      </c>
      <c r="J84" s="123">
        <v>475.8273620835</v>
      </c>
      <c r="K84" s="124">
        <v>5.7318122697666076E-05</v>
      </c>
      <c r="L84" s="123">
        <v>0</v>
      </c>
      <c r="M84" s="124"/>
      <c r="N84" s="123">
        <v>0</v>
      </c>
      <c r="O84" s="124"/>
      <c r="P84" s="123">
        <v>0</v>
      </c>
      <c r="Q84" s="124"/>
      <c r="R84" s="123">
        <v>0</v>
      </c>
      <c r="S84" s="124"/>
      <c r="T84" s="123">
        <v>0</v>
      </c>
      <c r="U84" s="124"/>
      <c r="V84" s="123">
        <v>0</v>
      </c>
      <c r="W84" s="124"/>
      <c r="X84" s="123">
        <v>0</v>
      </c>
      <c r="Y84" s="124"/>
      <c r="Z84" s="123">
        <v>0</v>
      </c>
      <c r="AA84" s="124"/>
      <c r="AB84" s="123">
        <v>0</v>
      </c>
      <c r="AC84" s="124"/>
      <c r="AD84" s="123">
        <v>0</v>
      </c>
      <c r="AE84" s="124"/>
      <c r="AF84" s="123">
        <v>0</v>
      </c>
      <c r="AG84" s="124"/>
      <c r="AH84" s="123">
        <v>0</v>
      </c>
      <c r="AI84" s="124"/>
      <c r="AJ84" s="123">
        <v>0</v>
      </c>
      <c r="AK84" s="124"/>
      <c r="AL84" s="123">
        <v>482.8377099595</v>
      </c>
      <c r="AM84" s="124">
        <v>4.040376238906492E-06</v>
      </c>
    </row>
    <row r="85" spans="1:39" ht="15">
      <c r="A85" s="85" t="s">
        <v>374</v>
      </c>
      <c r="B85" s="139">
        <v>0</v>
      </c>
      <c r="C85" s="117">
        <v>0</v>
      </c>
      <c r="D85" s="117">
        <v>0</v>
      </c>
      <c r="E85" s="139">
        <v>0</v>
      </c>
      <c r="F85" s="117">
        <v>9879.6552667563</v>
      </c>
      <c r="G85" s="118">
        <v>0.06477620129591308</v>
      </c>
      <c r="H85" s="117">
        <v>33084.0982957081</v>
      </c>
      <c r="I85" s="118">
        <v>0.03546106063311156</v>
      </c>
      <c r="J85" s="117">
        <v>44458.5918610015</v>
      </c>
      <c r="K85" s="118">
        <v>0.005355478113104307</v>
      </c>
      <c r="L85" s="117">
        <v>0</v>
      </c>
      <c r="M85" s="118"/>
      <c r="N85" s="117">
        <v>164249.3083196136</v>
      </c>
      <c r="O85" s="118">
        <v>0.0770920928376801</v>
      </c>
      <c r="P85" s="117">
        <v>57496.783639906</v>
      </c>
      <c r="Q85" s="118">
        <v>0.008764123102755563</v>
      </c>
      <c r="R85" s="117">
        <v>6432.020008128</v>
      </c>
      <c r="S85" s="118">
        <v>0.00021119957544851647</v>
      </c>
      <c r="T85" s="117">
        <v>0</v>
      </c>
      <c r="U85" s="118"/>
      <c r="V85" s="117">
        <v>161433.37618619003</v>
      </c>
      <c r="W85" s="118">
        <v>0.11554047846961496</v>
      </c>
      <c r="X85" s="117">
        <v>7035.02188389</v>
      </c>
      <c r="Y85" s="118">
        <v>0.001813187195277396</v>
      </c>
      <c r="Z85" s="117">
        <v>26130.08128302</v>
      </c>
      <c r="AA85" s="118">
        <v>0.001440297387220014</v>
      </c>
      <c r="AB85" s="117">
        <v>0</v>
      </c>
      <c r="AC85" s="118"/>
      <c r="AD85" s="117">
        <v>183377.930196657</v>
      </c>
      <c r="AE85" s="118">
        <v>0.13905675230398615</v>
      </c>
      <c r="AF85" s="117">
        <v>20155.6321226816</v>
      </c>
      <c r="AG85" s="118">
        <v>0.0036875908523966118</v>
      </c>
      <c r="AH85" s="117">
        <v>23416.572842091</v>
      </c>
      <c r="AI85" s="118">
        <v>0.0009545682316872632</v>
      </c>
      <c r="AJ85" s="117">
        <v>0</v>
      </c>
      <c r="AK85" s="118"/>
      <c r="AL85" s="117">
        <v>737149.071905643</v>
      </c>
      <c r="AM85" s="118">
        <v>0.006168448597168097</v>
      </c>
    </row>
    <row r="86" spans="1:39" ht="15">
      <c r="A86" s="99" t="s">
        <v>128</v>
      </c>
      <c r="B86" s="115" t="s">
        <v>29</v>
      </c>
      <c r="C86" s="144" t="s">
        <v>29</v>
      </c>
      <c r="D86" s="144" t="s">
        <v>29</v>
      </c>
      <c r="E86" s="145" t="s">
        <v>29</v>
      </c>
      <c r="F86" s="123">
        <v>0</v>
      </c>
      <c r="G86" s="124"/>
      <c r="H86" s="123">
        <v>0</v>
      </c>
      <c r="I86" s="124"/>
      <c r="J86" s="123">
        <v>0</v>
      </c>
      <c r="K86" s="124"/>
      <c r="L86" s="123">
        <v>0</v>
      </c>
      <c r="M86" s="124"/>
      <c r="N86" s="123">
        <v>0</v>
      </c>
      <c r="O86" s="124"/>
      <c r="P86" s="123">
        <v>7839.024384906001</v>
      </c>
      <c r="Q86" s="124">
        <v>0.0011948872678703322</v>
      </c>
      <c r="R86" s="123">
        <v>6432.020008128</v>
      </c>
      <c r="S86" s="124">
        <v>0.00021119957544851647</v>
      </c>
      <c r="T86" s="123">
        <v>0</v>
      </c>
      <c r="U86" s="124"/>
      <c r="V86" s="123">
        <v>0</v>
      </c>
      <c r="W86" s="124"/>
      <c r="X86" s="123">
        <v>7035.02188389</v>
      </c>
      <c r="Y86" s="124">
        <v>0.001813187195277396</v>
      </c>
      <c r="Z86" s="123">
        <v>26130.08128302</v>
      </c>
      <c r="AA86" s="124">
        <v>0.001440297387220014</v>
      </c>
      <c r="AB86" s="123">
        <v>0</v>
      </c>
      <c r="AC86" s="124"/>
      <c r="AD86" s="123">
        <v>0</v>
      </c>
      <c r="AE86" s="124"/>
      <c r="AF86" s="123">
        <v>5025.01563135</v>
      </c>
      <c r="AG86" s="124">
        <v>0.0009193560173418615</v>
      </c>
      <c r="AH86" s="123">
        <v>23416.572842091</v>
      </c>
      <c r="AI86" s="124">
        <v>0.0009545682316872632</v>
      </c>
      <c r="AJ86" s="123">
        <v>0</v>
      </c>
      <c r="AK86" s="124"/>
      <c r="AL86" s="123">
        <v>75877.736033385</v>
      </c>
      <c r="AM86" s="124">
        <v>0.0006349433679424562</v>
      </c>
    </row>
    <row r="87" spans="1:39" ht="15">
      <c r="A87" s="111" t="s">
        <v>375</v>
      </c>
      <c r="B87" s="115" t="s">
        <v>464</v>
      </c>
      <c r="C87" s="144">
        <v>7.40625</v>
      </c>
      <c r="D87" s="144">
        <v>5.008219178082192</v>
      </c>
      <c r="E87" s="145" t="s">
        <v>1165</v>
      </c>
      <c r="F87" s="123">
        <v>0</v>
      </c>
      <c r="G87" s="124"/>
      <c r="H87" s="123">
        <v>0</v>
      </c>
      <c r="I87" s="124"/>
      <c r="J87" s="123">
        <v>0</v>
      </c>
      <c r="K87" s="124"/>
      <c r="L87" s="123">
        <v>0</v>
      </c>
      <c r="M87" s="124"/>
      <c r="N87" s="123">
        <v>0</v>
      </c>
      <c r="O87" s="124"/>
      <c r="P87" s="123">
        <v>7839.024384906001</v>
      </c>
      <c r="Q87" s="124">
        <v>0.0011948872678703322</v>
      </c>
      <c r="R87" s="123">
        <v>6432.020008128</v>
      </c>
      <c r="S87" s="124">
        <v>0.00021119957544851647</v>
      </c>
      <c r="T87" s="123">
        <v>0</v>
      </c>
      <c r="U87" s="124"/>
      <c r="V87" s="123">
        <v>0</v>
      </c>
      <c r="W87" s="124"/>
      <c r="X87" s="123">
        <v>7035.02188389</v>
      </c>
      <c r="Y87" s="124">
        <v>0.001813187195277396</v>
      </c>
      <c r="Z87" s="123">
        <v>26130.08128302</v>
      </c>
      <c r="AA87" s="124">
        <v>0.001440297387220014</v>
      </c>
      <c r="AB87" s="123">
        <v>0</v>
      </c>
      <c r="AC87" s="124"/>
      <c r="AD87" s="123">
        <v>0</v>
      </c>
      <c r="AE87" s="124"/>
      <c r="AF87" s="123">
        <v>5025.01563135</v>
      </c>
      <c r="AG87" s="124">
        <v>0.0009193560173418615</v>
      </c>
      <c r="AH87" s="123">
        <v>23416.572842091</v>
      </c>
      <c r="AI87" s="124">
        <v>0.0009545682316872632</v>
      </c>
      <c r="AJ87" s="123">
        <v>0</v>
      </c>
      <c r="AK87" s="124"/>
      <c r="AL87" s="123">
        <v>75877.736033385</v>
      </c>
      <c r="AM87" s="124">
        <v>0.0006349433679424562</v>
      </c>
    </row>
    <row r="88" spans="1:39" ht="15">
      <c r="A88" s="99" t="s">
        <v>849</v>
      </c>
      <c r="B88" s="115" t="s">
        <v>29</v>
      </c>
      <c r="C88" s="144" t="s">
        <v>29</v>
      </c>
      <c r="D88" s="144" t="s">
        <v>29</v>
      </c>
      <c r="E88" s="145" t="s">
        <v>29</v>
      </c>
      <c r="F88" s="123">
        <v>2865.1810473</v>
      </c>
      <c r="G88" s="124">
        <v>0.0187856295850366</v>
      </c>
      <c r="H88" s="123">
        <v>0</v>
      </c>
      <c r="I88" s="124"/>
      <c r="J88" s="123">
        <v>0</v>
      </c>
      <c r="K88" s="124"/>
      <c r="L88" s="123">
        <v>0</v>
      </c>
      <c r="M88" s="124"/>
      <c r="N88" s="123">
        <v>3314.0594113770003</v>
      </c>
      <c r="O88" s="124">
        <v>0.0015554876816546962</v>
      </c>
      <c r="P88" s="123">
        <v>0</v>
      </c>
      <c r="Q88" s="124"/>
      <c r="R88" s="123">
        <v>0</v>
      </c>
      <c r="S88" s="124"/>
      <c r="T88" s="123">
        <v>0</v>
      </c>
      <c r="U88" s="124"/>
      <c r="V88" s="123">
        <v>19252.56872286</v>
      </c>
      <c r="W88" s="124">
        <v>0.01377937483908412</v>
      </c>
      <c r="X88" s="123">
        <v>0</v>
      </c>
      <c r="Y88" s="124"/>
      <c r="Z88" s="123">
        <v>0</v>
      </c>
      <c r="AA88" s="124"/>
      <c r="AB88" s="123">
        <v>0</v>
      </c>
      <c r="AC88" s="124"/>
      <c r="AD88" s="123">
        <v>17242.9611036</v>
      </c>
      <c r="AE88" s="124">
        <v>0.013075456619011858</v>
      </c>
      <c r="AF88" s="123">
        <v>0</v>
      </c>
      <c r="AG88" s="124"/>
      <c r="AH88" s="123">
        <v>0</v>
      </c>
      <c r="AI88" s="124"/>
      <c r="AJ88" s="123">
        <v>0</v>
      </c>
      <c r="AK88" s="124"/>
      <c r="AL88" s="123">
        <v>42674.770285137</v>
      </c>
      <c r="AM88" s="124">
        <v>0.0003571016188344589</v>
      </c>
    </row>
    <row r="89" spans="1:39" ht="15">
      <c r="A89" s="111" t="s">
        <v>1434</v>
      </c>
      <c r="B89" s="115" t="s">
        <v>464</v>
      </c>
      <c r="C89" s="144">
        <v>0</v>
      </c>
      <c r="D89" s="144">
        <v>0.6191780821917808</v>
      </c>
      <c r="E89" s="145" t="s">
        <v>1165</v>
      </c>
      <c r="F89" s="123">
        <v>2865.1810473</v>
      </c>
      <c r="G89" s="124">
        <v>0.0187856295850366</v>
      </c>
      <c r="H89" s="123">
        <v>0</v>
      </c>
      <c r="I89" s="124"/>
      <c r="J89" s="123">
        <v>0</v>
      </c>
      <c r="K89" s="124"/>
      <c r="L89" s="123">
        <v>0</v>
      </c>
      <c r="M89" s="124"/>
      <c r="N89" s="123">
        <v>3314.0594113770003</v>
      </c>
      <c r="O89" s="124">
        <v>0.0015554876816546962</v>
      </c>
      <c r="P89" s="123">
        <v>0</v>
      </c>
      <c r="Q89" s="124"/>
      <c r="R89" s="123">
        <v>0</v>
      </c>
      <c r="S89" s="124"/>
      <c r="T89" s="123">
        <v>0</v>
      </c>
      <c r="U89" s="124"/>
      <c r="V89" s="123">
        <v>0</v>
      </c>
      <c r="W89" s="124"/>
      <c r="X89" s="123">
        <v>0</v>
      </c>
      <c r="Y89" s="124"/>
      <c r="Z89" s="123">
        <v>0</v>
      </c>
      <c r="AA89" s="124"/>
      <c r="AB89" s="123">
        <v>0</v>
      </c>
      <c r="AC89" s="124"/>
      <c r="AD89" s="123">
        <v>14325.9052365</v>
      </c>
      <c r="AE89" s="124">
        <v>0.010863432987088407</v>
      </c>
      <c r="AF89" s="123">
        <v>0</v>
      </c>
      <c r="AG89" s="124"/>
      <c r="AH89" s="123">
        <v>0</v>
      </c>
      <c r="AI89" s="124"/>
      <c r="AJ89" s="123">
        <v>0</v>
      </c>
      <c r="AK89" s="124"/>
      <c r="AL89" s="123">
        <v>20505.145695177</v>
      </c>
      <c r="AM89" s="124">
        <v>0.00017158664647187182</v>
      </c>
    </row>
    <row r="90" spans="1:39" ht="15">
      <c r="A90" s="111" t="s">
        <v>1435</v>
      </c>
      <c r="B90" s="115" t="s">
        <v>464</v>
      </c>
      <c r="C90" s="144">
        <v>0</v>
      </c>
      <c r="D90" s="144">
        <v>0.3835616438356164</v>
      </c>
      <c r="E90" s="145" t="s">
        <v>1165</v>
      </c>
      <c r="F90" s="123">
        <v>0</v>
      </c>
      <c r="G90" s="124"/>
      <c r="H90" s="123">
        <v>0</v>
      </c>
      <c r="I90" s="124"/>
      <c r="J90" s="123">
        <v>0</v>
      </c>
      <c r="K90" s="124"/>
      <c r="L90" s="123">
        <v>0</v>
      </c>
      <c r="M90" s="124"/>
      <c r="N90" s="123">
        <v>0</v>
      </c>
      <c r="O90" s="124"/>
      <c r="P90" s="123">
        <v>0</v>
      </c>
      <c r="Q90" s="124"/>
      <c r="R90" s="123">
        <v>0</v>
      </c>
      <c r="S90" s="124"/>
      <c r="T90" s="123">
        <v>0</v>
      </c>
      <c r="U90" s="124"/>
      <c r="V90" s="123">
        <v>19252.56872286</v>
      </c>
      <c r="W90" s="124">
        <v>0.01377937483908412</v>
      </c>
      <c r="X90" s="123">
        <v>0</v>
      </c>
      <c r="Y90" s="124"/>
      <c r="Z90" s="123">
        <v>0</v>
      </c>
      <c r="AA90" s="124"/>
      <c r="AB90" s="123">
        <v>0</v>
      </c>
      <c r="AC90" s="124"/>
      <c r="AD90" s="123">
        <v>2917.0558671</v>
      </c>
      <c r="AE90" s="124">
        <v>0.0022120236319234507</v>
      </c>
      <c r="AF90" s="123">
        <v>0</v>
      </c>
      <c r="AG90" s="124"/>
      <c r="AH90" s="123">
        <v>0</v>
      </c>
      <c r="AI90" s="124"/>
      <c r="AJ90" s="123">
        <v>0</v>
      </c>
      <c r="AK90" s="124"/>
      <c r="AL90" s="123">
        <v>22169.62458996</v>
      </c>
      <c r="AM90" s="124">
        <v>0.00018551497236258708</v>
      </c>
    </row>
    <row r="91" spans="1:39" ht="15">
      <c r="A91" s="99" t="s">
        <v>137</v>
      </c>
      <c r="B91" s="115" t="s">
        <v>29</v>
      </c>
      <c r="C91" s="144" t="s">
        <v>29</v>
      </c>
      <c r="D91" s="144" t="s">
        <v>29</v>
      </c>
      <c r="E91" s="145" t="s">
        <v>29</v>
      </c>
      <c r="F91" s="123">
        <v>7014.4742194563005</v>
      </c>
      <c r="G91" s="124">
        <v>0.04599057171087647</v>
      </c>
      <c r="H91" s="123">
        <v>33084.0982957081</v>
      </c>
      <c r="I91" s="124">
        <v>0.03546106063311156</v>
      </c>
      <c r="J91" s="123">
        <v>44458.5918610015</v>
      </c>
      <c r="K91" s="124">
        <v>0.005355478113104307</v>
      </c>
      <c r="L91" s="123">
        <v>0</v>
      </c>
      <c r="M91" s="124"/>
      <c r="N91" s="123">
        <v>90355.68960293659</v>
      </c>
      <c r="O91" s="124">
        <v>0.0424093670929048</v>
      </c>
      <c r="P91" s="123">
        <v>49657.759255000004</v>
      </c>
      <c r="Q91" s="124">
        <v>0.007569235834885232</v>
      </c>
      <c r="R91" s="123">
        <v>0</v>
      </c>
      <c r="S91" s="124"/>
      <c r="T91" s="123">
        <v>0</v>
      </c>
      <c r="U91" s="124"/>
      <c r="V91" s="123">
        <v>98523.52471283001</v>
      </c>
      <c r="W91" s="124">
        <v>0.07051488022343128</v>
      </c>
      <c r="X91" s="123">
        <v>0</v>
      </c>
      <c r="Y91" s="124"/>
      <c r="Z91" s="123">
        <v>0</v>
      </c>
      <c r="AA91" s="124"/>
      <c r="AB91" s="123">
        <v>0</v>
      </c>
      <c r="AC91" s="124"/>
      <c r="AD91" s="123">
        <v>151724.77818905702</v>
      </c>
      <c r="AE91" s="124">
        <v>0.11505394829348754</v>
      </c>
      <c r="AF91" s="123">
        <v>15130.616491331599</v>
      </c>
      <c r="AG91" s="124">
        <v>0.0027682348350547502</v>
      </c>
      <c r="AH91" s="123">
        <v>0</v>
      </c>
      <c r="AI91" s="124"/>
      <c r="AJ91" s="123">
        <v>0</v>
      </c>
      <c r="AK91" s="124"/>
      <c r="AL91" s="123">
        <v>489949.5326273211</v>
      </c>
      <c r="AM91" s="124">
        <v>0.004099887827851754</v>
      </c>
    </row>
    <row r="92" spans="1:39" ht="15">
      <c r="A92" s="111" t="s">
        <v>913</v>
      </c>
      <c r="B92" s="115" t="s">
        <v>464</v>
      </c>
      <c r="C92" s="144">
        <v>6.40625</v>
      </c>
      <c r="D92" s="144">
        <v>0.7041095890410959</v>
      </c>
      <c r="E92" s="145" t="s">
        <v>1165</v>
      </c>
      <c r="F92" s="123">
        <v>0</v>
      </c>
      <c r="G92" s="124"/>
      <c r="H92" s="123">
        <v>0</v>
      </c>
      <c r="I92" s="124"/>
      <c r="J92" s="123">
        <v>0</v>
      </c>
      <c r="K92" s="124"/>
      <c r="L92" s="123">
        <v>0</v>
      </c>
      <c r="M92" s="124"/>
      <c r="N92" s="123">
        <v>0</v>
      </c>
      <c r="O92" s="124"/>
      <c r="P92" s="123">
        <v>0</v>
      </c>
      <c r="Q92" s="124"/>
      <c r="R92" s="123">
        <v>0</v>
      </c>
      <c r="S92" s="124"/>
      <c r="T92" s="123">
        <v>0</v>
      </c>
      <c r="U92" s="124"/>
      <c r="V92" s="123">
        <v>0</v>
      </c>
      <c r="W92" s="124"/>
      <c r="X92" s="123">
        <v>0</v>
      </c>
      <c r="Y92" s="124"/>
      <c r="Z92" s="123">
        <v>0</v>
      </c>
      <c r="AA92" s="124"/>
      <c r="AB92" s="123">
        <v>0</v>
      </c>
      <c r="AC92" s="124"/>
      <c r="AD92" s="123">
        <v>27911.277626529998</v>
      </c>
      <c r="AE92" s="124">
        <v>0.021165314796812603</v>
      </c>
      <c r="AF92" s="123">
        <v>0</v>
      </c>
      <c r="AG92" s="124"/>
      <c r="AH92" s="123">
        <v>0</v>
      </c>
      <c r="AI92" s="124"/>
      <c r="AJ92" s="123">
        <v>0</v>
      </c>
      <c r="AK92" s="124"/>
      <c r="AL92" s="123">
        <v>27911.277626529998</v>
      </c>
      <c r="AM92" s="124">
        <v>0.00023356100941082964</v>
      </c>
    </row>
    <row r="93" spans="1:39" ht="15">
      <c r="A93" s="111" t="s">
        <v>1179</v>
      </c>
      <c r="B93" s="115" t="s">
        <v>464</v>
      </c>
      <c r="C93" s="144">
        <v>4.375</v>
      </c>
      <c r="D93" s="144">
        <v>3.164383561643836</v>
      </c>
      <c r="E93" s="145" t="s">
        <v>1165</v>
      </c>
      <c r="F93" s="123">
        <v>0</v>
      </c>
      <c r="G93" s="124"/>
      <c r="H93" s="123">
        <v>0</v>
      </c>
      <c r="I93" s="124"/>
      <c r="J93" s="123">
        <v>0</v>
      </c>
      <c r="K93" s="124"/>
      <c r="L93" s="123">
        <v>0</v>
      </c>
      <c r="M93" s="124"/>
      <c r="N93" s="123">
        <v>0</v>
      </c>
      <c r="O93" s="124"/>
      <c r="P93" s="123">
        <v>0</v>
      </c>
      <c r="Q93" s="124"/>
      <c r="R93" s="123">
        <v>0</v>
      </c>
      <c r="S93" s="124"/>
      <c r="T93" s="123">
        <v>0</v>
      </c>
      <c r="U93" s="124"/>
      <c r="V93" s="123">
        <v>0</v>
      </c>
      <c r="W93" s="124"/>
      <c r="X93" s="123">
        <v>0</v>
      </c>
      <c r="Y93" s="124"/>
      <c r="Z93" s="123">
        <v>0</v>
      </c>
      <c r="AA93" s="124"/>
      <c r="AB93" s="123">
        <v>0</v>
      </c>
      <c r="AC93" s="124"/>
      <c r="AD93" s="123">
        <v>0</v>
      </c>
      <c r="AE93" s="124"/>
      <c r="AF93" s="123">
        <v>15130.616491331599</v>
      </c>
      <c r="AG93" s="124">
        <v>0.0027682348350547502</v>
      </c>
      <c r="AH93" s="123">
        <v>0</v>
      </c>
      <c r="AI93" s="124"/>
      <c r="AJ93" s="123">
        <v>0</v>
      </c>
      <c r="AK93" s="124"/>
      <c r="AL93" s="123">
        <v>15130.616491331599</v>
      </c>
      <c r="AM93" s="124">
        <v>0.0001266126942667977</v>
      </c>
    </row>
    <row r="94" spans="1:39" ht="15">
      <c r="A94" s="111" t="s">
        <v>1180</v>
      </c>
      <c r="B94" s="115" t="s">
        <v>464</v>
      </c>
      <c r="C94" s="144">
        <v>2.75</v>
      </c>
      <c r="D94" s="144">
        <v>0.038356164383561646</v>
      </c>
      <c r="E94" s="145" t="s">
        <v>1218</v>
      </c>
      <c r="F94" s="123">
        <v>0</v>
      </c>
      <c r="G94" s="124"/>
      <c r="H94" s="123">
        <v>0</v>
      </c>
      <c r="I94" s="124"/>
      <c r="J94" s="123">
        <v>0</v>
      </c>
      <c r="K94" s="124"/>
      <c r="L94" s="123">
        <v>0</v>
      </c>
      <c r="M94" s="124"/>
      <c r="N94" s="123">
        <v>0</v>
      </c>
      <c r="O94" s="124"/>
      <c r="P94" s="123">
        <v>0</v>
      </c>
      <c r="Q94" s="124"/>
      <c r="R94" s="123">
        <v>0</v>
      </c>
      <c r="S94" s="124"/>
      <c r="T94" s="123">
        <v>0</v>
      </c>
      <c r="U94" s="124"/>
      <c r="V94" s="123">
        <v>0</v>
      </c>
      <c r="W94" s="124"/>
      <c r="X94" s="123">
        <v>0</v>
      </c>
      <c r="Y94" s="124"/>
      <c r="Z94" s="123">
        <v>0</v>
      </c>
      <c r="AA94" s="124"/>
      <c r="AB94" s="123">
        <v>0</v>
      </c>
      <c r="AC94" s="124"/>
      <c r="AD94" s="123">
        <v>51229.5720090835</v>
      </c>
      <c r="AE94" s="124">
        <v>0.0388477386448122</v>
      </c>
      <c r="AF94" s="123">
        <v>0</v>
      </c>
      <c r="AG94" s="124"/>
      <c r="AH94" s="123">
        <v>0</v>
      </c>
      <c r="AI94" s="124"/>
      <c r="AJ94" s="123">
        <v>0</v>
      </c>
      <c r="AK94" s="124"/>
      <c r="AL94" s="123">
        <v>51229.5720090835</v>
      </c>
      <c r="AM94" s="124">
        <v>0.00042868802747865736</v>
      </c>
    </row>
    <row r="95" spans="1:39" ht="15">
      <c r="A95" s="111" t="s">
        <v>1181</v>
      </c>
      <c r="B95" s="115" t="s">
        <v>464</v>
      </c>
      <c r="C95" s="144">
        <v>2.75</v>
      </c>
      <c r="D95" s="144">
        <v>0.038356164383561646</v>
      </c>
      <c r="E95" s="145" t="s">
        <v>1218</v>
      </c>
      <c r="F95" s="123">
        <v>0</v>
      </c>
      <c r="G95" s="124"/>
      <c r="H95" s="123">
        <v>0</v>
      </c>
      <c r="I95" s="124"/>
      <c r="J95" s="123">
        <v>0</v>
      </c>
      <c r="K95" s="124"/>
      <c r="L95" s="123">
        <v>0</v>
      </c>
      <c r="M95" s="124"/>
      <c r="N95" s="123">
        <v>0</v>
      </c>
      <c r="O95" s="124"/>
      <c r="P95" s="123">
        <v>0</v>
      </c>
      <c r="Q95" s="124"/>
      <c r="R95" s="123">
        <v>0</v>
      </c>
      <c r="S95" s="124"/>
      <c r="T95" s="123">
        <v>0</v>
      </c>
      <c r="U95" s="124"/>
      <c r="V95" s="123">
        <v>0</v>
      </c>
      <c r="W95" s="124"/>
      <c r="X95" s="123">
        <v>0</v>
      </c>
      <c r="Y95" s="124"/>
      <c r="Z95" s="123">
        <v>0</v>
      </c>
      <c r="AA95" s="124"/>
      <c r="AB95" s="123">
        <v>0</v>
      </c>
      <c r="AC95" s="124"/>
      <c r="AD95" s="123">
        <v>30737.7432054501</v>
      </c>
      <c r="AE95" s="124">
        <v>0.023308643186887322</v>
      </c>
      <c r="AF95" s="123">
        <v>0</v>
      </c>
      <c r="AG95" s="124"/>
      <c r="AH95" s="123">
        <v>0</v>
      </c>
      <c r="AI95" s="124"/>
      <c r="AJ95" s="123">
        <v>0</v>
      </c>
      <c r="AK95" s="124"/>
      <c r="AL95" s="123">
        <v>30737.7432054501</v>
      </c>
      <c r="AM95" s="124">
        <v>0.00025721281648719436</v>
      </c>
    </row>
    <row r="96" spans="1:39" ht="15">
      <c r="A96" s="111" t="s">
        <v>1182</v>
      </c>
      <c r="B96" s="115" t="s">
        <v>464</v>
      </c>
      <c r="C96" s="144">
        <v>2.75</v>
      </c>
      <c r="D96" s="144">
        <v>0.038356164383561646</v>
      </c>
      <c r="E96" s="145" t="s">
        <v>1218</v>
      </c>
      <c r="F96" s="123">
        <v>0</v>
      </c>
      <c r="G96" s="124"/>
      <c r="H96" s="123">
        <v>0</v>
      </c>
      <c r="I96" s="124"/>
      <c r="J96" s="123">
        <v>0</v>
      </c>
      <c r="K96" s="124"/>
      <c r="L96" s="123">
        <v>0</v>
      </c>
      <c r="M96" s="124"/>
      <c r="N96" s="123">
        <v>0</v>
      </c>
      <c r="O96" s="124"/>
      <c r="P96" s="123">
        <v>0</v>
      </c>
      <c r="Q96" s="124"/>
      <c r="R96" s="123">
        <v>0</v>
      </c>
      <c r="S96" s="124"/>
      <c r="T96" s="123">
        <v>0</v>
      </c>
      <c r="U96" s="124"/>
      <c r="V96" s="123">
        <v>0</v>
      </c>
      <c r="W96" s="124"/>
      <c r="X96" s="123">
        <v>0</v>
      </c>
      <c r="Y96" s="124"/>
      <c r="Z96" s="123">
        <v>0</v>
      </c>
      <c r="AA96" s="124"/>
      <c r="AB96" s="123">
        <v>0</v>
      </c>
      <c r="AC96" s="124"/>
      <c r="AD96" s="123">
        <v>20491.828803633398</v>
      </c>
      <c r="AE96" s="124">
        <v>0.015539095457924881</v>
      </c>
      <c r="AF96" s="123">
        <v>0</v>
      </c>
      <c r="AG96" s="124"/>
      <c r="AH96" s="123">
        <v>0</v>
      </c>
      <c r="AI96" s="124"/>
      <c r="AJ96" s="123">
        <v>0</v>
      </c>
      <c r="AK96" s="124"/>
      <c r="AL96" s="123">
        <v>20491.828803633398</v>
      </c>
      <c r="AM96" s="124">
        <v>0.00017147521099146292</v>
      </c>
    </row>
    <row r="97" spans="1:39" ht="15">
      <c r="A97" s="111" t="s">
        <v>1183</v>
      </c>
      <c r="B97" s="115" t="s">
        <v>464</v>
      </c>
      <c r="C97" s="144">
        <v>2.65</v>
      </c>
      <c r="D97" s="144">
        <v>0.10136986301369863</v>
      </c>
      <c r="E97" s="145" t="s">
        <v>1218</v>
      </c>
      <c r="F97" s="123">
        <v>0</v>
      </c>
      <c r="G97" s="124"/>
      <c r="H97" s="123">
        <v>0</v>
      </c>
      <c r="I97" s="124"/>
      <c r="J97" s="123">
        <v>0</v>
      </c>
      <c r="K97" s="124"/>
      <c r="L97" s="123">
        <v>0</v>
      </c>
      <c r="M97" s="124"/>
      <c r="N97" s="123">
        <v>0</v>
      </c>
      <c r="O97" s="124"/>
      <c r="P97" s="123">
        <v>0</v>
      </c>
      <c r="Q97" s="124"/>
      <c r="R97" s="123">
        <v>0</v>
      </c>
      <c r="S97" s="124"/>
      <c r="T97" s="123">
        <v>0</v>
      </c>
      <c r="U97" s="124"/>
      <c r="V97" s="123">
        <v>30563.0716286572</v>
      </c>
      <c r="W97" s="124">
        <v>0.021874484712525347</v>
      </c>
      <c r="X97" s="123">
        <v>0</v>
      </c>
      <c r="Y97" s="124"/>
      <c r="Z97" s="123">
        <v>0</v>
      </c>
      <c r="AA97" s="124"/>
      <c r="AB97" s="123">
        <v>0</v>
      </c>
      <c r="AC97" s="124"/>
      <c r="AD97" s="123">
        <v>0</v>
      </c>
      <c r="AE97" s="124"/>
      <c r="AF97" s="123">
        <v>0</v>
      </c>
      <c r="AG97" s="124"/>
      <c r="AH97" s="123">
        <v>0</v>
      </c>
      <c r="AI97" s="124"/>
      <c r="AJ97" s="123">
        <v>0</v>
      </c>
      <c r="AK97" s="124"/>
      <c r="AL97" s="123">
        <v>30563.0716286572</v>
      </c>
      <c r="AM97" s="124">
        <v>0.00025575116824819177</v>
      </c>
    </row>
    <row r="98" spans="1:39" ht="15">
      <c r="A98" s="111" t="s">
        <v>1436</v>
      </c>
      <c r="B98" s="115" t="s">
        <v>464</v>
      </c>
      <c r="C98" s="144">
        <v>7</v>
      </c>
      <c r="D98" s="144">
        <v>1.5780821917808219</v>
      </c>
      <c r="E98" s="145" t="s">
        <v>1218</v>
      </c>
      <c r="F98" s="123">
        <v>0</v>
      </c>
      <c r="G98" s="124"/>
      <c r="H98" s="123">
        <v>5199.1673939985</v>
      </c>
      <c r="I98" s="124">
        <v>0.005572707122085746</v>
      </c>
      <c r="J98" s="123">
        <v>44458.5918610015</v>
      </c>
      <c r="K98" s="124">
        <v>0.005355478113104307</v>
      </c>
      <c r="L98" s="123">
        <v>0</v>
      </c>
      <c r="M98" s="124"/>
      <c r="N98" s="123">
        <v>0</v>
      </c>
      <c r="O98" s="124"/>
      <c r="P98" s="123">
        <v>49657.759255000004</v>
      </c>
      <c r="Q98" s="124">
        <v>0.007569235834885232</v>
      </c>
      <c r="R98" s="123">
        <v>0</v>
      </c>
      <c r="S98" s="124"/>
      <c r="T98" s="123">
        <v>0</v>
      </c>
      <c r="U98" s="124"/>
      <c r="V98" s="123">
        <v>0</v>
      </c>
      <c r="W98" s="124"/>
      <c r="X98" s="123">
        <v>0</v>
      </c>
      <c r="Y98" s="124"/>
      <c r="Z98" s="123">
        <v>0</v>
      </c>
      <c r="AA98" s="124"/>
      <c r="AB98" s="123">
        <v>0</v>
      </c>
      <c r="AC98" s="124"/>
      <c r="AD98" s="123">
        <v>0</v>
      </c>
      <c r="AE98" s="124"/>
      <c r="AF98" s="123">
        <v>0</v>
      </c>
      <c r="AG98" s="124"/>
      <c r="AH98" s="123">
        <v>0</v>
      </c>
      <c r="AI98" s="124"/>
      <c r="AJ98" s="123">
        <v>0</v>
      </c>
      <c r="AK98" s="124"/>
      <c r="AL98" s="123">
        <v>99315.51851</v>
      </c>
      <c r="AM98" s="124">
        <v>0.0008310702599764635</v>
      </c>
    </row>
    <row r="99" spans="1:39" ht="15">
      <c r="A99" s="111" t="s">
        <v>1437</v>
      </c>
      <c r="B99" s="115" t="s">
        <v>464</v>
      </c>
      <c r="C99" s="144">
        <v>5</v>
      </c>
      <c r="D99" s="144">
        <v>0.44931506849315067</v>
      </c>
      <c r="E99" s="145" t="s">
        <v>1165</v>
      </c>
      <c r="F99" s="123">
        <v>1990.3680541584001</v>
      </c>
      <c r="G99" s="124">
        <v>0.01304989680793278</v>
      </c>
      <c r="H99" s="123">
        <v>2764.40007522</v>
      </c>
      <c r="I99" s="124">
        <v>0.0029630113477891436</v>
      </c>
      <c r="J99" s="123">
        <v>0</v>
      </c>
      <c r="K99" s="124"/>
      <c r="L99" s="123">
        <v>0</v>
      </c>
      <c r="M99" s="124"/>
      <c r="N99" s="123">
        <v>0</v>
      </c>
      <c r="O99" s="124"/>
      <c r="P99" s="123">
        <v>0</v>
      </c>
      <c r="Q99" s="124"/>
      <c r="R99" s="123">
        <v>0</v>
      </c>
      <c r="S99" s="124"/>
      <c r="T99" s="123">
        <v>0</v>
      </c>
      <c r="U99" s="124"/>
      <c r="V99" s="123">
        <v>12173.5049184</v>
      </c>
      <c r="W99" s="124">
        <v>0.008712774372642219</v>
      </c>
      <c r="X99" s="123">
        <v>0</v>
      </c>
      <c r="Y99" s="124"/>
      <c r="Z99" s="123">
        <v>0</v>
      </c>
      <c r="AA99" s="124"/>
      <c r="AB99" s="123">
        <v>0</v>
      </c>
      <c r="AC99" s="124"/>
      <c r="AD99" s="123">
        <v>21354.356544360002</v>
      </c>
      <c r="AE99" s="124">
        <v>0.016193156207050526</v>
      </c>
      <c r="AF99" s="123">
        <v>0</v>
      </c>
      <c r="AG99" s="124"/>
      <c r="AH99" s="123">
        <v>0</v>
      </c>
      <c r="AI99" s="124"/>
      <c r="AJ99" s="123">
        <v>0</v>
      </c>
      <c r="AK99" s="124"/>
      <c r="AL99" s="123">
        <v>38282.6295921384</v>
      </c>
      <c r="AM99" s="124">
        <v>0.0003203482739156986</v>
      </c>
    </row>
    <row r="100" spans="1:39" ht="15">
      <c r="A100" s="111" t="s">
        <v>1438</v>
      </c>
      <c r="B100" s="115" t="s">
        <v>464</v>
      </c>
      <c r="C100" s="144">
        <v>4.2</v>
      </c>
      <c r="D100" s="144">
        <v>0.35342465753424657</v>
      </c>
      <c r="E100" s="145" t="s">
        <v>1218</v>
      </c>
      <c r="F100" s="123">
        <v>0</v>
      </c>
      <c r="G100" s="124"/>
      <c r="H100" s="123">
        <v>0</v>
      </c>
      <c r="I100" s="124"/>
      <c r="J100" s="123">
        <v>0</v>
      </c>
      <c r="K100" s="124"/>
      <c r="L100" s="123">
        <v>0</v>
      </c>
      <c r="M100" s="124"/>
      <c r="N100" s="123">
        <v>0</v>
      </c>
      <c r="O100" s="124"/>
      <c r="P100" s="123">
        <v>0</v>
      </c>
      <c r="Q100" s="124"/>
      <c r="R100" s="123">
        <v>0</v>
      </c>
      <c r="S100" s="124"/>
      <c r="T100" s="123">
        <v>0</v>
      </c>
      <c r="U100" s="124"/>
      <c r="V100" s="123">
        <v>30429.244454057898</v>
      </c>
      <c r="W100" s="124">
        <v>0.02177870243905294</v>
      </c>
      <c r="X100" s="123">
        <v>0</v>
      </c>
      <c r="Y100" s="124"/>
      <c r="Z100" s="123">
        <v>0</v>
      </c>
      <c r="AA100" s="124"/>
      <c r="AB100" s="123">
        <v>0</v>
      </c>
      <c r="AC100" s="124"/>
      <c r="AD100" s="123">
        <v>0</v>
      </c>
      <c r="AE100" s="124"/>
      <c r="AF100" s="123">
        <v>0</v>
      </c>
      <c r="AG100" s="124"/>
      <c r="AH100" s="123">
        <v>0</v>
      </c>
      <c r="AI100" s="124"/>
      <c r="AJ100" s="123">
        <v>0</v>
      </c>
      <c r="AK100" s="124"/>
      <c r="AL100" s="123">
        <v>30429.244454057898</v>
      </c>
      <c r="AM100" s="124">
        <v>0.00025463130514467326</v>
      </c>
    </row>
    <row r="101" spans="1:39" ht="15">
      <c r="A101" s="111" t="s">
        <v>1439</v>
      </c>
      <c r="B101" s="115" t="s">
        <v>464</v>
      </c>
      <c r="C101" s="144">
        <v>4.2</v>
      </c>
      <c r="D101" s="144">
        <v>0.35342465753424657</v>
      </c>
      <c r="E101" s="145" t="s">
        <v>1218</v>
      </c>
      <c r="F101" s="123">
        <v>0</v>
      </c>
      <c r="G101" s="124"/>
      <c r="H101" s="123">
        <v>0</v>
      </c>
      <c r="I101" s="124"/>
      <c r="J101" s="123">
        <v>0</v>
      </c>
      <c r="K101" s="124"/>
      <c r="L101" s="123">
        <v>0</v>
      </c>
      <c r="M101" s="124"/>
      <c r="N101" s="123">
        <v>0</v>
      </c>
      <c r="O101" s="124"/>
      <c r="P101" s="123">
        <v>0</v>
      </c>
      <c r="Q101" s="124"/>
      <c r="R101" s="123">
        <v>0</v>
      </c>
      <c r="S101" s="124"/>
      <c r="T101" s="123">
        <v>0</v>
      </c>
      <c r="U101" s="124"/>
      <c r="V101" s="123">
        <v>25357.7037117149</v>
      </c>
      <c r="W101" s="124">
        <v>0.018148918699210773</v>
      </c>
      <c r="X101" s="123">
        <v>0</v>
      </c>
      <c r="Y101" s="124"/>
      <c r="Z101" s="123">
        <v>0</v>
      </c>
      <c r="AA101" s="124"/>
      <c r="AB101" s="123">
        <v>0</v>
      </c>
      <c r="AC101" s="124"/>
      <c r="AD101" s="123">
        <v>0</v>
      </c>
      <c r="AE101" s="124"/>
      <c r="AF101" s="123">
        <v>0</v>
      </c>
      <c r="AG101" s="124"/>
      <c r="AH101" s="123">
        <v>0</v>
      </c>
      <c r="AI101" s="124"/>
      <c r="AJ101" s="123">
        <v>0</v>
      </c>
      <c r="AK101" s="124"/>
      <c r="AL101" s="123">
        <v>25357.7037117149</v>
      </c>
      <c r="AM101" s="124">
        <v>0.0002121927542872276</v>
      </c>
    </row>
    <row r="102" spans="1:39" ht="15">
      <c r="A102" s="111" t="s">
        <v>1440</v>
      </c>
      <c r="B102" s="115" t="s">
        <v>464</v>
      </c>
      <c r="C102" s="144">
        <v>7.9</v>
      </c>
      <c r="D102" s="144">
        <v>0.9068493150684932</v>
      </c>
      <c r="E102" s="145" t="s">
        <v>1218</v>
      </c>
      <c r="F102" s="123">
        <v>0</v>
      </c>
      <c r="G102" s="124"/>
      <c r="H102" s="123">
        <v>25120.5308264896</v>
      </c>
      <c r="I102" s="124">
        <v>0.02692534216323667</v>
      </c>
      <c r="J102" s="123">
        <v>0</v>
      </c>
      <c r="K102" s="124"/>
      <c r="L102" s="123">
        <v>0</v>
      </c>
      <c r="M102" s="124"/>
      <c r="N102" s="123">
        <v>0</v>
      </c>
      <c r="O102" s="124"/>
      <c r="P102" s="123">
        <v>0</v>
      </c>
      <c r="Q102" s="124"/>
      <c r="R102" s="123">
        <v>0</v>
      </c>
      <c r="S102" s="124"/>
      <c r="T102" s="123">
        <v>0</v>
      </c>
      <c r="U102" s="124"/>
      <c r="V102" s="123">
        <v>0</v>
      </c>
      <c r="W102" s="124"/>
      <c r="X102" s="123">
        <v>0</v>
      </c>
      <c r="Y102" s="124"/>
      <c r="Z102" s="123">
        <v>0</v>
      </c>
      <c r="AA102" s="124"/>
      <c r="AB102" s="123">
        <v>0</v>
      </c>
      <c r="AC102" s="124"/>
      <c r="AD102" s="123">
        <v>0</v>
      </c>
      <c r="AE102" s="124"/>
      <c r="AF102" s="123">
        <v>0</v>
      </c>
      <c r="AG102" s="124"/>
      <c r="AH102" s="123">
        <v>0</v>
      </c>
      <c r="AI102" s="124"/>
      <c r="AJ102" s="123">
        <v>0</v>
      </c>
      <c r="AK102" s="124"/>
      <c r="AL102" s="123">
        <v>25120.5308264896</v>
      </c>
      <c r="AM102" s="124">
        <v>0.0002102080963572213</v>
      </c>
    </row>
    <row r="103" spans="1:39" ht="15">
      <c r="A103" s="111" t="s">
        <v>1441</v>
      </c>
      <c r="B103" s="115" t="s">
        <v>464</v>
      </c>
      <c r="C103" s="144">
        <v>7.9</v>
      </c>
      <c r="D103" s="144">
        <v>0.9068493150684932</v>
      </c>
      <c r="E103" s="145" t="s">
        <v>1218</v>
      </c>
      <c r="F103" s="123">
        <v>5024.106165297901</v>
      </c>
      <c r="G103" s="124">
        <v>0.03294067490294369</v>
      </c>
      <c r="H103" s="123">
        <v>0</v>
      </c>
      <c r="I103" s="124"/>
      <c r="J103" s="123">
        <v>0</v>
      </c>
      <c r="K103" s="124"/>
      <c r="L103" s="123">
        <v>0</v>
      </c>
      <c r="M103" s="124"/>
      <c r="N103" s="123">
        <v>0</v>
      </c>
      <c r="O103" s="124"/>
      <c r="P103" s="123">
        <v>0</v>
      </c>
      <c r="Q103" s="124"/>
      <c r="R103" s="123">
        <v>0</v>
      </c>
      <c r="S103" s="124"/>
      <c r="T103" s="123">
        <v>0</v>
      </c>
      <c r="U103" s="124"/>
      <c r="V103" s="123">
        <v>0</v>
      </c>
      <c r="W103" s="124"/>
      <c r="X103" s="123">
        <v>0</v>
      </c>
      <c r="Y103" s="124"/>
      <c r="Z103" s="123">
        <v>0</v>
      </c>
      <c r="AA103" s="124"/>
      <c r="AB103" s="123">
        <v>0</v>
      </c>
      <c r="AC103" s="124"/>
      <c r="AD103" s="123">
        <v>0</v>
      </c>
      <c r="AE103" s="124"/>
      <c r="AF103" s="123">
        <v>0</v>
      </c>
      <c r="AG103" s="124"/>
      <c r="AH103" s="123">
        <v>0</v>
      </c>
      <c r="AI103" s="124"/>
      <c r="AJ103" s="123">
        <v>0</v>
      </c>
      <c r="AK103" s="124"/>
      <c r="AL103" s="123">
        <v>5024.106165297901</v>
      </c>
      <c r="AM103" s="124">
        <v>4.2041619271444094E-05</v>
      </c>
    </row>
    <row r="104" spans="1:39" ht="15">
      <c r="A104" s="111" t="s">
        <v>1442</v>
      </c>
      <c r="B104" s="115" t="s">
        <v>464</v>
      </c>
      <c r="C104" s="144">
        <v>8.1</v>
      </c>
      <c r="D104" s="144">
        <v>0.9397260273972603</v>
      </c>
      <c r="E104" s="145" t="s">
        <v>1218</v>
      </c>
      <c r="F104" s="123">
        <v>0</v>
      </c>
      <c r="G104" s="124"/>
      <c r="H104" s="123">
        <v>0</v>
      </c>
      <c r="I104" s="124"/>
      <c r="J104" s="123">
        <v>0</v>
      </c>
      <c r="K104" s="124"/>
      <c r="L104" s="123">
        <v>0</v>
      </c>
      <c r="M104" s="124"/>
      <c r="N104" s="123">
        <v>50197.6053349648</v>
      </c>
      <c r="O104" s="124">
        <v>0.02356075949605823</v>
      </c>
      <c r="P104" s="123">
        <v>0</v>
      </c>
      <c r="Q104" s="124"/>
      <c r="R104" s="123">
        <v>0</v>
      </c>
      <c r="S104" s="124"/>
      <c r="T104" s="123">
        <v>0</v>
      </c>
      <c r="U104" s="124"/>
      <c r="V104" s="123">
        <v>0</v>
      </c>
      <c r="W104" s="124"/>
      <c r="X104" s="123">
        <v>0</v>
      </c>
      <c r="Y104" s="124"/>
      <c r="Z104" s="123">
        <v>0</v>
      </c>
      <c r="AA104" s="124"/>
      <c r="AB104" s="123">
        <v>0</v>
      </c>
      <c r="AC104" s="124"/>
      <c r="AD104" s="123">
        <v>0</v>
      </c>
      <c r="AE104" s="124"/>
      <c r="AF104" s="123">
        <v>0</v>
      </c>
      <c r="AG104" s="124"/>
      <c r="AH104" s="123">
        <v>0</v>
      </c>
      <c r="AI104" s="124"/>
      <c r="AJ104" s="123">
        <v>0</v>
      </c>
      <c r="AK104" s="124"/>
      <c r="AL104" s="123">
        <v>50197.6053349648</v>
      </c>
      <c r="AM104" s="124">
        <v>0.0004200525511199398</v>
      </c>
    </row>
    <row r="105" spans="1:39" ht="15">
      <c r="A105" s="111" t="s">
        <v>1443</v>
      </c>
      <c r="B105" s="115" t="s">
        <v>464</v>
      </c>
      <c r="C105" s="144">
        <v>8.1</v>
      </c>
      <c r="D105" s="144">
        <v>0.9397260273972603</v>
      </c>
      <c r="E105" s="145" t="s">
        <v>1218</v>
      </c>
      <c r="F105" s="123">
        <v>0</v>
      </c>
      <c r="G105" s="124"/>
      <c r="H105" s="123">
        <v>0</v>
      </c>
      <c r="I105" s="124"/>
      <c r="J105" s="123">
        <v>0</v>
      </c>
      <c r="K105" s="124"/>
      <c r="L105" s="123">
        <v>0</v>
      </c>
      <c r="M105" s="124"/>
      <c r="N105" s="123">
        <v>30118.5632009789</v>
      </c>
      <c r="O105" s="124">
        <v>0.014136455697634947</v>
      </c>
      <c r="P105" s="123">
        <v>0</v>
      </c>
      <c r="Q105" s="124"/>
      <c r="R105" s="123">
        <v>0</v>
      </c>
      <c r="S105" s="124"/>
      <c r="T105" s="123">
        <v>0</v>
      </c>
      <c r="U105" s="124"/>
      <c r="V105" s="123">
        <v>0</v>
      </c>
      <c r="W105" s="124"/>
      <c r="X105" s="123">
        <v>0</v>
      </c>
      <c r="Y105" s="124"/>
      <c r="Z105" s="123">
        <v>0</v>
      </c>
      <c r="AA105" s="124"/>
      <c r="AB105" s="123">
        <v>0</v>
      </c>
      <c r="AC105" s="124"/>
      <c r="AD105" s="123">
        <v>0</v>
      </c>
      <c r="AE105" s="124"/>
      <c r="AF105" s="123">
        <v>0</v>
      </c>
      <c r="AG105" s="124"/>
      <c r="AH105" s="123">
        <v>0</v>
      </c>
      <c r="AI105" s="124"/>
      <c r="AJ105" s="123">
        <v>0</v>
      </c>
      <c r="AK105" s="124"/>
      <c r="AL105" s="123">
        <v>30118.5632009789</v>
      </c>
      <c r="AM105" s="124">
        <v>0.00025203153067196405</v>
      </c>
    </row>
    <row r="106" spans="1:39" ht="15">
      <c r="A106" s="111" t="s">
        <v>1444</v>
      </c>
      <c r="B106" s="115" t="s">
        <v>464</v>
      </c>
      <c r="C106" s="144">
        <v>8.1</v>
      </c>
      <c r="D106" s="144">
        <v>0.9397260273972603</v>
      </c>
      <c r="E106" s="145" t="s">
        <v>1218</v>
      </c>
      <c r="F106" s="123">
        <v>0</v>
      </c>
      <c r="G106" s="124"/>
      <c r="H106" s="123">
        <v>0</v>
      </c>
      <c r="I106" s="124"/>
      <c r="J106" s="123">
        <v>0</v>
      </c>
      <c r="K106" s="124"/>
      <c r="L106" s="123">
        <v>0</v>
      </c>
      <c r="M106" s="124"/>
      <c r="N106" s="123">
        <v>10039.5210669929</v>
      </c>
      <c r="O106" s="124">
        <v>0.004712151899211618</v>
      </c>
      <c r="P106" s="123">
        <v>0</v>
      </c>
      <c r="Q106" s="124"/>
      <c r="R106" s="123">
        <v>0</v>
      </c>
      <c r="S106" s="124"/>
      <c r="T106" s="123">
        <v>0</v>
      </c>
      <c r="U106" s="124"/>
      <c r="V106" s="123">
        <v>0</v>
      </c>
      <c r="W106" s="124"/>
      <c r="X106" s="123">
        <v>0</v>
      </c>
      <c r="Y106" s="124"/>
      <c r="Z106" s="123">
        <v>0</v>
      </c>
      <c r="AA106" s="124"/>
      <c r="AB106" s="123">
        <v>0</v>
      </c>
      <c r="AC106" s="124"/>
      <c r="AD106" s="123">
        <v>0</v>
      </c>
      <c r="AE106" s="124"/>
      <c r="AF106" s="123">
        <v>0</v>
      </c>
      <c r="AG106" s="124"/>
      <c r="AH106" s="123">
        <v>0</v>
      </c>
      <c r="AI106" s="124"/>
      <c r="AJ106" s="123">
        <v>0</v>
      </c>
      <c r="AK106" s="124"/>
      <c r="AL106" s="123">
        <v>10039.5210669929</v>
      </c>
      <c r="AM106" s="124">
        <v>8.401051022398745E-05</v>
      </c>
    </row>
    <row r="107" spans="1:39" ht="15">
      <c r="A107" s="99" t="s">
        <v>850</v>
      </c>
      <c r="B107" s="115" t="s">
        <v>29</v>
      </c>
      <c r="C107" s="144" t="s">
        <v>29</v>
      </c>
      <c r="D107" s="144" t="s">
        <v>29</v>
      </c>
      <c r="E107" s="145" t="s">
        <v>29</v>
      </c>
      <c r="F107" s="123">
        <v>0</v>
      </c>
      <c r="G107" s="124"/>
      <c r="H107" s="123">
        <v>0</v>
      </c>
      <c r="I107" s="124"/>
      <c r="J107" s="123">
        <v>0</v>
      </c>
      <c r="K107" s="124"/>
      <c r="L107" s="123">
        <v>0</v>
      </c>
      <c r="M107" s="124"/>
      <c r="N107" s="123">
        <v>70579.55930529999</v>
      </c>
      <c r="O107" s="124">
        <v>0.03312723806312061</v>
      </c>
      <c r="P107" s="123">
        <v>0</v>
      </c>
      <c r="Q107" s="124"/>
      <c r="R107" s="123">
        <v>0</v>
      </c>
      <c r="S107" s="124"/>
      <c r="T107" s="123">
        <v>0</v>
      </c>
      <c r="U107" s="124"/>
      <c r="V107" s="123">
        <v>43657.2827505</v>
      </c>
      <c r="W107" s="124">
        <v>0.031246223407099552</v>
      </c>
      <c r="X107" s="123">
        <v>0</v>
      </c>
      <c r="Y107" s="124"/>
      <c r="Z107" s="123">
        <v>0</v>
      </c>
      <c r="AA107" s="124"/>
      <c r="AB107" s="123">
        <v>0</v>
      </c>
      <c r="AC107" s="124"/>
      <c r="AD107" s="123">
        <v>14410.190904</v>
      </c>
      <c r="AE107" s="124">
        <v>0.010927347391486767</v>
      </c>
      <c r="AF107" s="123">
        <v>0</v>
      </c>
      <c r="AG107" s="124"/>
      <c r="AH107" s="123">
        <v>0</v>
      </c>
      <c r="AI107" s="124"/>
      <c r="AJ107" s="123">
        <v>0</v>
      </c>
      <c r="AK107" s="124"/>
      <c r="AL107" s="123">
        <v>128647.0329598</v>
      </c>
      <c r="AM107" s="124">
        <v>0.0010765157825394275</v>
      </c>
    </row>
    <row r="108" spans="1:39" ht="15">
      <c r="A108" s="111" t="s">
        <v>1445</v>
      </c>
      <c r="B108" s="115" t="s">
        <v>464</v>
      </c>
      <c r="C108" s="144">
        <v>0</v>
      </c>
      <c r="D108" s="144">
        <v>0.3095890410958904</v>
      </c>
      <c r="E108" s="145" t="s">
        <v>1165</v>
      </c>
      <c r="F108" s="123">
        <v>0</v>
      </c>
      <c r="G108" s="124"/>
      <c r="H108" s="123">
        <v>0</v>
      </c>
      <c r="I108" s="124"/>
      <c r="J108" s="123">
        <v>0</v>
      </c>
      <c r="K108" s="124"/>
      <c r="L108" s="123">
        <v>0</v>
      </c>
      <c r="M108" s="124"/>
      <c r="N108" s="123">
        <v>37153.8276128</v>
      </c>
      <c r="O108" s="124">
        <v>0.01743852900754717</v>
      </c>
      <c r="P108" s="123">
        <v>0</v>
      </c>
      <c r="Q108" s="124"/>
      <c r="R108" s="123">
        <v>0</v>
      </c>
      <c r="S108" s="124"/>
      <c r="T108" s="123">
        <v>0</v>
      </c>
      <c r="U108" s="124"/>
      <c r="V108" s="123">
        <v>29331.969168000003</v>
      </c>
      <c r="W108" s="124">
        <v>0.020993364768744967</v>
      </c>
      <c r="X108" s="123">
        <v>0</v>
      </c>
      <c r="Y108" s="124"/>
      <c r="Z108" s="123">
        <v>0</v>
      </c>
      <c r="AA108" s="124"/>
      <c r="AB108" s="123">
        <v>0</v>
      </c>
      <c r="AC108" s="124"/>
      <c r="AD108" s="123">
        <v>0</v>
      </c>
      <c r="AE108" s="124"/>
      <c r="AF108" s="123">
        <v>0</v>
      </c>
      <c r="AG108" s="124"/>
      <c r="AH108" s="123">
        <v>0</v>
      </c>
      <c r="AI108" s="124"/>
      <c r="AJ108" s="123">
        <v>0</v>
      </c>
      <c r="AK108" s="124"/>
      <c r="AL108" s="123">
        <v>66485.7967808</v>
      </c>
      <c r="AM108" s="124">
        <v>0.0005563518093076084</v>
      </c>
    </row>
    <row r="109" spans="1:39" ht="15">
      <c r="A109" s="111" t="s">
        <v>1446</v>
      </c>
      <c r="B109" s="115" t="s">
        <v>464</v>
      </c>
      <c r="C109" s="144">
        <v>0</v>
      </c>
      <c r="D109" s="144">
        <v>0.6191780821917808</v>
      </c>
      <c r="E109" s="145" t="s">
        <v>1165</v>
      </c>
      <c r="F109" s="123">
        <v>0</v>
      </c>
      <c r="G109" s="124"/>
      <c r="H109" s="123">
        <v>0</v>
      </c>
      <c r="I109" s="124"/>
      <c r="J109" s="123">
        <v>0</v>
      </c>
      <c r="K109" s="124"/>
      <c r="L109" s="123">
        <v>0</v>
      </c>
      <c r="M109" s="124"/>
      <c r="N109" s="123">
        <v>33425.7316925</v>
      </c>
      <c r="O109" s="124">
        <v>0.01568870905557344</v>
      </c>
      <c r="P109" s="123">
        <v>0</v>
      </c>
      <c r="Q109" s="124"/>
      <c r="R109" s="123">
        <v>0</v>
      </c>
      <c r="S109" s="124"/>
      <c r="T109" s="123">
        <v>0</v>
      </c>
      <c r="U109" s="124"/>
      <c r="V109" s="123">
        <v>14325.313582499999</v>
      </c>
      <c r="W109" s="124">
        <v>0.010252858638354586</v>
      </c>
      <c r="X109" s="123">
        <v>0</v>
      </c>
      <c r="Y109" s="124"/>
      <c r="Z109" s="123">
        <v>0</v>
      </c>
      <c r="AA109" s="124"/>
      <c r="AB109" s="123">
        <v>0</v>
      </c>
      <c r="AC109" s="124"/>
      <c r="AD109" s="123">
        <v>0</v>
      </c>
      <c r="AE109" s="124"/>
      <c r="AF109" s="123">
        <v>0</v>
      </c>
      <c r="AG109" s="124"/>
      <c r="AH109" s="123">
        <v>0</v>
      </c>
      <c r="AI109" s="124"/>
      <c r="AJ109" s="123">
        <v>0</v>
      </c>
      <c r="AK109" s="124"/>
      <c r="AL109" s="123">
        <v>47751.045275</v>
      </c>
      <c r="AM109" s="124">
        <v>0.0003995797857798661</v>
      </c>
    </row>
    <row r="110" spans="1:39" ht="15">
      <c r="A110" s="111" t="s">
        <v>1447</v>
      </c>
      <c r="B110" s="115" t="s">
        <v>464</v>
      </c>
      <c r="C110" s="144">
        <v>0</v>
      </c>
      <c r="D110" s="144">
        <v>0.5424657534246575</v>
      </c>
      <c r="E110" s="145" t="s">
        <v>1165</v>
      </c>
      <c r="F110" s="123">
        <v>0</v>
      </c>
      <c r="G110" s="124"/>
      <c r="H110" s="123">
        <v>0</v>
      </c>
      <c r="I110" s="124"/>
      <c r="J110" s="123">
        <v>0</v>
      </c>
      <c r="K110" s="124"/>
      <c r="L110" s="123">
        <v>0</v>
      </c>
      <c r="M110" s="124"/>
      <c r="N110" s="123">
        <v>0</v>
      </c>
      <c r="O110" s="124"/>
      <c r="P110" s="123">
        <v>0</v>
      </c>
      <c r="Q110" s="124"/>
      <c r="R110" s="123">
        <v>0</v>
      </c>
      <c r="S110" s="124"/>
      <c r="T110" s="123">
        <v>0</v>
      </c>
      <c r="U110" s="124"/>
      <c r="V110" s="123">
        <v>0</v>
      </c>
      <c r="W110" s="124"/>
      <c r="X110" s="123">
        <v>0</v>
      </c>
      <c r="Y110" s="124"/>
      <c r="Z110" s="123">
        <v>0</v>
      </c>
      <c r="AA110" s="124"/>
      <c r="AB110" s="123">
        <v>0</v>
      </c>
      <c r="AC110" s="124"/>
      <c r="AD110" s="123">
        <v>14410.190904</v>
      </c>
      <c r="AE110" s="124">
        <v>0.010927347391486767</v>
      </c>
      <c r="AF110" s="123">
        <v>0</v>
      </c>
      <c r="AG110" s="124"/>
      <c r="AH110" s="123">
        <v>0</v>
      </c>
      <c r="AI110" s="124"/>
      <c r="AJ110" s="123">
        <v>0</v>
      </c>
      <c r="AK110" s="124"/>
      <c r="AL110" s="123">
        <v>14410.190904</v>
      </c>
      <c r="AM110" s="124">
        <v>0.000120584187451953</v>
      </c>
    </row>
    <row r="111" spans="1:39" ht="15">
      <c r="A111" s="85" t="s">
        <v>376</v>
      </c>
      <c r="B111" s="139">
        <v>0</v>
      </c>
      <c r="C111" s="117">
        <v>0</v>
      </c>
      <c r="D111" s="117">
        <v>0</v>
      </c>
      <c r="E111" s="139">
        <v>0</v>
      </c>
      <c r="F111" s="117">
        <v>0</v>
      </c>
      <c r="G111" s="118"/>
      <c r="H111" s="117">
        <v>139985.8613852522</v>
      </c>
      <c r="I111" s="118">
        <v>0.15004329493860646</v>
      </c>
      <c r="J111" s="117">
        <v>1069078.8635746771</v>
      </c>
      <c r="K111" s="118">
        <v>0.1287811470268108</v>
      </c>
      <c r="L111" s="117">
        <v>0</v>
      </c>
      <c r="M111" s="118"/>
      <c r="N111" s="117">
        <v>0</v>
      </c>
      <c r="O111" s="118"/>
      <c r="P111" s="117">
        <v>1673992.5430749285</v>
      </c>
      <c r="Q111" s="118">
        <v>0.25516343335805247</v>
      </c>
      <c r="R111" s="117">
        <v>5719888.760792419</v>
      </c>
      <c r="S111" s="118">
        <v>0.1878162811007318</v>
      </c>
      <c r="T111" s="117">
        <v>1410.0879732645</v>
      </c>
      <c r="U111" s="118">
        <v>0.00028228233799476815</v>
      </c>
      <c r="V111" s="117">
        <v>0</v>
      </c>
      <c r="W111" s="118"/>
      <c r="X111" s="117">
        <v>1135520.0706503338</v>
      </c>
      <c r="Y111" s="118">
        <v>0.29266582052836476</v>
      </c>
      <c r="Z111" s="117">
        <v>3352863.0733364057</v>
      </c>
      <c r="AA111" s="118">
        <v>0.18481075018205087</v>
      </c>
      <c r="AB111" s="117">
        <v>132391.6143886595</v>
      </c>
      <c r="AC111" s="118">
        <v>0.03001440640583777</v>
      </c>
      <c r="AD111" s="117">
        <v>0</v>
      </c>
      <c r="AE111" s="118"/>
      <c r="AF111" s="117">
        <v>1875071.8217135475</v>
      </c>
      <c r="AG111" s="118">
        <v>0.3430553631486697</v>
      </c>
      <c r="AH111" s="117">
        <v>7636510.902551319</v>
      </c>
      <c r="AI111" s="118">
        <v>0.3112996405437265</v>
      </c>
      <c r="AJ111" s="117">
        <v>0</v>
      </c>
      <c r="AK111" s="118"/>
      <c r="AL111" s="117">
        <v>22736713.59944081</v>
      </c>
      <c r="AM111" s="118">
        <v>0.19026036178016892</v>
      </c>
    </row>
    <row r="112" spans="1:39" ht="15">
      <c r="A112" s="99" t="s">
        <v>123</v>
      </c>
      <c r="B112" s="115" t="s">
        <v>29</v>
      </c>
      <c r="C112" s="144" t="s">
        <v>29</v>
      </c>
      <c r="D112" s="144" t="s">
        <v>29</v>
      </c>
      <c r="E112" s="145" t="s">
        <v>29</v>
      </c>
      <c r="F112" s="123">
        <v>0</v>
      </c>
      <c r="G112" s="124"/>
      <c r="H112" s="123">
        <v>139985.8613852522</v>
      </c>
      <c r="I112" s="124">
        <v>0.15004329493860646</v>
      </c>
      <c r="J112" s="123">
        <v>1038586.6323138117</v>
      </c>
      <c r="K112" s="124">
        <v>0.1251080554982299</v>
      </c>
      <c r="L112" s="123">
        <v>0</v>
      </c>
      <c r="M112" s="124"/>
      <c r="N112" s="123">
        <v>0</v>
      </c>
      <c r="O112" s="124"/>
      <c r="P112" s="123">
        <v>1643908.315641651</v>
      </c>
      <c r="Q112" s="124">
        <v>0.2505777529776017</v>
      </c>
      <c r="R112" s="123">
        <v>5674082.413263191</v>
      </c>
      <c r="S112" s="124">
        <v>0.18631219977965457</v>
      </c>
      <c r="T112" s="123">
        <v>1410.0879732645</v>
      </c>
      <c r="U112" s="124">
        <v>0.00028228233799476815</v>
      </c>
      <c r="V112" s="123">
        <v>0</v>
      </c>
      <c r="W112" s="124"/>
      <c r="X112" s="123">
        <v>1135520.0706503338</v>
      </c>
      <c r="Y112" s="124">
        <v>0.29266582052836476</v>
      </c>
      <c r="Z112" s="123">
        <v>3352863.0733364057</v>
      </c>
      <c r="AA112" s="124">
        <v>0.18481075018205087</v>
      </c>
      <c r="AB112" s="123">
        <v>132391.6143886595</v>
      </c>
      <c r="AC112" s="124">
        <v>0.03001440640583777</v>
      </c>
      <c r="AD112" s="123">
        <v>0</v>
      </c>
      <c r="AE112" s="124"/>
      <c r="AF112" s="123">
        <v>1867619.6970087476</v>
      </c>
      <c r="AG112" s="124">
        <v>0.3416919533223207</v>
      </c>
      <c r="AH112" s="123">
        <v>7624401.1999060195</v>
      </c>
      <c r="AI112" s="124">
        <v>0.3108059928388154</v>
      </c>
      <c r="AJ112" s="123">
        <v>0</v>
      </c>
      <c r="AK112" s="124"/>
      <c r="AL112" s="123">
        <v>22610768.96586734</v>
      </c>
      <c r="AM112" s="124">
        <v>0.1892064596213033</v>
      </c>
    </row>
    <row r="113" spans="1:39" ht="15">
      <c r="A113" s="111" t="s">
        <v>872</v>
      </c>
      <c r="B113" s="115" t="s">
        <v>464</v>
      </c>
      <c r="C113" s="144">
        <v>5.94</v>
      </c>
      <c r="D113" s="144">
        <v>6.5479452054794525</v>
      </c>
      <c r="E113" s="145" t="s">
        <v>1165</v>
      </c>
      <c r="F113" s="123">
        <v>0</v>
      </c>
      <c r="G113" s="124"/>
      <c r="H113" s="123">
        <v>8946.028598925</v>
      </c>
      <c r="I113" s="124">
        <v>0.009588765567571279</v>
      </c>
      <c r="J113" s="123">
        <v>113630.661458325</v>
      </c>
      <c r="K113" s="124">
        <v>0.013687939607269337</v>
      </c>
      <c r="L113" s="123">
        <v>0</v>
      </c>
      <c r="M113" s="124"/>
      <c r="N113" s="123">
        <v>0</v>
      </c>
      <c r="O113" s="124"/>
      <c r="P113" s="123">
        <v>24915.494560605002</v>
      </c>
      <c r="Q113" s="124">
        <v>0.0037978204635367298</v>
      </c>
      <c r="R113" s="123">
        <v>238559.536104516</v>
      </c>
      <c r="S113" s="124">
        <v>0.00783325808700845</v>
      </c>
      <c r="T113" s="123">
        <v>0</v>
      </c>
      <c r="U113" s="124"/>
      <c r="V113" s="123">
        <v>0</v>
      </c>
      <c r="W113" s="124"/>
      <c r="X113" s="123">
        <v>219745.73899344</v>
      </c>
      <c r="Y113" s="124">
        <v>0.05663666250592494</v>
      </c>
      <c r="Z113" s="123">
        <v>385797.828291183</v>
      </c>
      <c r="AA113" s="124">
        <v>0.021265284178202344</v>
      </c>
      <c r="AB113" s="123">
        <v>55194.00678</v>
      </c>
      <c r="AC113" s="124">
        <v>0.012512993049531004</v>
      </c>
      <c r="AD113" s="123">
        <v>0</v>
      </c>
      <c r="AE113" s="124"/>
      <c r="AF113" s="123">
        <v>241291.639440126</v>
      </c>
      <c r="AG113" s="124">
        <v>0.044145717531622074</v>
      </c>
      <c r="AH113" s="123">
        <v>1821217.3238172869</v>
      </c>
      <c r="AI113" s="124">
        <v>0.07424127399162306</v>
      </c>
      <c r="AJ113" s="123">
        <v>0</v>
      </c>
      <c r="AK113" s="124"/>
      <c r="AL113" s="123">
        <v>3109298.2580444072</v>
      </c>
      <c r="AM113" s="124">
        <v>0.026018545242727044</v>
      </c>
    </row>
    <row r="114" spans="1:39" ht="15">
      <c r="A114" s="111" t="s">
        <v>377</v>
      </c>
      <c r="B114" s="115" t="s">
        <v>464</v>
      </c>
      <c r="C114" s="144">
        <v>6.8500000000000005</v>
      </c>
      <c r="D114" s="144">
        <v>19.556164383561644</v>
      </c>
      <c r="E114" s="145" t="s">
        <v>1165</v>
      </c>
      <c r="F114" s="123">
        <v>0</v>
      </c>
      <c r="G114" s="124"/>
      <c r="H114" s="123">
        <v>788.010007909</v>
      </c>
      <c r="I114" s="124">
        <v>0.0008446254276056487</v>
      </c>
      <c r="J114" s="123">
        <v>82119.17145554499</v>
      </c>
      <c r="K114" s="124">
        <v>0.009892068259188544</v>
      </c>
      <c r="L114" s="123">
        <v>0</v>
      </c>
      <c r="M114" s="124"/>
      <c r="N114" s="123">
        <v>0</v>
      </c>
      <c r="O114" s="124"/>
      <c r="P114" s="123">
        <v>630.76336597</v>
      </c>
      <c r="Q114" s="124">
        <v>9.614603527548864E-05</v>
      </c>
      <c r="R114" s="123">
        <v>2922.8330620300003</v>
      </c>
      <c r="S114" s="124">
        <v>9.597313146220841E-05</v>
      </c>
      <c r="T114" s="123">
        <v>0</v>
      </c>
      <c r="U114" s="124"/>
      <c r="V114" s="123">
        <v>0</v>
      </c>
      <c r="W114" s="124"/>
      <c r="X114" s="123">
        <v>0</v>
      </c>
      <c r="Y114" s="124"/>
      <c r="Z114" s="123">
        <v>0</v>
      </c>
      <c r="AA114" s="124"/>
      <c r="AB114" s="123">
        <v>0</v>
      </c>
      <c r="AC114" s="124"/>
      <c r="AD114" s="123">
        <v>0</v>
      </c>
      <c r="AE114" s="124"/>
      <c r="AF114" s="123">
        <v>0</v>
      </c>
      <c r="AG114" s="124"/>
      <c r="AH114" s="123">
        <v>25763.574103</v>
      </c>
      <c r="AI114" s="124">
        <v>0.0010502429001582462</v>
      </c>
      <c r="AJ114" s="123">
        <v>0</v>
      </c>
      <c r="AK114" s="124"/>
      <c r="AL114" s="123">
        <v>112224.351994454</v>
      </c>
      <c r="AM114" s="124">
        <v>0.0009390911187593519</v>
      </c>
    </row>
    <row r="115" spans="1:39" ht="15">
      <c r="A115" s="111" t="s">
        <v>386</v>
      </c>
      <c r="B115" s="115" t="s">
        <v>464</v>
      </c>
      <c r="C115" s="144">
        <v>6.7142</v>
      </c>
      <c r="D115" s="144">
        <v>32.56438356164384</v>
      </c>
      <c r="E115" s="145" t="s">
        <v>1165</v>
      </c>
      <c r="F115" s="123">
        <v>0</v>
      </c>
      <c r="G115" s="124"/>
      <c r="H115" s="123">
        <v>5.0657447388</v>
      </c>
      <c r="I115" s="124">
        <v>5.429698573884251E-06</v>
      </c>
      <c r="J115" s="123">
        <v>2744.7893576397996</v>
      </c>
      <c r="K115" s="124">
        <v>0.0003306370875595798</v>
      </c>
      <c r="L115" s="123">
        <v>0</v>
      </c>
      <c r="M115" s="124"/>
      <c r="N115" s="123">
        <v>0</v>
      </c>
      <c r="O115" s="124"/>
      <c r="P115" s="123">
        <v>0</v>
      </c>
      <c r="Q115" s="124"/>
      <c r="R115" s="123">
        <v>0</v>
      </c>
      <c r="S115" s="124"/>
      <c r="T115" s="123">
        <v>0</v>
      </c>
      <c r="U115" s="124"/>
      <c r="V115" s="123">
        <v>0</v>
      </c>
      <c r="W115" s="124"/>
      <c r="X115" s="123">
        <v>0</v>
      </c>
      <c r="Y115" s="124"/>
      <c r="Z115" s="123">
        <v>0</v>
      </c>
      <c r="AA115" s="124"/>
      <c r="AB115" s="123">
        <v>0</v>
      </c>
      <c r="AC115" s="124"/>
      <c r="AD115" s="123">
        <v>0</v>
      </c>
      <c r="AE115" s="124"/>
      <c r="AF115" s="123">
        <v>255.82010930939998</v>
      </c>
      <c r="AG115" s="124">
        <v>4.6803786118266165E-05</v>
      </c>
      <c r="AH115" s="123">
        <v>180.6782290172</v>
      </c>
      <c r="AI115" s="124">
        <v>7.365283499869068E-06</v>
      </c>
      <c r="AJ115" s="123">
        <v>0</v>
      </c>
      <c r="AK115" s="124"/>
      <c r="AL115" s="123">
        <v>3186.3534407052</v>
      </c>
      <c r="AM115" s="124">
        <v>2.666334146034928E-05</v>
      </c>
    </row>
    <row r="116" spans="1:39" ht="15">
      <c r="A116" s="111" t="s">
        <v>378</v>
      </c>
      <c r="B116" s="115" t="s">
        <v>464</v>
      </c>
      <c r="C116" s="144">
        <v>6.3500000000000005</v>
      </c>
      <c r="D116" s="144">
        <v>6.043835616438356</v>
      </c>
      <c r="E116" s="145" t="s">
        <v>1165</v>
      </c>
      <c r="F116" s="123">
        <v>0</v>
      </c>
      <c r="G116" s="124"/>
      <c r="H116" s="123">
        <v>15536.59361575</v>
      </c>
      <c r="I116" s="124">
        <v>0.016652836759090302</v>
      </c>
      <c r="J116" s="123">
        <v>139829.34254175003</v>
      </c>
      <c r="K116" s="124">
        <v>0.016843830454490647</v>
      </c>
      <c r="L116" s="123">
        <v>0</v>
      </c>
      <c r="M116" s="124"/>
      <c r="N116" s="123">
        <v>0</v>
      </c>
      <c r="O116" s="124"/>
      <c r="P116" s="123">
        <v>533.7725414</v>
      </c>
      <c r="Q116" s="124">
        <v>8.136191218970137E-05</v>
      </c>
      <c r="R116" s="123">
        <v>427936.88442341</v>
      </c>
      <c r="S116" s="124">
        <v>0.014051586934551469</v>
      </c>
      <c r="T116" s="123">
        <v>0</v>
      </c>
      <c r="U116" s="124"/>
      <c r="V116" s="123">
        <v>0</v>
      </c>
      <c r="W116" s="124"/>
      <c r="X116" s="123">
        <v>162256.36776782302</v>
      </c>
      <c r="Y116" s="124">
        <v>0.041819510051923074</v>
      </c>
      <c r="Z116" s="123">
        <v>158320.74844025</v>
      </c>
      <c r="AA116" s="124">
        <v>0.008726683926137967</v>
      </c>
      <c r="AB116" s="123">
        <v>0</v>
      </c>
      <c r="AC116" s="124"/>
      <c r="AD116" s="123">
        <v>0</v>
      </c>
      <c r="AE116" s="124"/>
      <c r="AF116" s="123">
        <v>244669.89499472998</v>
      </c>
      <c r="AG116" s="124">
        <v>0.0447637891556917</v>
      </c>
      <c r="AH116" s="123">
        <v>1329414.844776092</v>
      </c>
      <c r="AI116" s="124">
        <v>0.05419312151758044</v>
      </c>
      <c r="AJ116" s="123">
        <v>0</v>
      </c>
      <c r="AK116" s="124"/>
      <c r="AL116" s="123">
        <v>2478498.449101205</v>
      </c>
      <c r="AM116" s="124">
        <v>0.02074002513754585</v>
      </c>
    </row>
    <row r="117" spans="1:39" ht="15">
      <c r="A117" s="111" t="s">
        <v>379</v>
      </c>
      <c r="B117" s="115" t="s">
        <v>464</v>
      </c>
      <c r="C117" s="144">
        <v>6.95</v>
      </c>
      <c r="D117" s="144">
        <v>9.043835616438356</v>
      </c>
      <c r="E117" s="145" t="s">
        <v>1165</v>
      </c>
      <c r="F117" s="123">
        <v>0</v>
      </c>
      <c r="G117" s="124"/>
      <c r="H117" s="123">
        <v>17226.064744199997</v>
      </c>
      <c r="I117" s="124">
        <v>0.018463689743154515</v>
      </c>
      <c r="J117" s="123">
        <v>117552.579821615</v>
      </c>
      <c r="K117" s="124">
        <v>0.014160373552582968</v>
      </c>
      <c r="L117" s="123">
        <v>0</v>
      </c>
      <c r="M117" s="124"/>
      <c r="N117" s="123">
        <v>0</v>
      </c>
      <c r="O117" s="124"/>
      <c r="P117" s="123">
        <v>104381.33931748</v>
      </c>
      <c r="Q117" s="124">
        <v>0.01591064490038646</v>
      </c>
      <c r="R117" s="123">
        <v>1225581.871352</v>
      </c>
      <c r="S117" s="124">
        <v>0.0402427807407078</v>
      </c>
      <c r="T117" s="123">
        <v>0</v>
      </c>
      <c r="U117" s="124"/>
      <c r="V117" s="123">
        <v>0</v>
      </c>
      <c r="W117" s="124"/>
      <c r="X117" s="123">
        <v>324514.177687209</v>
      </c>
      <c r="Y117" s="124">
        <v>0.08363939180002433</v>
      </c>
      <c r="Z117" s="123">
        <v>468111.610398457</v>
      </c>
      <c r="AA117" s="124">
        <v>0.025802442865815966</v>
      </c>
      <c r="AB117" s="123">
        <v>315.811186977</v>
      </c>
      <c r="AC117" s="124">
        <v>7.159732402394246E-05</v>
      </c>
      <c r="AD117" s="123">
        <v>0</v>
      </c>
      <c r="AE117" s="124"/>
      <c r="AF117" s="123">
        <v>14732.1133706786</v>
      </c>
      <c r="AG117" s="124">
        <v>0.002695326356996261</v>
      </c>
      <c r="AH117" s="123">
        <v>40648.727778327506</v>
      </c>
      <c r="AI117" s="124">
        <v>0.0016570308754126875</v>
      </c>
      <c r="AJ117" s="123">
        <v>0</v>
      </c>
      <c r="AK117" s="124"/>
      <c r="AL117" s="123">
        <v>2313064.295656944</v>
      </c>
      <c r="AM117" s="124">
        <v>0.01935567547120378</v>
      </c>
    </row>
    <row r="118" spans="1:39" ht="15">
      <c r="A118" s="111" t="s">
        <v>380</v>
      </c>
      <c r="B118" s="115" t="s">
        <v>464</v>
      </c>
      <c r="C118" s="144">
        <v>6.15</v>
      </c>
      <c r="D118" s="144">
        <v>10.046575342465754</v>
      </c>
      <c r="E118" s="145" t="s">
        <v>1165</v>
      </c>
      <c r="F118" s="123">
        <v>0</v>
      </c>
      <c r="G118" s="124"/>
      <c r="H118" s="123">
        <v>73008.5124210492</v>
      </c>
      <c r="I118" s="124">
        <v>0.07825388688413981</v>
      </c>
      <c r="J118" s="123">
        <v>188778.21144796698</v>
      </c>
      <c r="K118" s="124">
        <v>0.022740206950355484</v>
      </c>
      <c r="L118" s="123">
        <v>0</v>
      </c>
      <c r="M118" s="124"/>
      <c r="N118" s="123">
        <v>0</v>
      </c>
      <c r="O118" s="124"/>
      <c r="P118" s="123">
        <v>679870.160959322</v>
      </c>
      <c r="Q118" s="124">
        <v>0.10363128869702944</v>
      </c>
      <c r="R118" s="123">
        <v>1052707.819228658</v>
      </c>
      <c r="S118" s="124">
        <v>0.034566348396222475</v>
      </c>
      <c r="T118" s="123">
        <v>0</v>
      </c>
      <c r="U118" s="124"/>
      <c r="V118" s="123">
        <v>0</v>
      </c>
      <c r="W118" s="124"/>
      <c r="X118" s="123">
        <v>130957.080852507</v>
      </c>
      <c r="Y118" s="124">
        <v>0.03375251790991943</v>
      </c>
      <c r="Z118" s="123">
        <v>992886.0037254139</v>
      </c>
      <c r="AA118" s="124">
        <v>0.05472815417157997</v>
      </c>
      <c r="AB118" s="123">
        <v>53470.420698</v>
      </c>
      <c r="AC118" s="124">
        <v>0.012122240105098105</v>
      </c>
      <c r="AD118" s="123">
        <v>0</v>
      </c>
      <c r="AE118" s="124"/>
      <c r="AF118" s="123">
        <v>474069.641082146</v>
      </c>
      <c r="AG118" s="124">
        <v>0.08673381520424779</v>
      </c>
      <c r="AH118" s="123">
        <v>1871047.655148555</v>
      </c>
      <c r="AI118" s="124">
        <v>0.07627258965784124</v>
      </c>
      <c r="AJ118" s="123">
        <v>0</v>
      </c>
      <c r="AK118" s="124"/>
      <c r="AL118" s="123">
        <v>5516795.505563618</v>
      </c>
      <c r="AM118" s="124">
        <v>0.046164433754470074</v>
      </c>
    </row>
    <row r="119" spans="1:39" ht="15">
      <c r="A119" s="111" t="s">
        <v>381</v>
      </c>
      <c r="B119" s="115" t="s">
        <v>464</v>
      </c>
      <c r="C119" s="144">
        <v>6.9</v>
      </c>
      <c r="D119" s="144">
        <v>15.04931506849315</v>
      </c>
      <c r="E119" s="145" t="s">
        <v>1165</v>
      </c>
      <c r="F119" s="123">
        <v>0</v>
      </c>
      <c r="G119" s="124"/>
      <c r="H119" s="123">
        <v>0</v>
      </c>
      <c r="I119" s="124"/>
      <c r="J119" s="123">
        <v>199573.60248739002</v>
      </c>
      <c r="K119" s="124">
        <v>0.02404061881708279</v>
      </c>
      <c r="L119" s="123">
        <v>0</v>
      </c>
      <c r="M119" s="124"/>
      <c r="N119" s="123">
        <v>0</v>
      </c>
      <c r="O119" s="124"/>
      <c r="P119" s="123">
        <v>310339.13034977403</v>
      </c>
      <c r="Q119" s="124">
        <v>0.04730439112945086</v>
      </c>
      <c r="R119" s="123">
        <v>1476541.223739458</v>
      </c>
      <c r="S119" s="124">
        <v>0.04848319488930928</v>
      </c>
      <c r="T119" s="123">
        <v>0</v>
      </c>
      <c r="U119" s="124"/>
      <c r="V119" s="123">
        <v>0</v>
      </c>
      <c r="W119" s="124"/>
      <c r="X119" s="123">
        <v>27194.9438510939</v>
      </c>
      <c r="Y119" s="124">
        <v>0.007009150046854669</v>
      </c>
      <c r="Z119" s="123">
        <v>626426.347276477</v>
      </c>
      <c r="AA119" s="124">
        <v>0.03452879543296277</v>
      </c>
      <c r="AB119" s="123">
        <v>23019.7485955486</v>
      </c>
      <c r="AC119" s="124">
        <v>0.005218790426398732</v>
      </c>
      <c r="AD119" s="123">
        <v>0</v>
      </c>
      <c r="AE119" s="124"/>
      <c r="AF119" s="123">
        <v>323262.04928993</v>
      </c>
      <c r="AG119" s="124">
        <v>0.05914268372397399</v>
      </c>
      <c r="AH119" s="123">
        <v>1427995.330621602</v>
      </c>
      <c r="AI119" s="124">
        <v>0.05821171982771714</v>
      </c>
      <c r="AJ119" s="123">
        <v>0</v>
      </c>
      <c r="AK119" s="124"/>
      <c r="AL119" s="123">
        <v>4414352.3762112735</v>
      </c>
      <c r="AM119" s="124">
        <v>0.03693921183683122</v>
      </c>
    </row>
    <row r="120" spans="1:39" ht="15">
      <c r="A120" s="111" t="s">
        <v>383</v>
      </c>
      <c r="B120" s="115" t="s">
        <v>1219</v>
      </c>
      <c r="C120" s="144">
        <v>2.902</v>
      </c>
      <c r="D120" s="144">
        <v>7.5479452054794525</v>
      </c>
      <c r="E120" s="145" t="s">
        <v>1165</v>
      </c>
      <c r="F120" s="123">
        <v>0</v>
      </c>
      <c r="G120" s="124"/>
      <c r="H120" s="123">
        <v>0</v>
      </c>
      <c r="I120" s="124"/>
      <c r="J120" s="123">
        <v>0</v>
      </c>
      <c r="K120" s="124"/>
      <c r="L120" s="123">
        <v>0</v>
      </c>
      <c r="M120" s="124"/>
      <c r="N120" s="123">
        <v>0</v>
      </c>
      <c r="O120" s="124"/>
      <c r="P120" s="123">
        <v>11523.440659</v>
      </c>
      <c r="Q120" s="124">
        <v>0.0017564956873984162</v>
      </c>
      <c r="R120" s="123">
        <v>0</v>
      </c>
      <c r="S120" s="124"/>
      <c r="T120" s="123">
        <v>0</v>
      </c>
      <c r="U120" s="124"/>
      <c r="V120" s="123">
        <v>0</v>
      </c>
      <c r="W120" s="124"/>
      <c r="X120" s="123">
        <v>0</v>
      </c>
      <c r="Y120" s="124"/>
      <c r="Z120" s="123">
        <v>0</v>
      </c>
      <c r="AA120" s="124"/>
      <c r="AB120" s="123">
        <v>0</v>
      </c>
      <c r="AC120" s="124"/>
      <c r="AD120" s="123">
        <v>0</v>
      </c>
      <c r="AE120" s="124"/>
      <c r="AF120" s="123">
        <v>0</v>
      </c>
      <c r="AG120" s="124"/>
      <c r="AH120" s="123">
        <v>0</v>
      </c>
      <c r="AI120" s="124"/>
      <c r="AJ120" s="123">
        <v>0</v>
      </c>
      <c r="AK120" s="124"/>
      <c r="AL120" s="123">
        <v>11523.440659</v>
      </c>
      <c r="AM120" s="124">
        <v>9.642791950317613E-05</v>
      </c>
    </row>
    <row r="121" spans="1:39" ht="15">
      <c r="A121" s="111" t="s">
        <v>384</v>
      </c>
      <c r="B121" s="115" t="s">
        <v>464</v>
      </c>
      <c r="C121" s="144">
        <v>5.7</v>
      </c>
      <c r="D121" s="144">
        <v>2.041095890410959</v>
      </c>
      <c r="E121" s="145" t="s">
        <v>1165</v>
      </c>
      <c r="F121" s="123">
        <v>0</v>
      </c>
      <c r="G121" s="124"/>
      <c r="H121" s="123">
        <v>152.2515621</v>
      </c>
      <c r="I121" s="124">
        <v>0.0001631902380067117</v>
      </c>
      <c r="J121" s="123">
        <v>862.7588519</v>
      </c>
      <c r="K121" s="124">
        <v>0.0001039278563451417</v>
      </c>
      <c r="L121" s="123">
        <v>0</v>
      </c>
      <c r="M121" s="124"/>
      <c r="N121" s="123">
        <v>0</v>
      </c>
      <c r="O121" s="124"/>
      <c r="P121" s="123">
        <v>0</v>
      </c>
      <c r="Q121" s="124"/>
      <c r="R121" s="123">
        <v>0</v>
      </c>
      <c r="S121" s="124"/>
      <c r="T121" s="123">
        <v>0</v>
      </c>
      <c r="U121" s="124"/>
      <c r="V121" s="123">
        <v>0</v>
      </c>
      <c r="W121" s="124"/>
      <c r="X121" s="123">
        <v>0</v>
      </c>
      <c r="Y121" s="124"/>
      <c r="Z121" s="123">
        <v>0</v>
      </c>
      <c r="AA121" s="124"/>
      <c r="AB121" s="123">
        <v>0</v>
      </c>
      <c r="AC121" s="124"/>
      <c r="AD121" s="123">
        <v>0</v>
      </c>
      <c r="AE121" s="124"/>
      <c r="AF121" s="123">
        <v>0</v>
      </c>
      <c r="AG121" s="124"/>
      <c r="AH121" s="123">
        <v>0</v>
      </c>
      <c r="AI121" s="124"/>
      <c r="AJ121" s="123">
        <v>0</v>
      </c>
      <c r="AK121" s="124"/>
      <c r="AL121" s="123">
        <v>1015.010414</v>
      </c>
      <c r="AM121" s="124">
        <v>8.493586715321453E-06</v>
      </c>
    </row>
    <row r="122" spans="1:39" ht="15">
      <c r="A122" s="111" t="s">
        <v>387</v>
      </c>
      <c r="B122" s="115" t="s">
        <v>464</v>
      </c>
      <c r="C122" s="144">
        <v>8.2</v>
      </c>
      <c r="D122" s="144">
        <v>4.041095890410959</v>
      </c>
      <c r="E122" s="145" t="s">
        <v>1165</v>
      </c>
      <c r="F122" s="123">
        <v>0</v>
      </c>
      <c r="G122" s="124"/>
      <c r="H122" s="123">
        <v>0</v>
      </c>
      <c r="I122" s="124"/>
      <c r="J122" s="123">
        <v>0</v>
      </c>
      <c r="K122" s="124"/>
      <c r="L122" s="123">
        <v>0</v>
      </c>
      <c r="M122" s="124"/>
      <c r="N122" s="123">
        <v>0</v>
      </c>
      <c r="O122" s="124"/>
      <c r="P122" s="123">
        <v>145.8458084544</v>
      </c>
      <c r="Q122" s="124">
        <v>2.2230993429484978E-05</v>
      </c>
      <c r="R122" s="123">
        <v>1108.8571025136</v>
      </c>
      <c r="S122" s="124">
        <v>3.641004676415862E-05</v>
      </c>
      <c r="T122" s="123">
        <v>0</v>
      </c>
      <c r="U122" s="124"/>
      <c r="V122" s="123">
        <v>0</v>
      </c>
      <c r="W122" s="124"/>
      <c r="X122" s="123">
        <v>0</v>
      </c>
      <c r="Y122" s="124"/>
      <c r="Z122" s="123">
        <v>0</v>
      </c>
      <c r="AA122" s="124"/>
      <c r="AB122" s="123">
        <v>0</v>
      </c>
      <c r="AC122" s="124"/>
      <c r="AD122" s="123">
        <v>0</v>
      </c>
      <c r="AE122" s="124"/>
      <c r="AF122" s="123">
        <v>0</v>
      </c>
      <c r="AG122" s="124"/>
      <c r="AH122" s="123">
        <v>0</v>
      </c>
      <c r="AI122" s="124"/>
      <c r="AJ122" s="123">
        <v>0</v>
      </c>
      <c r="AK122" s="124"/>
      <c r="AL122" s="123">
        <v>1254.7029109679997</v>
      </c>
      <c r="AM122" s="124">
        <v>1.0499328705678638E-05</v>
      </c>
    </row>
    <row r="123" spans="1:39" ht="15">
      <c r="A123" s="111" t="s">
        <v>388</v>
      </c>
      <c r="B123" s="115" t="s">
        <v>1219</v>
      </c>
      <c r="C123" s="144">
        <v>6.8399</v>
      </c>
      <c r="D123" s="144">
        <v>2.210958904109589</v>
      </c>
      <c r="E123" s="145" t="s">
        <v>1165</v>
      </c>
      <c r="F123" s="123">
        <v>0</v>
      </c>
      <c r="G123" s="124"/>
      <c r="H123" s="123">
        <v>0</v>
      </c>
      <c r="I123" s="124"/>
      <c r="J123" s="123">
        <v>1908.1028055</v>
      </c>
      <c r="K123" s="124">
        <v>0.00022984989817844353</v>
      </c>
      <c r="L123" s="123">
        <v>0</v>
      </c>
      <c r="M123" s="124"/>
      <c r="N123" s="123">
        <v>0</v>
      </c>
      <c r="O123" s="124"/>
      <c r="P123" s="123">
        <v>2646.5385912285</v>
      </c>
      <c r="Q123" s="124">
        <v>0.00040340673932274553</v>
      </c>
      <c r="R123" s="123">
        <v>423053.10541862703</v>
      </c>
      <c r="S123" s="124">
        <v>0.013891224863057425</v>
      </c>
      <c r="T123" s="123">
        <v>1410.0879732645</v>
      </c>
      <c r="U123" s="124">
        <v>0.00028228233799476815</v>
      </c>
      <c r="V123" s="123">
        <v>0</v>
      </c>
      <c r="W123" s="124"/>
      <c r="X123" s="123">
        <v>736.5276829229999</v>
      </c>
      <c r="Y123" s="124">
        <v>0.00018983061967461462</v>
      </c>
      <c r="Z123" s="123">
        <v>87726.934585668</v>
      </c>
      <c r="AA123" s="124">
        <v>0.004835533165932631</v>
      </c>
      <c r="AB123" s="123">
        <v>387.34486951649995</v>
      </c>
      <c r="AC123" s="124">
        <v>8.781467305591142E-05</v>
      </c>
      <c r="AD123" s="123">
        <v>0</v>
      </c>
      <c r="AE123" s="124"/>
      <c r="AF123" s="123">
        <v>0</v>
      </c>
      <c r="AG123" s="124"/>
      <c r="AH123" s="123">
        <v>0</v>
      </c>
      <c r="AI123" s="124"/>
      <c r="AJ123" s="123">
        <v>0</v>
      </c>
      <c r="AK123" s="124"/>
      <c r="AL123" s="123">
        <v>517868.64192672755</v>
      </c>
      <c r="AM123" s="124">
        <v>0.0043335143725435855</v>
      </c>
    </row>
    <row r="124" spans="1:39" ht="15">
      <c r="A124" s="111" t="s">
        <v>382</v>
      </c>
      <c r="B124" s="115" t="s">
        <v>465</v>
      </c>
      <c r="C124" s="144">
        <v>7.3500000000000005</v>
      </c>
      <c r="D124" s="144">
        <v>2.9808219178082194</v>
      </c>
      <c r="E124" s="145" t="s">
        <v>1165</v>
      </c>
      <c r="F124" s="123">
        <v>0</v>
      </c>
      <c r="G124" s="124"/>
      <c r="H124" s="123">
        <v>0</v>
      </c>
      <c r="I124" s="124"/>
      <c r="J124" s="123">
        <v>0</v>
      </c>
      <c r="K124" s="124"/>
      <c r="L124" s="123">
        <v>0</v>
      </c>
      <c r="M124" s="124"/>
      <c r="N124" s="123">
        <v>0</v>
      </c>
      <c r="O124" s="124"/>
      <c r="P124" s="123">
        <v>0</v>
      </c>
      <c r="Q124" s="124"/>
      <c r="R124" s="123">
        <v>0</v>
      </c>
      <c r="S124" s="124"/>
      <c r="T124" s="123">
        <v>0</v>
      </c>
      <c r="U124" s="124"/>
      <c r="V124" s="123">
        <v>0</v>
      </c>
      <c r="W124" s="124"/>
      <c r="X124" s="123">
        <v>0</v>
      </c>
      <c r="Y124" s="124"/>
      <c r="Z124" s="123">
        <v>0</v>
      </c>
      <c r="AA124" s="124"/>
      <c r="AB124" s="123">
        <v>4.2822586174</v>
      </c>
      <c r="AC124" s="124">
        <v>9.708277300722622E-07</v>
      </c>
      <c r="AD124" s="123">
        <v>0</v>
      </c>
      <c r="AE124" s="124"/>
      <c r="AF124" s="123">
        <v>0</v>
      </c>
      <c r="AG124" s="124"/>
      <c r="AH124" s="123">
        <v>0</v>
      </c>
      <c r="AI124" s="124"/>
      <c r="AJ124" s="123">
        <v>0</v>
      </c>
      <c r="AK124" s="124"/>
      <c r="AL124" s="123">
        <v>4.2822586174</v>
      </c>
      <c r="AM124" s="124">
        <v>3.583385392173863E-08</v>
      </c>
    </row>
    <row r="125" spans="1:39" ht="15">
      <c r="A125" s="111" t="s">
        <v>873</v>
      </c>
      <c r="B125" s="115" t="s">
        <v>464</v>
      </c>
      <c r="C125" s="144">
        <v>5.94</v>
      </c>
      <c r="D125" s="144">
        <v>6.5479452054794525</v>
      </c>
      <c r="E125" s="145" t="s">
        <v>1165</v>
      </c>
      <c r="F125" s="123">
        <v>0</v>
      </c>
      <c r="G125" s="124"/>
      <c r="H125" s="123">
        <v>0</v>
      </c>
      <c r="I125" s="124"/>
      <c r="J125" s="123">
        <v>0</v>
      </c>
      <c r="K125" s="124"/>
      <c r="L125" s="123">
        <v>0</v>
      </c>
      <c r="M125" s="124"/>
      <c r="N125" s="123">
        <v>0</v>
      </c>
      <c r="O125" s="124"/>
      <c r="P125" s="123">
        <v>6870.315702404</v>
      </c>
      <c r="Q125" s="124">
        <v>0.0010472288841018318</v>
      </c>
      <c r="R125" s="123">
        <v>16030.123409532</v>
      </c>
      <c r="S125" s="124">
        <v>0.0005263595657666227</v>
      </c>
      <c r="T125" s="123">
        <v>0</v>
      </c>
      <c r="U125" s="124"/>
      <c r="V125" s="123">
        <v>0</v>
      </c>
      <c r="W125" s="124"/>
      <c r="X125" s="123">
        <v>0</v>
      </c>
      <c r="Y125" s="124"/>
      <c r="Z125" s="123">
        <v>0</v>
      </c>
      <c r="AA125" s="124"/>
      <c r="AB125" s="123">
        <v>0</v>
      </c>
      <c r="AC125" s="124"/>
      <c r="AD125" s="123">
        <v>0</v>
      </c>
      <c r="AE125" s="124"/>
      <c r="AF125" s="123">
        <v>0</v>
      </c>
      <c r="AG125" s="124"/>
      <c r="AH125" s="123">
        <v>0</v>
      </c>
      <c r="AI125" s="124"/>
      <c r="AJ125" s="123">
        <v>0</v>
      </c>
      <c r="AK125" s="124"/>
      <c r="AL125" s="123">
        <v>22900.439111936</v>
      </c>
      <c r="AM125" s="124">
        <v>0.00019163041357343888</v>
      </c>
    </row>
    <row r="126" spans="1:39" ht="15">
      <c r="A126" s="111" t="s">
        <v>390</v>
      </c>
      <c r="B126" s="115" t="s">
        <v>464</v>
      </c>
      <c r="C126" s="144">
        <v>8.2</v>
      </c>
      <c r="D126" s="144">
        <v>4.041095890410959</v>
      </c>
      <c r="E126" s="145" t="s">
        <v>1165</v>
      </c>
      <c r="F126" s="123">
        <v>0</v>
      </c>
      <c r="G126" s="124"/>
      <c r="H126" s="123">
        <v>0</v>
      </c>
      <c r="I126" s="124"/>
      <c r="J126" s="123">
        <v>0</v>
      </c>
      <c r="K126" s="124"/>
      <c r="L126" s="123">
        <v>0</v>
      </c>
      <c r="M126" s="124"/>
      <c r="N126" s="123">
        <v>0</v>
      </c>
      <c r="O126" s="124"/>
      <c r="P126" s="123">
        <v>0</v>
      </c>
      <c r="Q126" s="124"/>
      <c r="R126" s="123">
        <v>53697.99035</v>
      </c>
      <c r="S126" s="124">
        <v>0.001763208564343266</v>
      </c>
      <c r="T126" s="123">
        <v>0</v>
      </c>
      <c r="U126" s="124"/>
      <c r="V126" s="123">
        <v>0</v>
      </c>
      <c r="W126" s="124"/>
      <c r="X126" s="123">
        <v>0</v>
      </c>
      <c r="Y126" s="124"/>
      <c r="Z126" s="123">
        <v>0</v>
      </c>
      <c r="AA126" s="124"/>
      <c r="AB126" s="123">
        <v>0</v>
      </c>
      <c r="AC126" s="124"/>
      <c r="AD126" s="123">
        <v>0</v>
      </c>
      <c r="AE126" s="124"/>
      <c r="AF126" s="123">
        <v>0</v>
      </c>
      <c r="AG126" s="124"/>
      <c r="AH126" s="123">
        <v>0</v>
      </c>
      <c r="AI126" s="124"/>
      <c r="AJ126" s="123">
        <v>0</v>
      </c>
      <c r="AK126" s="124"/>
      <c r="AL126" s="123">
        <v>53697.99035</v>
      </c>
      <c r="AM126" s="124">
        <v>0.00044934370247379506</v>
      </c>
    </row>
    <row r="127" spans="1:39" ht="15">
      <c r="A127" s="111" t="s">
        <v>385</v>
      </c>
      <c r="B127" s="115" t="s">
        <v>464</v>
      </c>
      <c r="C127" s="144">
        <v>6.3500000000000005</v>
      </c>
      <c r="D127" s="144">
        <v>6.043835616438356</v>
      </c>
      <c r="E127" s="145" t="s">
        <v>1165</v>
      </c>
      <c r="F127" s="123">
        <v>0</v>
      </c>
      <c r="G127" s="124"/>
      <c r="H127" s="123">
        <v>0</v>
      </c>
      <c r="I127" s="124"/>
      <c r="J127" s="123">
        <v>0</v>
      </c>
      <c r="K127" s="124"/>
      <c r="L127" s="123">
        <v>0</v>
      </c>
      <c r="M127" s="124"/>
      <c r="N127" s="123">
        <v>0</v>
      </c>
      <c r="O127" s="124"/>
      <c r="P127" s="123">
        <v>0</v>
      </c>
      <c r="Q127" s="124"/>
      <c r="R127" s="123">
        <v>35279.917027</v>
      </c>
      <c r="S127" s="124">
        <v>0.001158439104440828</v>
      </c>
      <c r="T127" s="123">
        <v>0</v>
      </c>
      <c r="U127" s="124"/>
      <c r="V127" s="123">
        <v>0</v>
      </c>
      <c r="W127" s="124"/>
      <c r="X127" s="123">
        <v>0</v>
      </c>
      <c r="Y127" s="124"/>
      <c r="Z127" s="123">
        <v>0</v>
      </c>
      <c r="AA127" s="124"/>
      <c r="AB127" s="123">
        <v>0</v>
      </c>
      <c r="AC127" s="124"/>
      <c r="AD127" s="123">
        <v>0</v>
      </c>
      <c r="AE127" s="124"/>
      <c r="AF127" s="123">
        <v>0</v>
      </c>
      <c r="AG127" s="124"/>
      <c r="AH127" s="123">
        <v>21522.656409012</v>
      </c>
      <c r="AI127" s="124">
        <v>0.0008773634044617333</v>
      </c>
      <c r="AJ127" s="123">
        <v>0</v>
      </c>
      <c r="AK127" s="124"/>
      <c r="AL127" s="123">
        <v>56802.573436012</v>
      </c>
      <c r="AM127" s="124">
        <v>0.0004753227912518568</v>
      </c>
    </row>
    <row r="128" spans="1:39" ht="15">
      <c r="A128" s="111" t="s">
        <v>389</v>
      </c>
      <c r="B128" s="115" t="s">
        <v>464</v>
      </c>
      <c r="C128" s="144">
        <v>6.95</v>
      </c>
      <c r="D128" s="144">
        <v>9.043835616438356</v>
      </c>
      <c r="E128" s="145" t="s">
        <v>1165</v>
      </c>
      <c r="F128" s="123">
        <v>0</v>
      </c>
      <c r="G128" s="124"/>
      <c r="H128" s="123">
        <v>0</v>
      </c>
      <c r="I128" s="124"/>
      <c r="J128" s="123">
        <v>0</v>
      </c>
      <c r="K128" s="124"/>
      <c r="L128" s="123">
        <v>0</v>
      </c>
      <c r="M128" s="124"/>
      <c r="N128" s="123">
        <v>0</v>
      </c>
      <c r="O128" s="124"/>
      <c r="P128" s="123">
        <v>17011.742525646</v>
      </c>
      <c r="Q128" s="124">
        <v>0.002593066885634703</v>
      </c>
      <c r="R128" s="123">
        <v>71326.861657461</v>
      </c>
      <c r="S128" s="124">
        <v>0.002342064060916249</v>
      </c>
      <c r="T128" s="123">
        <v>0</v>
      </c>
      <c r="U128" s="124"/>
      <c r="V128" s="123">
        <v>0</v>
      </c>
      <c r="W128" s="124"/>
      <c r="X128" s="123">
        <v>0</v>
      </c>
      <c r="Y128" s="124"/>
      <c r="Z128" s="123">
        <v>0</v>
      </c>
      <c r="AA128" s="124"/>
      <c r="AB128" s="123">
        <v>0</v>
      </c>
      <c r="AC128" s="124"/>
      <c r="AD128" s="123">
        <v>0</v>
      </c>
      <c r="AE128" s="124"/>
      <c r="AF128" s="123">
        <v>0</v>
      </c>
      <c r="AG128" s="124"/>
      <c r="AH128" s="123">
        <v>0</v>
      </c>
      <c r="AI128" s="124"/>
      <c r="AJ128" s="123">
        <v>0</v>
      </c>
      <c r="AK128" s="124"/>
      <c r="AL128" s="123">
        <v>88338.604183107</v>
      </c>
      <c r="AM128" s="124">
        <v>0.0007392156618204685</v>
      </c>
    </row>
    <row r="129" spans="1:39" ht="15">
      <c r="A129" s="111" t="s">
        <v>1050</v>
      </c>
      <c r="B129" s="115" t="s">
        <v>464</v>
      </c>
      <c r="C129" s="144">
        <v>5.4</v>
      </c>
      <c r="D129" s="144">
        <v>12.046575342465754</v>
      </c>
      <c r="E129" s="145" t="s">
        <v>1165</v>
      </c>
      <c r="F129" s="123">
        <v>0</v>
      </c>
      <c r="G129" s="124"/>
      <c r="H129" s="123">
        <v>24321.080874000003</v>
      </c>
      <c r="I129" s="124">
        <v>0.026068454876027467</v>
      </c>
      <c r="J129" s="123">
        <v>137524.362504729</v>
      </c>
      <c r="K129" s="124">
        <v>0.016566172759483067</v>
      </c>
      <c r="L129" s="123">
        <v>0</v>
      </c>
      <c r="M129" s="124"/>
      <c r="N129" s="123">
        <v>0</v>
      </c>
      <c r="O129" s="124"/>
      <c r="P129" s="123">
        <v>482267.57686672104</v>
      </c>
      <c r="Q129" s="124">
        <v>0.07351111044051584</v>
      </c>
      <c r="R129" s="123">
        <v>591153.8666423149</v>
      </c>
      <c r="S129" s="124">
        <v>0.019410923085101388</v>
      </c>
      <c r="T129" s="123">
        <v>0</v>
      </c>
      <c r="U129" s="124"/>
      <c r="V129" s="123">
        <v>0</v>
      </c>
      <c r="W129" s="124"/>
      <c r="X129" s="123">
        <v>269649.44505543</v>
      </c>
      <c r="Y129" s="124">
        <v>0.06949870647990244</v>
      </c>
      <c r="Z129" s="123">
        <v>418137.75081815803</v>
      </c>
      <c r="AA129" s="124">
        <v>0.023047869751281605</v>
      </c>
      <c r="AB129" s="123">
        <v>0</v>
      </c>
      <c r="AC129" s="124"/>
      <c r="AD129" s="123">
        <v>0</v>
      </c>
      <c r="AE129" s="124"/>
      <c r="AF129" s="123">
        <v>342842.927243037</v>
      </c>
      <c r="AG129" s="124">
        <v>0.06272511993744886</v>
      </c>
      <c r="AH129" s="123">
        <v>564943.8484871009</v>
      </c>
      <c r="AI129" s="124">
        <v>0.023029734286461618</v>
      </c>
      <c r="AJ129" s="123">
        <v>0</v>
      </c>
      <c r="AK129" s="124"/>
      <c r="AL129" s="123">
        <v>2830840.858491491</v>
      </c>
      <c r="AM129" s="124">
        <v>0.023688419327757268</v>
      </c>
    </row>
    <row r="130" spans="1:39" ht="15">
      <c r="A130" s="111" t="s">
        <v>1184</v>
      </c>
      <c r="B130" s="115" t="s">
        <v>464</v>
      </c>
      <c r="C130" s="144">
        <v>5.3500000000000005</v>
      </c>
      <c r="D130" s="144">
        <v>18.052054794520547</v>
      </c>
      <c r="E130" s="145" t="s">
        <v>1165</v>
      </c>
      <c r="F130" s="123">
        <v>0</v>
      </c>
      <c r="G130" s="124"/>
      <c r="H130" s="123">
        <v>2.2538165801999996</v>
      </c>
      <c r="I130" s="124">
        <v>2.415744436859942E-06</v>
      </c>
      <c r="J130" s="123">
        <v>54063.049581450796</v>
      </c>
      <c r="K130" s="124">
        <v>0.006512430255693899</v>
      </c>
      <c r="L130" s="123">
        <v>0</v>
      </c>
      <c r="M130" s="124"/>
      <c r="N130" s="123">
        <v>0</v>
      </c>
      <c r="O130" s="124"/>
      <c r="P130" s="123">
        <v>2772.1943936459998</v>
      </c>
      <c r="Q130" s="124">
        <v>0.0004225602093300341</v>
      </c>
      <c r="R130" s="123">
        <v>58181.523745669605</v>
      </c>
      <c r="S130" s="124">
        <v>0.0019104283100029598</v>
      </c>
      <c r="T130" s="123">
        <v>0</v>
      </c>
      <c r="U130" s="124"/>
      <c r="V130" s="123">
        <v>0</v>
      </c>
      <c r="W130" s="124"/>
      <c r="X130" s="123">
        <v>465.78875990800003</v>
      </c>
      <c r="Y130" s="124">
        <v>0.00012005111414128595</v>
      </c>
      <c r="Z130" s="123">
        <v>215455.849800799</v>
      </c>
      <c r="AA130" s="124">
        <v>0.011875986690137579</v>
      </c>
      <c r="AB130" s="123">
        <v>0</v>
      </c>
      <c r="AC130" s="124"/>
      <c r="AD130" s="123">
        <v>0</v>
      </c>
      <c r="AE130" s="124"/>
      <c r="AF130" s="123">
        <v>179812.49185713002</v>
      </c>
      <c r="AG130" s="124">
        <v>0.0328977476907221</v>
      </c>
      <c r="AH130" s="123">
        <v>516794.882934506</v>
      </c>
      <c r="AI130" s="124">
        <v>0.021066958895927253</v>
      </c>
      <c r="AJ130" s="123">
        <v>0</v>
      </c>
      <c r="AK130" s="124"/>
      <c r="AL130" s="123">
        <v>1027548.0348896895</v>
      </c>
      <c r="AM130" s="124">
        <v>0.008598501274582717</v>
      </c>
    </row>
    <row r="131" spans="1:39" ht="15">
      <c r="A131" s="111" t="s">
        <v>1185</v>
      </c>
      <c r="B131" s="115" t="s">
        <v>464</v>
      </c>
      <c r="C131" s="144">
        <v>5.3500000000000005</v>
      </c>
      <c r="D131" s="144">
        <v>18.052054794520547</v>
      </c>
      <c r="E131" s="145" t="s">
        <v>1165</v>
      </c>
      <c r="F131" s="123">
        <v>0</v>
      </c>
      <c r="G131" s="124"/>
      <c r="H131" s="123">
        <v>0</v>
      </c>
      <c r="I131" s="124"/>
      <c r="J131" s="123">
        <v>0</v>
      </c>
      <c r="K131" s="124"/>
      <c r="L131" s="123">
        <v>0</v>
      </c>
      <c r="M131" s="124"/>
      <c r="N131" s="123">
        <v>0</v>
      </c>
      <c r="O131" s="124"/>
      <c r="P131" s="123">
        <v>0</v>
      </c>
      <c r="Q131" s="124"/>
      <c r="R131" s="123">
        <v>0</v>
      </c>
      <c r="S131" s="124"/>
      <c r="T131" s="123">
        <v>0</v>
      </c>
      <c r="U131" s="124"/>
      <c r="V131" s="123">
        <v>0</v>
      </c>
      <c r="W131" s="124"/>
      <c r="X131" s="123">
        <v>0</v>
      </c>
      <c r="Y131" s="124"/>
      <c r="Z131" s="123">
        <v>0</v>
      </c>
      <c r="AA131" s="124"/>
      <c r="AB131" s="123">
        <v>0</v>
      </c>
      <c r="AC131" s="124"/>
      <c r="AD131" s="123">
        <v>0</v>
      </c>
      <c r="AE131" s="124"/>
      <c r="AF131" s="123">
        <v>0</v>
      </c>
      <c r="AG131" s="124"/>
      <c r="AH131" s="123">
        <v>4871.67760152</v>
      </c>
      <c r="AI131" s="124">
        <v>0.00019859219813218992</v>
      </c>
      <c r="AJ131" s="123">
        <v>0</v>
      </c>
      <c r="AK131" s="124"/>
      <c r="AL131" s="123">
        <v>4871.67760152</v>
      </c>
      <c r="AM131" s="124">
        <v>4.0766100117667705E-05</v>
      </c>
    </row>
    <row r="132" spans="1:39" ht="15">
      <c r="A132" s="111" t="s">
        <v>1448</v>
      </c>
      <c r="B132" s="115" t="s">
        <v>465</v>
      </c>
      <c r="C132" s="144">
        <v>3.5500000000000003</v>
      </c>
      <c r="D132" s="144">
        <v>28.632876712328766</v>
      </c>
      <c r="E132" s="145" t="s">
        <v>1165</v>
      </c>
      <c r="F132" s="123">
        <v>0</v>
      </c>
      <c r="G132" s="124"/>
      <c r="H132" s="123">
        <v>0</v>
      </c>
      <c r="I132" s="124"/>
      <c r="J132" s="123">
        <v>0</v>
      </c>
      <c r="K132" s="124"/>
      <c r="L132" s="123">
        <v>0</v>
      </c>
      <c r="M132" s="124"/>
      <c r="N132" s="123">
        <v>0</v>
      </c>
      <c r="O132" s="124"/>
      <c r="P132" s="123">
        <v>0</v>
      </c>
      <c r="Q132" s="124"/>
      <c r="R132" s="123">
        <v>0</v>
      </c>
      <c r="S132" s="124"/>
      <c r="T132" s="123">
        <v>0</v>
      </c>
      <c r="U132" s="124"/>
      <c r="V132" s="123">
        <v>0</v>
      </c>
      <c r="W132" s="124"/>
      <c r="X132" s="123">
        <v>0</v>
      </c>
      <c r="Y132" s="124"/>
      <c r="Z132" s="123">
        <v>0</v>
      </c>
      <c r="AA132" s="124"/>
      <c r="AB132" s="123">
        <v>0</v>
      </c>
      <c r="AC132" s="124"/>
      <c r="AD132" s="123">
        <v>0</v>
      </c>
      <c r="AE132" s="124"/>
      <c r="AF132" s="123">
        <v>46683.1196216605</v>
      </c>
      <c r="AG132" s="124">
        <v>0.008540949935499647</v>
      </c>
      <c r="AH132" s="123">
        <v>0</v>
      </c>
      <c r="AI132" s="124"/>
      <c r="AJ132" s="123">
        <v>0</v>
      </c>
      <c r="AK132" s="124"/>
      <c r="AL132" s="123">
        <v>46683.1196216605</v>
      </c>
      <c r="AM132" s="124">
        <v>0.00039064340540677237</v>
      </c>
    </row>
    <row r="133" spans="1:39" ht="15">
      <c r="A133" s="99" t="s">
        <v>138</v>
      </c>
      <c r="B133" s="115" t="s">
        <v>29</v>
      </c>
      <c r="C133" s="144" t="s">
        <v>29</v>
      </c>
      <c r="D133" s="144" t="s">
        <v>29</v>
      </c>
      <c r="E133" s="145" t="s">
        <v>29</v>
      </c>
      <c r="F133" s="123">
        <v>0</v>
      </c>
      <c r="G133" s="124"/>
      <c r="H133" s="123">
        <v>0</v>
      </c>
      <c r="I133" s="124"/>
      <c r="J133" s="123">
        <v>30492.231260865403</v>
      </c>
      <c r="K133" s="124">
        <v>0.0036730915285808825</v>
      </c>
      <c r="L133" s="123">
        <v>0</v>
      </c>
      <c r="M133" s="124"/>
      <c r="N133" s="123">
        <v>0</v>
      </c>
      <c r="O133" s="124"/>
      <c r="P133" s="123">
        <v>30084.2274332776</v>
      </c>
      <c r="Q133" s="124">
        <v>0.004585680380450791</v>
      </c>
      <c r="R133" s="123">
        <v>45806.3475292294</v>
      </c>
      <c r="S133" s="124">
        <v>0.0015040813210772475</v>
      </c>
      <c r="T133" s="123">
        <v>0</v>
      </c>
      <c r="U133" s="124"/>
      <c r="V133" s="123">
        <v>0</v>
      </c>
      <c r="W133" s="124"/>
      <c r="X133" s="123">
        <v>0</v>
      </c>
      <c r="Y133" s="124"/>
      <c r="Z133" s="123">
        <v>0</v>
      </c>
      <c r="AA133" s="124"/>
      <c r="AB133" s="123">
        <v>0</v>
      </c>
      <c r="AC133" s="124"/>
      <c r="AD133" s="123">
        <v>0</v>
      </c>
      <c r="AE133" s="124"/>
      <c r="AF133" s="123">
        <v>7452.1247048000005</v>
      </c>
      <c r="AG133" s="124">
        <v>0.001363409826348982</v>
      </c>
      <c r="AH133" s="123">
        <v>12109.702645300002</v>
      </c>
      <c r="AI133" s="124">
        <v>0.0004936477049111332</v>
      </c>
      <c r="AJ133" s="123">
        <v>0</v>
      </c>
      <c r="AK133" s="124"/>
      <c r="AL133" s="123">
        <v>125944.63357347241</v>
      </c>
      <c r="AM133" s="124">
        <v>0.0010539021588656069</v>
      </c>
    </row>
    <row r="134" spans="1:39" ht="15">
      <c r="A134" s="111" t="s">
        <v>391</v>
      </c>
      <c r="B134" s="115" t="s">
        <v>464</v>
      </c>
      <c r="C134" s="144">
        <v>8</v>
      </c>
      <c r="D134" s="144">
        <v>9.345205479452055</v>
      </c>
      <c r="E134" s="145" t="s">
        <v>1165</v>
      </c>
      <c r="F134" s="123">
        <v>0</v>
      </c>
      <c r="G134" s="124"/>
      <c r="H134" s="123">
        <v>0</v>
      </c>
      <c r="I134" s="124"/>
      <c r="J134" s="123">
        <v>30492.231260865403</v>
      </c>
      <c r="K134" s="124">
        <v>0.0036730915285808825</v>
      </c>
      <c r="L134" s="123">
        <v>0</v>
      </c>
      <c r="M134" s="124"/>
      <c r="N134" s="123">
        <v>0</v>
      </c>
      <c r="O134" s="124"/>
      <c r="P134" s="123">
        <v>30084.2274332776</v>
      </c>
      <c r="Q134" s="124">
        <v>0.004585680380450791</v>
      </c>
      <c r="R134" s="123">
        <v>45806.3475292294</v>
      </c>
      <c r="S134" s="124">
        <v>0.0015040813210772475</v>
      </c>
      <c r="T134" s="123">
        <v>0</v>
      </c>
      <c r="U134" s="124"/>
      <c r="V134" s="123">
        <v>0</v>
      </c>
      <c r="W134" s="124"/>
      <c r="X134" s="123">
        <v>0</v>
      </c>
      <c r="Y134" s="124"/>
      <c r="Z134" s="123">
        <v>0</v>
      </c>
      <c r="AA134" s="124"/>
      <c r="AB134" s="123">
        <v>0</v>
      </c>
      <c r="AC134" s="124"/>
      <c r="AD134" s="123">
        <v>0</v>
      </c>
      <c r="AE134" s="124"/>
      <c r="AF134" s="123">
        <v>7452.1247048000005</v>
      </c>
      <c r="AG134" s="124">
        <v>0.001363409826348982</v>
      </c>
      <c r="AH134" s="123">
        <v>12109.702645300002</v>
      </c>
      <c r="AI134" s="124">
        <v>0.0004936477049111332</v>
      </c>
      <c r="AJ134" s="123">
        <v>0</v>
      </c>
      <c r="AK134" s="124"/>
      <c r="AL134" s="123">
        <v>125944.63357347241</v>
      </c>
      <c r="AM134" s="124">
        <v>0.0010539021588656069</v>
      </c>
    </row>
    <row r="135" spans="1:39" ht="15">
      <c r="A135" s="85" t="s">
        <v>392</v>
      </c>
      <c r="B135" s="139">
        <v>0</v>
      </c>
      <c r="C135" s="117">
        <v>0</v>
      </c>
      <c r="D135" s="117">
        <v>0</v>
      </c>
      <c r="E135" s="139">
        <v>0</v>
      </c>
      <c r="F135" s="117">
        <v>0</v>
      </c>
      <c r="G135" s="118"/>
      <c r="H135" s="117">
        <v>50473.1644764342</v>
      </c>
      <c r="I135" s="118">
        <v>0.05409946282489539</v>
      </c>
      <c r="J135" s="117">
        <v>75968.1580978355</v>
      </c>
      <c r="K135" s="118">
        <v>0.009151117724506375</v>
      </c>
      <c r="L135" s="117">
        <v>13743.7740858281</v>
      </c>
      <c r="M135" s="118">
        <v>0.005574031376240657</v>
      </c>
      <c r="N135" s="117">
        <v>0</v>
      </c>
      <c r="O135" s="118"/>
      <c r="P135" s="117">
        <v>67089.8005949664</v>
      </c>
      <c r="Q135" s="118">
        <v>0.01022636805279514</v>
      </c>
      <c r="R135" s="117">
        <v>37310.19904910569</v>
      </c>
      <c r="S135" s="118">
        <v>0.0012251047398971263</v>
      </c>
      <c r="T135" s="117">
        <v>0</v>
      </c>
      <c r="U135" s="118"/>
      <c r="V135" s="117">
        <v>0</v>
      </c>
      <c r="W135" s="118"/>
      <c r="X135" s="117">
        <v>44866.098270356</v>
      </c>
      <c r="Y135" s="118">
        <v>0.01156366479429971</v>
      </c>
      <c r="Z135" s="117">
        <v>72636.23619240001</v>
      </c>
      <c r="AA135" s="118">
        <v>0.004003729650599781</v>
      </c>
      <c r="AB135" s="117">
        <v>0</v>
      </c>
      <c r="AC135" s="118"/>
      <c r="AD135" s="117">
        <v>0</v>
      </c>
      <c r="AE135" s="118"/>
      <c r="AF135" s="117">
        <v>228770.76447820492</v>
      </c>
      <c r="AG135" s="118">
        <v>0.04185495018220098</v>
      </c>
      <c r="AH135" s="117">
        <v>408310.00968792604</v>
      </c>
      <c r="AI135" s="118">
        <v>0.01664461176946545</v>
      </c>
      <c r="AJ135" s="117">
        <v>0</v>
      </c>
      <c r="AK135" s="118"/>
      <c r="AL135" s="117">
        <v>999168.204933057</v>
      </c>
      <c r="AM135" s="118">
        <v>0.008361019428704103</v>
      </c>
    </row>
    <row r="136" spans="1:39" ht="15">
      <c r="A136" s="99" t="s">
        <v>158</v>
      </c>
      <c r="B136" s="115" t="s">
        <v>29</v>
      </c>
      <c r="C136" s="144" t="s">
        <v>29</v>
      </c>
      <c r="D136" s="144" t="s">
        <v>29</v>
      </c>
      <c r="E136" s="145" t="s">
        <v>29</v>
      </c>
      <c r="F136" s="123">
        <v>0</v>
      </c>
      <c r="G136" s="124"/>
      <c r="H136" s="123">
        <v>37495.5420610922</v>
      </c>
      <c r="I136" s="124">
        <v>0.04018944928211219</v>
      </c>
      <c r="J136" s="123">
        <v>26825.7238023314</v>
      </c>
      <c r="K136" s="124">
        <v>0.003231424358664579</v>
      </c>
      <c r="L136" s="123">
        <v>13743.7740858281</v>
      </c>
      <c r="M136" s="124">
        <v>0.005574031376240657</v>
      </c>
      <c r="N136" s="123">
        <v>0</v>
      </c>
      <c r="O136" s="124"/>
      <c r="P136" s="123">
        <v>0</v>
      </c>
      <c r="Q136" s="124"/>
      <c r="R136" s="123">
        <v>0</v>
      </c>
      <c r="S136" s="124"/>
      <c r="T136" s="123">
        <v>0</v>
      </c>
      <c r="U136" s="124"/>
      <c r="V136" s="123">
        <v>0</v>
      </c>
      <c r="W136" s="124"/>
      <c r="X136" s="123">
        <v>0</v>
      </c>
      <c r="Y136" s="124"/>
      <c r="Z136" s="123">
        <v>0</v>
      </c>
      <c r="AA136" s="124"/>
      <c r="AB136" s="123">
        <v>0</v>
      </c>
      <c r="AC136" s="124"/>
      <c r="AD136" s="123">
        <v>0</v>
      </c>
      <c r="AE136" s="124"/>
      <c r="AF136" s="123">
        <v>0</v>
      </c>
      <c r="AG136" s="124"/>
      <c r="AH136" s="123">
        <v>0</v>
      </c>
      <c r="AI136" s="124"/>
      <c r="AJ136" s="123">
        <v>0</v>
      </c>
      <c r="AK136" s="124"/>
      <c r="AL136" s="123">
        <v>78065.0399492517</v>
      </c>
      <c r="AM136" s="124">
        <v>0.0006532466830867439</v>
      </c>
    </row>
    <row r="137" spans="1:39" ht="15">
      <c r="A137" s="111" t="s">
        <v>776</v>
      </c>
      <c r="B137" s="115" t="s">
        <v>465</v>
      </c>
      <c r="C137" s="144">
        <v>5.375</v>
      </c>
      <c r="D137" s="144">
        <v>7.652054794520548</v>
      </c>
      <c r="E137" s="145" t="s">
        <v>1165</v>
      </c>
      <c r="F137" s="123">
        <v>0</v>
      </c>
      <c r="G137" s="124"/>
      <c r="H137" s="123">
        <v>37495.5420610922</v>
      </c>
      <c r="I137" s="124">
        <v>0.04018944928211219</v>
      </c>
      <c r="J137" s="123">
        <v>26825.7238023314</v>
      </c>
      <c r="K137" s="124">
        <v>0.003231424358664579</v>
      </c>
      <c r="L137" s="123">
        <v>13743.7740858281</v>
      </c>
      <c r="M137" s="124">
        <v>0.005574031376240657</v>
      </c>
      <c r="N137" s="123">
        <v>0</v>
      </c>
      <c r="O137" s="124"/>
      <c r="P137" s="123">
        <v>0</v>
      </c>
      <c r="Q137" s="124"/>
      <c r="R137" s="123">
        <v>0</v>
      </c>
      <c r="S137" s="124"/>
      <c r="T137" s="123">
        <v>0</v>
      </c>
      <c r="U137" s="124"/>
      <c r="V137" s="123">
        <v>0</v>
      </c>
      <c r="W137" s="124"/>
      <c r="X137" s="123">
        <v>0</v>
      </c>
      <c r="Y137" s="124"/>
      <c r="Z137" s="123">
        <v>0</v>
      </c>
      <c r="AA137" s="124"/>
      <c r="AB137" s="123">
        <v>0</v>
      </c>
      <c r="AC137" s="124"/>
      <c r="AD137" s="123">
        <v>0</v>
      </c>
      <c r="AE137" s="124"/>
      <c r="AF137" s="123">
        <v>0</v>
      </c>
      <c r="AG137" s="124"/>
      <c r="AH137" s="123">
        <v>0</v>
      </c>
      <c r="AI137" s="124"/>
      <c r="AJ137" s="123">
        <v>0</v>
      </c>
      <c r="AK137" s="124"/>
      <c r="AL137" s="123">
        <v>78065.0399492517</v>
      </c>
      <c r="AM137" s="124">
        <v>0.0006532466830867439</v>
      </c>
    </row>
    <row r="138" spans="1:39" ht="15">
      <c r="A138" s="99" t="s">
        <v>173</v>
      </c>
      <c r="B138" s="115" t="s">
        <v>29</v>
      </c>
      <c r="C138" s="144" t="s">
        <v>29</v>
      </c>
      <c r="D138" s="144" t="s">
        <v>29</v>
      </c>
      <c r="E138" s="145" t="s">
        <v>29</v>
      </c>
      <c r="F138" s="123">
        <v>0</v>
      </c>
      <c r="G138" s="124"/>
      <c r="H138" s="123">
        <v>12977.622415341999</v>
      </c>
      <c r="I138" s="124">
        <v>0.013910013542783203</v>
      </c>
      <c r="J138" s="123">
        <v>15928.4196292388</v>
      </c>
      <c r="K138" s="124">
        <v>0.001918736044709442</v>
      </c>
      <c r="L138" s="123">
        <v>0</v>
      </c>
      <c r="M138" s="124"/>
      <c r="N138" s="123">
        <v>0</v>
      </c>
      <c r="O138" s="124"/>
      <c r="P138" s="123">
        <v>22170.465108</v>
      </c>
      <c r="Q138" s="124">
        <v>0.0033794009534300375</v>
      </c>
      <c r="R138" s="123">
        <v>13302.2790648</v>
      </c>
      <c r="S138" s="124">
        <v>0.00043678901611519044</v>
      </c>
      <c r="T138" s="123">
        <v>0</v>
      </c>
      <c r="U138" s="124"/>
      <c r="V138" s="123">
        <v>0</v>
      </c>
      <c r="W138" s="124"/>
      <c r="X138" s="123">
        <v>31519.096194300004</v>
      </c>
      <c r="Y138" s="124">
        <v>0.008123645181132014</v>
      </c>
      <c r="Z138" s="123">
        <v>72636.23619240001</v>
      </c>
      <c r="AA138" s="124">
        <v>0.004003729650599781</v>
      </c>
      <c r="AB138" s="123">
        <v>0</v>
      </c>
      <c r="AC138" s="124"/>
      <c r="AD138" s="123">
        <v>0</v>
      </c>
      <c r="AE138" s="124"/>
      <c r="AF138" s="123">
        <v>113457.5723240948</v>
      </c>
      <c r="AG138" s="124">
        <v>0.020757726837385596</v>
      </c>
      <c r="AH138" s="123">
        <v>191335.47650914767</v>
      </c>
      <c r="AI138" s="124">
        <v>0.00779972238901155</v>
      </c>
      <c r="AJ138" s="123">
        <v>0</v>
      </c>
      <c r="AK138" s="124"/>
      <c r="AL138" s="123">
        <v>473327.1674373232</v>
      </c>
      <c r="AM138" s="124">
        <v>0.003960792210498819</v>
      </c>
    </row>
    <row r="139" spans="1:39" ht="15">
      <c r="A139" s="111" t="s">
        <v>812</v>
      </c>
      <c r="B139" s="115" t="s">
        <v>464</v>
      </c>
      <c r="C139" s="144">
        <v>7.0625</v>
      </c>
      <c r="D139" s="144">
        <v>5.989041095890411</v>
      </c>
      <c r="E139" s="145" t="s">
        <v>1218</v>
      </c>
      <c r="F139" s="123">
        <v>0</v>
      </c>
      <c r="G139" s="124"/>
      <c r="H139" s="123">
        <v>0</v>
      </c>
      <c r="I139" s="124"/>
      <c r="J139" s="123">
        <v>0</v>
      </c>
      <c r="K139" s="124"/>
      <c r="L139" s="123">
        <v>0</v>
      </c>
      <c r="M139" s="124"/>
      <c r="N139" s="123">
        <v>0</v>
      </c>
      <c r="O139" s="124"/>
      <c r="P139" s="123">
        <v>22170.465108</v>
      </c>
      <c r="Q139" s="124">
        <v>0.0033794009534300375</v>
      </c>
      <c r="R139" s="123">
        <v>13302.2790648</v>
      </c>
      <c r="S139" s="124">
        <v>0.00043678901611519044</v>
      </c>
      <c r="T139" s="123">
        <v>0</v>
      </c>
      <c r="U139" s="124"/>
      <c r="V139" s="123">
        <v>0</v>
      </c>
      <c r="W139" s="124"/>
      <c r="X139" s="123">
        <v>0</v>
      </c>
      <c r="Y139" s="124"/>
      <c r="Z139" s="123">
        <v>26604.5581296</v>
      </c>
      <c r="AA139" s="124">
        <v>0.0014664506836841028</v>
      </c>
      <c r="AB139" s="123">
        <v>0</v>
      </c>
      <c r="AC139" s="124"/>
      <c r="AD139" s="123">
        <v>0</v>
      </c>
      <c r="AE139" s="124"/>
      <c r="AF139" s="123">
        <v>12983.024367244801</v>
      </c>
      <c r="AG139" s="124">
        <v>0.002375320287733282</v>
      </c>
      <c r="AH139" s="123">
        <v>72151.5616474752</v>
      </c>
      <c r="AI139" s="124">
        <v>0.002941232650898663</v>
      </c>
      <c r="AJ139" s="123">
        <v>0</v>
      </c>
      <c r="AK139" s="124"/>
      <c r="AL139" s="123">
        <v>147211.88831712</v>
      </c>
      <c r="AM139" s="124">
        <v>0.0012318661185161748</v>
      </c>
    </row>
    <row r="140" spans="1:39" ht="15">
      <c r="A140" s="111" t="s">
        <v>393</v>
      </c>
      <c r="B140" s="115" t="s">
        <v>464</v>
      </c>
      <c r="C140" s="144">
        <v>7.125</v>
      </c>
      <c r="D140" s="144">
        <v>5.1945205479452055</v>
      </c>
      <c r="E140" s="145" t="s">
        <v>1218</v>
      </c>
      <c r="F140" s="123">
        <v>0</v>
      </c>
      <c r="G140" s="124"/>
      <c r="H140" s="123">
        <v>1167.7790876853</v>
      </c>
      <c r="I140" s="124">
        <v>0.0012516794220702762</v>
      </c>
      <c r="J140" s="123">
        <v>0</v>
      </c>
      <c r="K140" s="124"/>
      <c r="L140" s="123">
        <v>0</v>
      </c>
      <c r="M140" s="124"/>
      <c r="N140" s="123">
        <v>0</v>
      </c>
      <c r="O140" s="124"/>
      <c r="P140" s="123">
        <v>0</v>
      </c>
      <c r="Q140" s="124"/>
      <c r="R140" s="123">
        <v>0</v>
      </c>
      <c r="S140" s="124"/>
      <c r="T140" s="123">
        <v>0</v>
      </c>
      <c r="U140" s="124"/>
      <c r="V140" s="123">
        <v>0</v>
      </c>
      <c r="W140" s="124"/>
      <c r="X140" s="123">
        <v>7740.0436632</v>
      </c>
      <c r="Y140" s="124">
        <v>0.0019948975699905056</v>
      </c>
      <c r="Z140" s="123">
        <v>22252.6255317</v>
      </c>
      <c r="AA140" s="124">
        <v>0.0012265709419327392</v>
      </c>
      <c r="AB140" s="123">
        <v>0</v>
      </c>
      <c r="AC140" s="124"/>
      <c r="AD140" s="123">
        <v>0</v>
      </c>
      <c r="AE140" s="124"/>
      <c r="AF140" s="123">
        <v>42086.48741865</v>
      </c>
      <c r="AG140" s="124">
        <v>0.007699969173374187</v>
      </c>
      <c r="AH140" s="123">
        <v>23897.38481013</v>
      </c>
      <c r="AI140" s="124">
        <v>0.0009741683599041503</v>
      </c>
      <c r="AJ140" s="123">
        <v>0</v>
      </c>
      <c r="AK140" s="124"/>
      <c r="AL140" s="123">
        <v>97144.32051136531</v>
      </c>
      <c r="AM140" s="124">
        <v>0.0008129017188234106</v>
      </c>
    </row>
    <row r="141" spans="1:39" ht="15">
      <c r="A141" s="111" t="s">
        <v>394</v>
      </c>
      <c r="B141" s="115" t="s">
        <v>464</v>
      </c>
      <c r="C141" s="144">
        <v>7.9375</v>
      </c>
      <c r="D141" s="144">
        <v>14.202739726027398</v>
      </c>
      <c r="E141" s="145" t="s">
        <v>1218</v>
      </c>
      <c r="F141" s="123">
        <v>0</v>
      </c>
      <c r="G141" s="124"/>
      <c r="H141" s="123">
        <v>4403.5282465</v>
      </c>
      <c r="I141" s="124">
        <v>0.00471990443121774</v>
      </c>
      <c r="J141" s="123">
        <v>8807.056493</v>
      </c>
      <c r="K141" s="124">
        <v>0.0010608972600076449</v>
      </c>
      <c r="L141" s="123">
        <v>0</v>
      </c>
      <c r="M141" s="124"/>
      <c r="N141" s="123">
        <v>0</v>
      </c>
      <c r="O141" s="124"/>
      <c r="P141" s="123">
        <v>0</v>
      </c>
      <c r="Q141" s="124"/>
      <c r="R141" s="123">
        <v>0</v>
      </c>
      <c r="S141" s="124"/>
      <c r="T141" s="123">
        <v>0</v>
      </c>
      <c r="U141" s="124"/>
      <c r="V141" s="123">
        <v>0</v>
      </c>
      <c r="W141" s="124"/>
      <c r="X141" s="123">
        <v>23779.052531100002</v>
      </c>
      <c r="Y141" s="124">
        <v>0.006128747611141508</v>
      </c>
      <c r="Z141" s="123">
        <v>23779.052531100002</v>
      </c>
      <c r="AA141" s="124">
        <v>0.0013107080249829385</v>
      </c>
      <c r="AB141" s="123">
        <v>0</v>
      </c>
      <c r="AC141" s="124"/>
      <c r="AD141" s="123">
        <v>0</v>
      </c>
      <c r="AE141" s="124"/>
      <c r="AF141" s="123">
        <v>38751.0485692</v>
      </c>
      <c r="AG141" s="124">
        <v>0.007089731116086024</v>
      </c>
      <c r="AH141" s="123">
        <v>29943.9920762</v>
      </c>
      <c r="AI141" s="124">
        <v>0.0012206561463365389</v>
      </c>
      <c r="AJ141" s="123">
        <v>0</v>
      </c>
      <c r="AK141" s="124"/>
      <c r="AL141" s="123">
        <v>129463.73044710001</v>
      </c>
      <c r="AM141" s="124">
        <v>0.0010833498906755513</v>
      </c>
    </row>
    <row r="142" spans="1:39" ht="15">
      <c r="A142" s="111" t="s">
        <v>813</v>
      </c>
      <c r="B142" s="115" t="s">
        <v>464</v>
      </c>
      <c r="C142" s="144">
        <v>7.6875</v>
      </c>
      <c r="D142" s="144">
        <v>15.994520547945205</v>
      </c>
      <c r="E142" s="145" t="s">
        <v>1218</v>
      </c>
      <c r="F142" s="123">
        <v>0</v>
      </c>
      <c r="G142" s="124"/>
      <c r="H142" s="123">
        <v>0</v>
      </c>
      <c r="I142" s="124"/>
      <c r="J142" s="123">
        <v>0</v>
      </c>
      <c r="K142" s="124"/>
      <c r="L142" s="123">
        <v>0</v>
      </c>
      <c r="M142" s="124"/>
      <c r="N142" s="123">
        <v>0</v>
      </c>
      <c r="O142" s="124"/>
      <c r="P142" s="123">
        <v>0</v>
      </c>
      <c r="Q142" s="124"/>
      <c r="R142" s="123">
        <v>0</v>
      </c>
      <c r="S142" s="124"/>
      <c r="T142" s="123">
        <v>0</v>
      </c>
      <c r="U142" s="124"/>
      <c r="V142" s="123">
        <v>0</v>
      </c>
      <c r="W142" s="124"/>
      <c r="X142" s="123">
        <v>0</v>
      </c>
      <c r="Y142" s="124"/>
      <c r="Z142" s="123">
        <v>0</v>
      </c>
      <c r="AA142" s="124"/>
      <c r="AB142" s="123">
        <v>0</v>
      </c>
      <c r="AC142" s="124"/>
      <c r="AD142" s="123">
        <v>0</v>
      </c>
      <c r="AE142" s="124"/>
      <c r="AF142" s="123">
        <v>4212.262813900001</v>
      </c>
      <c r="AG142" s="124">
        <v>0.0007706581329666309</v>
      </c>
      <c r="AH142" s="123">
        <v>42501.731792251</v>
      </c>
      <c r="AI142" s="124">
        <v>0.0017325679224779577</v>
      </c>
      <c r="AJ142" s="123">
        <v>0</v>
      </c>
      <c r="AK142" s="124"/>
      <c r="AL142" s="123">
        <v>46713.994606151</v>
      </c>
      <c r="AM142" s="124">
        <v>0.0003909017666555706</v>
      </c>
    </row>
    <row r="143" spans="1:39" ht="15">
      <c r="A143" s="111" t="s">
        <v>1186</v>
      </c>
      <c r="B143" s="115" t="s">
        <v>464</v>
      </c>
      <c r="C143" s="144">
        <v>5.96875</v>
      </c>
      <c r="D143" s="144">
        <v>9.304109589041095</v>
      </c>
      <c r="E143" s="145" t="s">
        <v>1218</v>
      </c>
      <c r="F143" s="123">
        <v>0</v>
      </c>
      <c r="G143" s="124"/>
      <c r="H143" s="123">
        <v>7406.3150811567</v>
      </c>
      <c r="I143" s="124">
        <v>0.007938429689495187</v>
      </c>
      <c r="J143" s="123">
        <v>7121.3631362388005</v>
      </c>
      <c r="K143" s="124">
        <v>0.0008578387847017971</v>
      </c>
      <c r="L143" s="123">
        <v>0</v>
      </c>
      <c r="M143" s="124"/>
      <c r="N143" s="123">
        <v>0</v>
      </c>
      <c r="O143" s="124"/>
      <c r="P143" s="123">
        <v>0</v>
      </c>
      <c r="Q143" s="124"/>
      <c r="R143" s="123">
        <v>0</v>
      </c>
      <c r="S143" s="124"/>
      <c r="T143" s="123">
        <v>0</v>
      </c>
      <c r="U143" s="124"/>
      <c r="V143" s="123">
        <v>0</v>
      </c>
      <c r="W143" s="124"/>
      <c r="X143" s="123">
        <v>0</v>
      </c>
      <c r="Y143" s="124"/>
      <c r="Z143" s="123">
        <v>0</v>
      </c>
      <c r="AA143" s="124"/>
      <c r="AB143" s="123">
        <v>0</v>
      </c>
      <c r="AC143" s="124"/>
      <c r="AD143" s="123">
        <v>0</v>
      </c>
      <c r="AE143" s="124"/>
      <c r="AF143" s="123">
        <v>15424.749155099998</v>
      </c>
      <c r="AG143" s="124">
        <v>0.0028220481272254695</v>
      </c>
      <c r="AH143" s="123">
        <v>22840.8061830915</v>
      </c>
      <c r="AI143" s="124">
        <v>0.0009310973093942398</v>
      </c>
      <c r="AJ143" s="123">
        <v>0</v>
      </c>
      <c r="AK143" s="124"/>
      <c r="AL143" s="123">
        <v>52793.233555586994</v>
      </c>
      <c r="AM143" s="124">
        <v>0.00044177271582811217</v>
      </c>
    </row>
    <row r="144" spans="1:39" ht="15">
      <c r="A144" s="99" t="s">
        <v>179</v>
      </c>
      <c r="B144" s="115" t="s">
        <v>29</v>
      </c>
      <c r="C144" s="144" t="s">
        <v>29</v>
      </c>
      <c r="D144" s="144" t="s">
        <v>29</v>
      </c>
      <c r="E144" s="145" t="s">
        <v>29</v>
      </c>
      <c r="F144" s="123">
        <v>0</v>
      </c>
      <c r="G144" s="124"/>
      <c r="H144" s="123">
        <v>0</v>
      </c>
      <c r="I144" s="124"/>
      <c r="J144" s="123">
        <v>0</v>
      </c>
      <c r="K144" s="124"/>
      <c r="L144" s="123">
        <v>0</v>
      </c>
      <c r="M144" s="124"/>
      <c r="N144" s="123">
        <v>0</v>
      </c>
      <c r="O144" s="124"/>
      <c r="P144" s="123">
        <v>0</v>
      </c>
      <c r="Q144" s="124"/>
      <c r="R144" s="123">
        <v>0</v>
      </c>
      <c r="S144" s="124"/>
      <c r="T144" s="123">
        <v>0</v>
      </c>
      <c r="U144" s="124"/>
      <c r="V144" s="123">
        <v>0</v>
      </c>
      <c r="W144" s="124"/>
      <c r="X144" s="123">
        <v>0</v>
      </c>
      <c r="Y144" s="124"/>
      <c r="Z144" s="123">
        <v>0</v>
      </c>
      <c r="AA144" s="124"/>
      <c r="AB144" s="123">
        <v>0</v>
      </c>
      <c r="AC144" s="124"/>
      <c r="AD144" s="123">
        <v>0</v>
      </c>
      <c r="AE144" s="124"/>
      <c r="AF144" s="123">
        <v>44740.918676964</v>
      </c>
      <c r="AG144" s="124">
        <v>0.008185612906445656</v>
      </c>
      <c r="AH144" s="123">
        <v>83504.51241821841</v>
      </c>
      <c r="AI144" s="124">
        <v>0.0034040316358201978</v>
      </c>
      <c r="AJ144" s="123">
        <v>0</v>
      </c>
      <c r="AK144" s="124"/>
      <c r="AL144" s="123">
        <v>128245.4310951824</v>
      </c>
      <c r="AM144" s="124">
        <v>0.0010731551862193148</v>
      </c>
    </row>
    <row r="145" spans="1:39" ht="15">
      <c r="A145" s="111" t="s">
        <v>831</v>
      </c>
      <c r="B145" s="115" t="s">
        <v>465</v>
      </c>
      <c r="C145" s="144">
        <v>5.625</v>
      </c>
      <c r="D145" s="144">
        <v>24.90684931506849</v>
      </c>
      <c r="E145" s="145" t="s">
        <v>1165</v>
      </c>
      <c r="F145" s="123">
        <v>0</v>
      </c>
      <c r="G145" s="124"/>
      <c r="H145" s="123">
        <v>0</v>
      </c>
      <c r="I145" s="124"/>
      <c r="J145" s="123">
        <v>0</v>
      </c>
      <c r="K145" s="124"/>
      <c r="L145" s="123">
        <v>0</v>
      </c>
      <c r="M145" s="124"/>
      <c r="N145" s="123">
        <v>0</v>
      </c>
      <c r="O145" s="124"/>
      <c r="P145" s="123">
        <v>0</v>
      </c>
      <c r="Q145" s="124"/>
      <c r="R145" s="123">
        <v>0</v>
      </c>
      <c r="S145" s="124"/>
      <c r="T145" s="123">
        <v>0</v>
      </c>
      <c r="U145" s="124"/>
      <c r="V145" s="123">
        <v>0</v>
      </c>
      <c r="W145" s="124"/>
      <c r="X145" s="123">
        <v>0</v>
      </c>
      <c r="Y145" s="124"/>
      <c r="Z145" s="123">
        <v>0</v>
      </c>
      <c r="AA145" s="124"/>
      <c r="AB145" s="123">
        <v>0</v>
      </c>
      <c r="AC145" s="124"/>
      <c r="AD145" s="123">
        <v>0</v>
      </c>
      <c r="AE145" s="124"/>
      <c r="AF145" s="123">
        <v>32147.212401262</v>
      </c>
      <c r="AG145" s="124">
        <v>0.005881520641942178</v>
      </c>
      <c r="AH145" s="123">
        <v>67762.37957359091</v>
      </c>
      <c r="AI145" s="124">
        <v>0.002762309210689253</v>
      </c>
      <c r="AJ145" s="123">
        <v>0</v>
      </c>
      <c r="AK145" s="124"/>
      <c r="AL145" s="123">
        <v>99909.5919748529</v>
      </c>
      <c r="AM145" s="124">
        <v>0.0008360414547734851</v>
      </c>
    </row>
    <row r="146" spans="1:39" ht="15">
      <c r="A146" s="111" t="s">
        <v>1449</v>
      </c>
      <c r="B146" s="115" t="s">
        <v>465</v>
      </c>
      <c r="C146" s="144">
        <v>4.75</v>
      </c>
      <c r="D146" s="144">
        <v>9.898630136986302</v>
      </c>
      <c r="E146" s="145" t="s">
        <v>1165</v>
      </c>
      <c r="F146" s="123">
        <v>0</v>
      </c>
      <c r="G146" s="124"/>
      <c r="H146" s="123">
        <v>0</v>
      </c>
      <c r="I146" s="124"/>
      <c r="J146" s="123">
        <v>0</v>
      </c>
      <c r="K146" s="124"/>
      <c r="L146" s="123">
        <v>0</v>
      </c>
      <c r="M146" s="124"/>
      <c r="N146" s="123">
        <v>0</v>
      </c>
      <c r="O146" s="124"/>
      <c r="P146" s="123">
        <v>0</v>
      </c>
      <c r="Q146" s="124"/>
      <c r="R146" s="123">
        <v>0</v>
      </c>
      <c r="S146" s="124"/>
      <c r="T146" s="123">
        <v>0</v>
      </c>
      <c r="U146" s="124"/>
      <c r="V146" s="123">
        <v>0</v>
      </c>
      <c r="W146" s="124"/>
      <c r="X146" s="123">
        <v>0</v>
      </c>
      <c r="Y146" s="124"/>
      <c r="Z146" s="123">
        <v>0</v>
      </c>
      <c r="AA146" s="124"/>
      <c r="AB146" s="123">
        <v>0</v>
      </c>
      <c r="AC146" s="124"/>
      <c r="AD146" s="123">
        <v>0</v>
      </c>
      <c r="AE146" s="124"/>
      <c r="AF146" s="123">
        <v>12593.706275702</v>
      </c>
      <c r="AG146" s="124">
        <v>0.0023040922645034784</v>
      </c>
      <c r="AH146" s="123">
        <v>15742.1328446275</v>
      </c>
      <c r="AI146" s="124">
        <v>0.0006417224251309448</v>
      </c>
      <c r="AJ146" s="123">
        <v>0</v>
      </c>
      <c r="AK146" s="124"/>
      <c r="AL146" s="123">
        <v>28335.8391203295</v>
      </c>
      <c r="AM146" s="124">
        <v>0.0002371137314458298</v>
      </c>
    </row>
    <row r="147" spans="1:39" ht="15">
      <c r="A147" s="99" t="s">
        <v>785</v>
      </c>
      <c r="B147" s="115" t="s">
        <v>29</v>
      </c>
      <c r="C147" s="144" t="s">
        <v>29</v>
      </c>
      <c r="D147" s="144" t="s">
        <v>29</v>
      </c>
      <c r="E147" s="145" t="s">
        <v>29</v>
      </c>
      <c r="F147" s="123">
        <v>0</v>
      </c>
      <c r="G147" s="124"/>
      <c r="H147" s="123">
        <v>0</v>
      </c>
      <c r="I147" s="124"/>
      <c r="J147" s="123">
        <v>33214.0146662653</v>
      </c>
      <c r="K147" s="124">
        <v>0.0040009573211323545</v>
      </c>
      <c r="L147" s="123">
        <v>0</v>
      </c>
      <c r="M147" s="124"/>
      <c r="N147" s="123">
        <v>0</v>
      </c>
      <c r="O147" s="124"/>
      <c r="P147" s="123">
        <v>44919.3354869664</v>
      </c>
      <c r="Q147" s="124">
        <v>0.006846967099365103</v>
      </c>
      <c r="R147" s="123">
        <v>24007.9199843057</v>
      </c>
      <c r="S147" s="124">
        <v>0.0007883157237819358</v>
      </c>
      <c r="T147" s="123">
        <v>0</v>
      </c>
      <c r="U147" s="124"/>
      <c r="V147" s="123">
        <v>0</v>
      </c>
      <c r="W147" s="124"/>
      <c r="X147" s="123">
        <v>13347.002076056</v>
      </c>
      <c r="Y147" s="124">
        <v>0.0034400196131676966</v>
      </c>
      <c r="Z147" s="123">
        <v>0</v>
      </c>
      <c r="AA147" s="124"/>
      <c r="AB147" s="123">
        <v>0</v>
      </c>
      <c r="AC147" s="124"/>
      <c r="AD147" s="123">
        <v>0</v>
      </c>
      <c r="AE147" s="124"/>
      <c r="AF147" s="123">
        <v>70572.27347714611</v>
      </c>
      <c r="AG147" s="124">
        <v>0.01291161043836973</v>
      </c>
      <c r="AH147" s="123">
        <v>133470.02076056</v>
      </c>
      <c r="AI147" s="124">
        <v>0.005440857744633703</v>
      </c>
      <c r="AJ147" s="123">
        <v>0</v>
      </c>
      <c r="AK147" s="124"/>
      <c r="AL147" s="123">
        <v>319530.5664512995</v>
      </c>
      <c r="AM147" s="124">
        <v>0.002673825348899224</v>
      </c>
    </row>
    <row r="148" spans="1:39" ht="15">
      <c r="A148" s="111" t="s">
        <v>786</v>
      </c>
      <c r="B148" s="115" t="s">
        <v>465</v>
      </c>
      <c r="C148" s="144">
        <v>6.375</v>
      </c>
      <c r="D148" s="144">
        <v>5.846575342465753</v>
      </c>
      <c r="E148" s="145" t="s">
        <v>1165</v>
      </c>
      <c r="F148" s="123">
        <v>0</v>
      </c>
      <c r="G148" s="124"/>
      <c r="H148" s="123">
        <v>0</v>
      </c>
      <c r="I148" s="124"/>
      <c r="J148" s="123">
        <v>33214.0146662653</v>
      </c>
      <c r="K148" s="124">
        <v>0.0040009573211323545</v>
      </c>
      <c r="L148" s="123">
        <v>0</v>
      </c>
      <c r="M148" s="124"/>
      <c r="N148" s="123">
        <v>0</v>
      </c>
      <c r="O148" s="124"/>
      <c r="P148" s="123">
        <v>44919.3354869664</v>
      </c>
      <c r="Q148" s="124">
        <v>0.006846967099365103</v>
      </c>
      <c r="R148" s="123">
        <v>24007.9199843057</v>
      </c>
      <c r="S148" s="124">
        <v>0.0007883157237819358</v>
      </c>
      <c r="T148" s="123">
        <v>0</v>
      </c>
      <c r="U148" s="124"/>
      <c r="V148" s="123">
        <v>0</v>
      </c>
      <c r="W148" s="124"/>
      <c r="X148" s="123">
        <v>13347.002076056</v>
      </c>
      <c r="Y148" s="124">
        <v>0.0034400196131676966</v>
      </c>
      <c r="Z148" s="123">
        <v>0</v>
      </c>
      <c r="AA148" s="124"/>
      <c r="AB148" s="123">
        <v>0</v>
      </c>
      <c r="AC148" s="124"/>
      <c r="AD148" s="123">
        <v>0</v>
      </c>
      <c r="AE148" s="124"/>
      <c r="AF148" s="123">
        <v>70572.27347714611</v>
      </c>
      <c r="AG148" s="124">
        <v>0.01291161043836973</v>
      </c>
      <c r="AH148" s="123">
        <v>133470.02076056</v>
      </c>
      <c r="AI148" s="124">
        <v>0.005440857744633703</v>
      </c>
      <c r="AJ148" s="123">
        <v>0</v>
      </c>
      <c r="AK148" s="124"/>
      <c r="AL148" s="123">
        <v>319530.5664512995</v>
      </c>
      <c r="AM148" s="124">
        <v>0.002673825348899224</v>
      </c>
    </row>
    <row r="149" spans="1:39" ht="15">
      <c r="A149" s="85" t="s">
        <v>322</v>
      </c>
      <c r="B149" s="139">
        <v>0</v>
      </c>
      <c r="C149" s="117">
        <v>0</v>
      </c>
      <c r="D149" s="117">
        <v>0</v>
      </c>
      <c r="E149" s="139">
        <v>0</v>
      </c>
      <c r="F149" s="117">
        <v>0</v>
      </c>
      <c r="G149" s="118"/>
      <c r="H149" s="117">
        <v>14615.094324605</v>
      </c>
      <c r="I149" s="118">
        <v>0.015665131368283226</v>
      </c>
      <c r="J149" s="117">
        <v>70798.353297041</v>
      </c>
      <c r="K149" s="118">
        <v>0.008528363487344785</v>
      </c>
      <c r="L149" s="117">
        <v>0</v>
      </c>
      <c r="M149" s="118"/>
      <c r="N149" s="117">
        <v>43832.7991816108</v>
      </c>
      <c r="O149" s="118">
        <v>0.020573372627351334</v>
      </c>
      <c r="P149" s="117">
        <v>282345.130197941</v>
      </c>
      <c r="Q149" s="118">
        <v>0.04303732003542639</v>
      </c>
      <c r="R149" s="117">
        <v>365878.674555308</v>
      </c>
      <c r="S149" s="118">
        <v>0.012013865105223284</v>
      </c>
      <c r="T149" s="117">
        <v>0</v>
      </c>
      <c r="U149" s="118"/>
      <c r="V149" s="117">
        <v>7227.6828953</v>
      </c>
      <c r="W149" s="118">
        <v>0.005172969553622286</v>
      </c>
      <c r="X149" s="117">
        <v>125896.5427305696</v>
      </c>
      <c r="Y149" s="118">
        <v>0.03244822872996362</v>
      </c>
      <c r="Z149" s="117">
        <v>196677.1224051215</v>
      </c>
      <c r="AA149" s="118">
        <v>0.010840897984887854</v>
      </c>
      <c r="AB149" s="117">
        <v>0</v>
      </c>
      <c r="AC149" s="118"/>
      <c r="AD149" s="117">
        <v>14455.3657906</v>
      </c>
      <c r="AE149" s="118">
        <v>0.01096160382032507</v>
      </c>
      <c r="AF149" s="117">
        <v>200324.322771</v>
      </c>
      <c r="AG149" s="118">
        <v>0.036650507196526655</v>
      </c>
      <c r="AH149" s="117">
        <v>60489.8980956599</v>
      </c>
      <c r="AI149" s="118">
        <v>0.0024658490996738325</v>
      </c>
      <c r="AJ149" s="117">
        <v>0</v>
      </c>
      <c r="AK149" s="118"/>
      <c r="AL149" s="117">
        <v>1382540.9862447567</v>
      </c>
      <c r="AM149" s="118">
        <v>0.011569075146608187</v>
      </c>
    </row>
    <row r="150" spans="1:39" ht="15">
      <c r="A150" s="106" t="s">
        <v>323</v>
      </c>
      <c r="B150" s="115" t="s">
        <v>29</v>
      </c>
      <c r="C150" s="144" t="s">
        <v>29</v>
      </c>
      <c r="D150" s="144" t="s">
        <v>29</v>
      </c>
      <c r="E150" s="145" t="s">
        <v>29</v>
      </c>
      <c r="F150" s="120">
        <v>0</v>
      </c>
      <c r="G150" s="121"/>
      <c r="H150" s="120">
        <v>14615.094324605</v>
      </c>
      <c r="I150" s="121">
        <v>0.015665131368283226</v>
      </c>
      <c r="J150" s="120">
        <v>70798.353297041</v>
      </c>
      <c r="K150" s="121">
        <v>0.008528363487344785</v>
      </c>
      <c r="L150" s="120">
        <v>0</v>
      </c>
      <c r="M150" s="121"/>
      <c r="N150" s="120">
        <v>43832.7991816108</v>
      </c>
      <c r="O150" s="121">
        <v>0.020573372627351334</v>
      </c>
      <c r="P150" s="120">
        <v>200692.1093055</v>
      </c>
      <c r="Q150" s="121">
        <v>0.030591108586538546</v>
      </c>
      <c r="R150" s="120">
        <v>317723.06752408395</v>
      </c>
      <c r="S150" s="121">
        <v>0.010432644314926</v>
      </c>
      <c r="T150" s="120">
        <v>0</v>
      </c>
      <c r="U150" s="121"/>
      <c r="V150" s="120">
        <v>7227.6828953</v>
      </c>
      <c r="W150" s="121">
        <v>0.005172969553622286</v>
      </c>
      <c r="X150" s="120">
        <v>112773.0593873571</v>
      </c>
      <c r="Y150" s="121">
        <v>0.029065818220361694</v>
      </c>
      <c r="Z150" s="120">
        <v>185777.565152047</v>
      </c>
      <c r="AA150" s="121">
        <v>0.010240111341194576</v>
      </c>
      <c r="AB150" s="120">
        <v>0</v>
      </c>
      <c r="AC150" s="121"/>
      <c r="AD150" s="120">
        <v>14455.3657906</v>
      </c>
      <c r="AE150" s="121">
        <v>0.01096160382032507</v>
      </c>
      <c r="AF150" s="120">
        <v>103955.624964</v>
      </c>
      <c r="AG150" s="121">
        <v>0.019019289960200816</v>
      </c>
      <c r="AH150" s="120">
        <v>14000.012019377</v>
      </c>
      <c r="AI150" s="121">
        <v>0.0005707054916642442</v>
      </c>
      <c r="AJ150" s="120">
        <v>0</v>
      </c>
      <c r="AK150" s="121"/>
      <c r="AL150" s="120">
        <v>1085850.733841522</v>
      </c>
      <c r="AM150" s="121">
        <v>0.009086377085958056</v>
      </c>
    </row>
    <row r="151" spans="1:39" ht="15">
      <c r="A151" s="99" t="s">
        <v>142</v>
      </c>
      <c r="B151" s="115" t="s">
        <v>29</v>
      </c>
      <c r="C151" s="144" t="s">
        <v>29</v>
      </c>
      <c r="D151" s="144" t="s">
        <v>29</v>
      </c>
      <c r="E151" s="145" t="s">
        <v>29</v>
      </c>
      <c r="F151" s="123">
        <v>0</v>
      </c>
      <c r="G151" s="124"/>
      <c r="H151" s="123">
        <v>14615.094324605</v>
      </c>
      <c r="I151" s="124">
        <v>0.015665131368283226</v>
      </c>
      <c r="J151" s="123">
        <v>70798.353297041</v>
      </c>
      <c r="K151" s="124">
        <v>0.008528363487344785</v>
      </c>
      <c r="L151" s="123">
        <v>0</v>
      </c>
      <c r="M151" s="124"/>
      <c r="N151" s="123">
        <v>43832.7991816108</v>
      </c>
      <c r="O151" s="124">
        <v>0.020573372627351334</v>
      </c>
      <c r="P151" s="123">
        <v>200692.1093055</v>
      </c>
      <c r="Q151" s="124">
        <v>0.030591108586538546</v>
      </c>
      <c r="R151" s="123">
        <v>317723.06752408395</v>
      </c>
      <c r="S151" s="124">
        <v>0.010432644314926</v>
      </c>
      <c r="T151" s="123">
        <v>0</v>
      </c>
      <c r="U151" s="124"/>
      <c r="V151" s="123">
        <v>7227.6828953</v>
      </c>
      <c r="W151" s="124">
        <v>0.005172969553622286</v>
      </c>
      <c r="X151" s="123">
        <v>96620.0772308836</v>
      </c>
      <c r="Y151" s="124">
        <v>0.024902593017220316</v>
      </c>
      <c r="Z151" s="123">
        <v>155853.66198554702</v>
      </c>
      <c r="AA151" s="124">
        <v>0.008590697430869631</v>
      </c>
      <c r="AB151" s="123">
        <v>0</v>
      </c>
      <c r="AC151" s="124"/>
      <c r="AD151" s="123">
        <v>14455.3657906</v>
      </c>
      <c r="AE151" s="124">
        <v>0.01096160382032507</v>
      </c>
      <c r="AF151" s="123">
        <v>103955.624964</v>
      </c>
      <c r="AG151" s="124">
        <v>0.019019289960200816</v>
      </c>
      <c r="AH151" s="123">
        <v>14000.012019377</v>
      </c>
      <c r="AI151" s="124">
        <v>0.0005707054916642442</v>
      </c>
      <c r="AJ151" s="123">
        <v>0</v>
      </c>
      <c r="AK151" s="124"/>
      <c r="AL151" s="123">
        <v>1039773.8485185485</v>
      </c>
      <c r="AM151" s="124">
        <v>0.008700806636961069</v>
      </c>
    </row>
    <row r="152" spans="1:39" ht="15">
      <c r="A152" s="111" t="s">
        <v>395</v>
      </c>
      <c r="B152" s="115" t="s">
        <v>464</v>
      </c>
      <c r="C152" s="144">
        <v>7</v>
      </c>
      <c r="D152" s="144">
        <v>7.49041095890411</v>
      </c>
      <c r="E152" s="145" t="s">
        <v>1165</v>
      </c>
      <c r="F152" s="123">
        <v>0</v>
      </c>
      <c r="G152" s="124"/>
      <c r="H152" s="123">
        <v>149.950876704</v>
      </c>
      <c r="I152" s="124">
        <v>0.00016072425741397919</v>
      </c>
      <c r="J152" s="123">
        <v>1218.35087322</v>
      </c>
      <c r="K152" s="124">
        <v>0.00014676244034023814</v>
      </c>
      <c r="L152" s="123">
        <v>0</v>
      </c>
      <c r="M152" s="124"/>
      <c r="N152" s="123">
        <v>0</v>
      </c>
      <c r="O152" s="124"/>
      <c r="P152" s="123">
        <v>0</v>
      </c>
      <c r="Q152" s="124"/>
      <c r="R152" s="123">
        <v>112425.66980882401</v>
      </c>
      <c r="S152" s="124">
        <v>0.0036915702536891425</v>
      </c>
      <c r="T152" s="123">
        <v>0</v>
      </c>
      <c r="U152" s="124"/>
      <c r="V152" s="123">
        <v>0</v>
      </c>
      <c r="W152" s="124"/>
      <c r="X152" s="123">
        <v>31413.7714765086</v>
      </c>
      <c r="Y152" s="124">
        <v>0.008096499077992961</v>
      </c>
      <c r="Z152" s="123">
        <v>56414.331394983004</v>
      </c>
      <c r="AA152" s="124">
        <v>0.003109573721944699</v>
      </c>
      <c r="AB152" s="123">
        <v>0</v>
      </c>
      <c r="AC152" s="124"/>
      <c r="AD152" s="123">
        <v>0</v>
      </c>
      <c r="AE152" s="124"/>
      <c r="AF152" s="123">
        <v>0</v>
      </c>
      <c r="AG152" s="124"/>
      <c r="AH152" s="123">
        <v>0</v>
      </c>
      <c r="AI152" s="124"/>
      <c r="AJ152" s="123">
        <v>0</v>
      </c>
      <c r="AK152" s="124"/>
      <c r="AL152" s="123">
        <v>201622.07443023962</v>
      </c>
      <c r="AM152" s="124">
        <v>0.0016871694608014496</v>
      </c>
    </row>
    <row r="153" spans="1:39" ht="15">
      <c r="A153" s="111" t="s">
        <v>396</v>
      </c>
      <c r="B153" s="115" t="s">
        <v>464</v>
      </c>
      <c r="C153" s="144">
        <v>7.8125</v>
      </c>
      <c r="D153" s="144">
        <v>0.6493150684931507</v>
      </c>
      <c r="E153" s="145" t="s">
        <v>1165</v>
      </c>
      <c r="F153" s="123">
        <v>0</v>
      </c>
      <c r="G153" s="124"/>
      <c r="H153" s="123">
        <v>0</v>
      </c>
      <c r="I153" s="124"/>
      <c r="J153" s="123">
        <v>0</v>
      </c>
      <c r="K153" s="124"/>
      <c r="L153" s="123">
        <v>0</v>
      </c>
      <c r="M153" s="124"/>
      <c r="N153" s="123">
        <v>43832.7991816108</v>
      </c>
      <c r="O153" s="124">
        <v>0.020573372627351334</v>
      </c>
      <c r="P153" s="123">
        <v>0</v>
      </c>
      <c r="Q153" s="124"/>
      <c r="R153" s="123">
        <v>0</v>
      </c>
      <c r="S153" s="124"/>
      <c r="T153" s="123">
        <v>0</v>
      </c>
      <c r="U153" s="124"/>
      <c r="V153" s="123">
        <v>7227.6828953</v>
      </c>
      <c r="W153" s="124">
        <v>0.005172969553622286</v>
      </c>
      <c r="X153" s="123">
        <v>0</v>
      </c>
      <c r="Y153" s="124"/>
      <c r="Z153" s="123">
        <v>0</v>
      </c>
      <c r="AA153" s="124"/>
      <c r="AB153" s="123">
        <v>0</v>
      </c>
      <c r="AC153" s="124"/>
      <c r="AD153" s="123">
        <v>14455.3657906</v>
      </c>
      <c r="AE153" s="124">
        <v>0.01096160382032507</v>
      </c>
      <c r="AF153" s="123">
        <v>0</v>
      </c>
      <c r="AG153" s="124"/>
      <c r="AH153" s="123">
        <v>0</v>
      </c>
      <c r="AI153" s="124"/>
      <c r="AJ153" s="123">
        <v>0</v>
      </c>
      <c r="AK153" s="124"/>
      <c r="AL153" s="123">
        <v>65515.8478675108</v>
      </c>
      <c r="AM153" s="124">
        <v>0.0005482352963232858</v>
      </c>
    </row>
    <row r="154" spans="1:39" ht="15">
      <c r="A154" s="111" t="s">
        <v>914</v>
      </c>
      <c r="B154" s="115" t="s">
        <v>464</v>
      </c>
      <c r="C154" s="144">
        <v>6.875</v>
      </c>
      <c r="D154" s="144">
        <v>4.720547945205479</v>
      </c>
      <c r="E154" s="145" t="s">
        <v>1165</v>
      </c>
      <c r="F154" s="123">
        <v>0</v>
      </c>
      <c r="G154" s="124"/>
      <c r="H154" s="123">
        <v>14117.751401361</v>
      </c>
      <c r="I154" s="124">
        <v>0.015132056312134804</v>
      </c>
      <c r="J154" s="123">
        <v>69580.002423821</v>
      </c>
      <c r="K154" s="124">
        <v>0.008381601047004547</v>
      </c>
      <c r="L154" s="123">
        <v>0</v>
      </c>
      <c r="M154" s="124"/>
      <c r="N154" s="123">
        <v>0</v>
      </c>
      <c r="O154" s="124"/>
      <c r="P154" s="123">
        <v>200692.1093055</v>
      </c>
      <c r="Q154" s="124">
        <v>0.030591108586538546</v>
      </c>
      <c r="R154" s="123">
        <v>188275.1874348</v>
      </c>
      <c r="S154" s="124">
        <v>0.006182138675481605</v>
      </c>
      <c r="T154" s="123">
        <v>0</v>
      </c>
      <c r="U154" s="124"/>
      <c r="V154" s="123">
        <v>0</v>
      </c>
      <c r="W154" s="124"/>
      <c r="X154" s="123">
        <v>58258.464823575</v>
      </c>
      <c r="Y154" s="124">
        <v>0.015015376523067041</v>
      </c>
      <c r="Z154" s="123">
        <v>99439.330590564</v>
      </c>
      <c r="AA154" s="124">
        <v>0.005481123708924932</v>
      </c>
      <c r="AB154" s="123">
        <v>0</v>
      </c>
      <c r="AC154" s="124"/>
      <c r="AD154" s="123">
        <v>0</v>
      </c>
      <c r="AE154" s="124"/>
      <c r="AF154" s="123">
        <v>103955.624964</v>
      </c>
      <c r="AG154" s="124">
        <v>0.019019289960200816</v>
      </c>
      <c r="AH154" s="123">
        <v>7449.190570337</v>
      </c>
      <c r="AI154" s="124">
        <v>0.0003036635940784008</v>
      </c>
      <c r="AJ154" s="123">
        <v>0</v>
      </c>
      <c r="AK154" s="124"/>
      <c r="AL154" s="123">
        <v>741767.6615139581</v>
      </c>
      <c r="AM154" s="124">
        <v>0.0062070968620525045</v>
      </c>
    </row>
    <row r="155" spans="1:39" ht="15">
      <c r="A155" s="111" t="s">
        <v>851</v>
      </c>
      <c r="B155" s="115" t="s">
        <v>464</v>
      </c>
      <c r="C155" s="144">
        <v>6.5</v>
      </c>
      <c r="D155" s="144">
        <v>2.243835616438356</v>
      </c>
      <c r="E155" s="145" t="s">
        <v>1165</v>
      </c>
      <c r="F155" s="123">
        <v>0</v>
      </c>
      <c r="G155" s="124"/>
      <c r="H155" s="123">
        <v>347.39204654</v>
      </c>
      <c r="I155" s="124">
        <v>0.0003723507987344405</v>
      </c>
      <c r="J155" s="123">
        <v>0</v>
      </c>
      <c r="K155" s="124"/>
      <c r="L155" s="123">
        <v>0</v>
      </c>
      <c r="M155" s="124"/>
      <c r="N155" s="123">
        <v>0</v>
      </c>
      <c r="O155" s="124"/>
      <c r="P155" s="123">
        <v>0</v>
      </c>
      <c r="Q155" s="124"/>
      <c r="R155" s="123">
        <v>17022.21028046</v>
      </c>
      <c r="S155" s="124">
        <v>0.0005589353857552522</v>
      </c>
      <c r="T155" s="123">
        <v>0</v>
      </c>
      <c r="U155" s="124"/>
      <c r="V155" s="123">
        <v>0</v>
      </c>
      <c r="W155" s="124"/>
      <c r="X155" s="123">
        <v>6947.8409308</v>
      </c>
      <c r="Y155" s="124">
        <v>0.0017907174161603111</v>
      </c>
      <c r="Z155" s="123">
        <v>0</v>
      </c>
      <c r="AA155" s="124"/>
      <c r="AB155" s="123">
        <v>0</v>
      </c>
      <c r="AC155" s="124"/>
      <c r="AD155" s="123">
        <v>0</v>
      </c>
      <c r="AE155" s="124"/>
      <c r="AF155" s="123">
        <v>0</v>
      </c>
      <c r="AG155" s="124"/>
      <c r="AH155" s="123">
        <v>6550.8214490400005</v>
      </c>
      <c r="AI155" s="124">
        <v>0.0002670418975858434</v>
      </c>
      <c r="AJ155" s="123">
        <v>0</v>
      </c>
      <c r="AK155" s="124"/>
      <c r="AL155" s="123">
        <v>30868.26470684</v>
      </c>
      <c r="AM155" s="124">
        <v>0.00025830501778382965</v>
      </c>
    </row>
    <row r="156" spans="1:39" ht="15">
      <c r="A156" s="99" t="s">
        <v>1450</v>
      </c>
      <c r="B156" s="115" t="s">
        <v>29</v>
      </c>
      <c r="C156" s="144" t="s">
        <v>29</v>
      </c>
      <c r="D156" s="144" t="s">
        <v>29</v>
      </c>
      <c r="E156" s="145" t="s">
        <v>29</v>
      </c>
      <c r="F156" s="123">
        <v>0</v>
      </c>
      <c r="G156" s="124"/>
      <c r="H156" s="123">
        <v>0</v>
      </c>
      <c r="I156" s="124"/>
      <c r="J156" s="123">
        <v>0</v>
      </c>
      <c r="K156" s="124"/>
      <c r="L156" s="123">
        <v>0</v>
      </c>
      <c r="M156" s="124"/>
      <c r="N156" s="123">
        <v>0</v>
      </c>
      <c r="O156" s="124"/>
      <c r="P156" s="123">
        <v>0</v>
      </c>
      <c r="Q156" s="124"/>
      <c r="R156" s="123">
        <v>0</v>
      </c>
      <c r="S156" s="124"/>
      <c r="T156" s="123">
        <v>0</v>
      </c>
      <c r="U156" s="124"/>
      <c r="V156" s="123">
        <v>0</v>
      </c>
      <c r="W156" s="124"/>
      <c r="X156" s="123">
        <v>3328.4522279734997</v>
      </c>
      <c r="Y156" s="124">
        <v>0.0008578661245779907</v>
      </c>
      <c r="Z156" s="123">
        <v>0</v>
      </c>
      <c r="AA156" s="124"/>
      <c r="AB156" s="123">
        <v>0</v>
      </c>
      <c r="AC156" s="124"/>
      <c r="AD156" s="123">
        <v>0</v>
      </c>
      <c r="AE156" s="124"/>
      <c r="AF156" s="123">
        <v>0</v>
      </c>
      <c r="AG156" s="124"/>
      <c r="AH156" s="123">
        <v>0</v>
      </c>
      <c r="AI156" s="124"/>
      <c r="AJ156" s="123">
        <v>0</v>
      </c>
      <c r="AK156" s="124"/>
      <c r="AL156" s="123">
        <v>3328.4522279734997</v>
      </c>
      <c r="AM156" s="124">
        <v>2.7852421252199888E-05</v>
      </c>
    </row>
    <row r="157" spans="1:39" ht="15">
      <c r="A157" s="111" t="s">
        <v>1451</v>
      </c>
      <c r="B157" s="115" t="s">
        <v>465</v>
      </c>
      <c r="C157" s="144">
        <v>6</v>
      </c>
      <c r="D157" s="144">
        <v>4.52054794520548</v>
      </c>
      <c r="E157" s="145" t="s">
        <v>1165</v>
      </c>
      <c r="F157" s="123">
        <v>0</v>
      </c>
      <c r="G157" s="124"/>
      <c r="H157" s="123">
        <v>0</v>
      </c>
      <c r="I157" s="124"/>
      <c r="J157" s="123">
        <v>0</v>
      </c>
      <c r="K157" s="124"/>
      <c r="L157" s="123">
        <v>0</v>
      </c>
      <c r="M157" s="124"/>
      <c r="N157" s="123">
        <v>0</v>
      </c>
      <c r="O157" s="124"/>
      <c r="P157" s="123">
        <v>0</v>
      </c>
      <c r="Q157" s="124"/>
      <c r="R157" s="123">
        <v>0</v>
      </c>
      <c r="S157" s="124"/>
      <c r="T157" s="123">
        <v>0</v>
      </c>
      <c r="U157" s="124"/>
      <c r="V157" s="123">
        <v>0</v>
      </c>
      <c r="W157" s="124"/>
      <c r="X157" s="123">
        <v>3328.4522279734997</v>
      </c>
      <c r="Y157" s="124">
        <v>0.0008578661245779907</v>
      </c>
      <c r="Z157" s="123">
        <v>0</v>
      </c>
      <c r="AA157" s="124"/>
      <c r="AB157" s="123">
        <v>0</v>
      </c>
      <c r="AC157" s="124"/>
      <c r="AD157" s="123">
        <v>0</v>
      </c>
      <c r="AE157" s="124"/>
      <c r="AF157" s="123">
        <v>0</v>
      </c>
      <c r="AG157" s="124"/>
      <c r="AH157" s="123">
        <v>0</v>
      </c>
      <c r="AI157" s="124"/>
      <c r="AJ157" s="123">
        <v>0</v>
      </c>
      <c r="AK157" s="124"/>
      <c r="AL157" s="123">
        <v>3328.4522279734997</v>
      </c>
      <c r="AM157" s="124">
        <v>2.7852421252199888E-05</v>
      </c>
    </row>
    <row r="158" spans="1:39" ht="15">
      <c r="A158" s="99" t="s">
        <v>145</v>
      </c>
      <c r="B158" s="115" t="s">
        <v>29</v>
      </c>
      <c r="C158" s="144" t="s">
        <v>29</v>
      </c>
      <c r="D158" s="144" t="s">
        <v>29</v>
      </c>
      <c r="E158" s="145" t="s">
        <v>29</v>
      </c>
      <c r="F158" s="123">
        <v>0</v>
      </c>
      <c r="G158" s="124"/>
      <c r="H158" s="123">
        <v>0</v>
      </c>
      <c r="I158" s="124"/>
      <c r="J158" s="123">
        <v>0</v>
      </c>
      <c r="K158" s="124"/>
      <c r="L158" s="123">
        <v>0</v>
      </c>
      <c r="M158" s="124"/>
      <c r="N158" s="123">
        <v>0</v>
      </c>
      <c r="O158" s="124"/>
      <c r="P158" s="123">
        <v>0</v>
      </c>
      <c r="Q158" s="124"/>
      <c r="R158" s="123">
        <v>0</v>
      </c>
      <c r="S158" s="124"/>
      <c r="T158" s="123">
        <v>0</v>
      </c>
      <c r="U158" s="124"/>
      <c r="V158" s="123">
        <v>0</v>
      </c>
      <c r="W158" s="124"/>
      <c r="X158" s="123">
        <v>12824.5299285</v>
      </c>
      <c r="Y158" s="124">
        <v>0.0033053590785633905</v>
      </c>
      <c r="Z158" s="123">
        <v>29923.9031665</v>
      </c>
      <c r="AA158" s="124">
        <v>0.001649413910324944</v>
      </c>
      <c r="AB158" s="123">
        <v>0</v>
      </c>
      <c r="AC158" s="124"/>
      <c r="AD158" s="123">
        <v>0</v>
      </c>
      <c r="AE158" s="124"/>
      <c r="AF158" s="123">
        <v>0</v>
      </c>
      <c r="AG158" s="124"/>
      <c r="AH158" s="123">
        <v>0</v>
      </c>
      <c r="AI158" s="124"/>
      <c r="AJ158" s="123">
        <v>0</v>
      </c>
      <c r="AK158" s="124"/>
      <c r="AL158" s="123">
        <v>42748.433095</v>
      </c>
      <c r="AM158" s="124">
        <v>0.0003577180277447872</v>
      </c>
    </row>
    <row r="159" spans="1:39" ht="15">
      <c r="A159" s="111" t="s">
        <v>397</v>
      </c>
      <c r="B159" s="115" t="s">
        <v>464</v>
      </c>
      <c r="C159" s="144">
        <v>8.125</v>
      </c>
      <c r="D159" s="144">
        <v>2.0493150684931507</v>
      </c>
      <c r="E159" s="145" t="s">
        <v>1218</v>
      </c>
      <c r="F159" s="123">
        <v>0</v>
      </c>
      <c r="G159" s="124"/>
      <c r="H159" s="123">
        <v>0</v>
      </c>
      <c r="I159" s="124"/>
      <c r="J159" s="123">
        <v>0</v>
      </c>
      <c r="K159" s="124"/>
      <c r="L159" s="123">
        <v>0</v>
      </c>
      <c r="M159" s="124"/>
      <c r="N159" s="123">
        <v>0</v>
      </c>
      <c r="O159" s="124"/>
      <c r="P159" s="123">
        <v>0</v>
      </c>
      <c r="Q159" s="124"/>
      <c r="R159" s="123">
        <v>0</v>
      </c>
      <c r="S159" s="124"/>
      <c r="T159" s="123">
        <v>0</v>
      </c>
      <c r="U159" s="124"/>
      <c r="V159" s="123">
        <v>0</v>
      </c>
      <c r="W159" s="124"/>
      <c r="X159" s="123">
        <v>12824.5299285</v>
      </c>
      <c r="Y159" s="124">
        <v>0.0033053590785633905</v>
      </c>
      <c r="Z159" s="123">
        <v>29923.9031665</v>
      </c>
      <c r="AA159" s="124">
        <v>0.001649413910324944</v>
      </c>
      <c r="AB159" s="123">
        <v>0</v>
      </c>
      <c r="AC159" s="124"/>
      <c r="AD159" s="123">
        <v>0</v>
      </c>
      <c r="AE159" s="124"/>
      <c r="AF159" s="123">
        <v>0</v>
      </c>
      <c r="AG159" s="124"/>
      <c r="AH159" s="123">
        <v>0</v>
      </c>
      <c r="AI159" s="124"/>
      <c r="AJ159" s="123">
        <v>0</v>
      </c>
      <c r="AK159" s="124"/>
      <c r="AL159" s="123">
        <v>42748.433095</v>
      </c>
      <c r="AM159" s="124">
        <v>0.0003577180277447872</v>
      </c>
    </row>
    <row r="160" spans="1:39" ht="15">
      <c r="A160" s="106" t="s">
        <v>398</v>
      </c>
      <c r="B160" s="115" t="s">
        <v>29</v>
      </c>
      <c r="C160" s="144" t="s">
        <v>29</v>
      </c>
      <c r="D160" s="144" t="s">
        <v>29</v>
      </c>
      <c r="E160" s="145" t="s">
        <v>29</v>
      </c>
      <c r="F160" s="120">
        <v>0</v>
      </c>
      <c r="G160" s="121"/>
      <c r="H160" s="120">
        <v>0</v>
      </c>
      <c r="I160" s="121"/>
      <c r="J160" s="120">
        <v>0</v>
      </c>
      <c r="K160" s="121"/>
      <c r="L160" s="120">
        <v>0</v>
      </c>
      <c r="M160" s="121"/>
      <c r="N160" s="120">
        <v>0</v>
      </c>
      <c r="O160" s="121"/>
      <c r="P160" s="120">
        <v>48499.7778552</v>
      </c>
      <c r="Q160" s="121">
        <v>0.007392726978283648</v>
      </c>
      <c r="R160" s="120">
        <v>47263.2396096</v>
      </c>
      <c r="S160" s="121">
        <v>0.0015519193235181213</v>
      </c>
      <c r="T160" s="120">
        <v>0</v>
      </c>
      <c r="U160" s="121"/>
      <c r="V160" s="120">
        <v>0</v>
      </c>
      <c r="W160" s="121"/>
      <c r="X160" s="120">
        <v>0</v>
      </c>
      <c r="Y160" s="121"/>
      <c r="Z160" s="120">
        <v>0</v>
      </c>
      <c r="AA160" s="121"/>
      <c r="AB160" s="120">
        <v>0</v>
      </c>
      <c r="AC160" s="121"/>
      <c r="AD160" s="120">
        <v>0</v>
      </c>
      <c r="AE160" s="121"/>
      <c r="AF160" s="120">
        <v>47220.713162</v>
      </c>
      <c r="AG160" s="121">
        <v>0.008639305819829992</v>
      </c>
      <c r="AH160" s="120">
        <v>32728.4503756829</v>
      </c>
      <c r="AI160" s="121">
        <v>0.0013341635948034072</v>
      </c>
      <c r="AJ160" s="120">
        <v>0</v>
      </c>
      <c r="AK160" s="121"/>
      <c r="AL160" s="120">
        <v>175712.1810024829</v>
      </c>
      <c r="AM160" s="121">
        <v>0.0014703559940842609</v>
      </c>
    </row>
    <row r="161" spans="1:39" ht="15">
      <c r="A161" s="99" t="s">
        <v>152</v>
      </c>
      <c r="B161" s="115" t="s">
        <v>29</v>
      </c>
      <c r="C161" s="144" t="s">
        <v>29</v>
      </c>
      <c r="D161" s="144" t="s">
        <v>29</v>
      </c>
      <c r="E161" s="145" t="s">
        <v>29</v>
      </c>
      <c r="F161" s="123">
        <v>0</v>
      </c>
      <c r="G161" s="124"/>
      <c r="H161" s="123">
        <v>0</v>
      </c>
      <c r="I161" s="124"/>
      <c r="J161" s="123">
        <v>0</v>
      </c>
      <c r="K161" s="124"/>
      <c r="L161" s="123">
        <v>0</v>
      </c>
      <c r="M161" s="124"/>
      <c r="N161" s="123">
        <v>0</v>
      </c>
      <c r="O161" s="124"/>
      <c r="P161" s="123">
        <v>0</v>
      </c>
      <c r="Q161" s="124"/>
      <c r="R161" s="123">
        <v>0</v>
      </c>
      <c r="S161" s="124"/>
      <c r="T161" s="123">
        <v>0</v>
      </c>
      <c r="U161" s="124"/>
      <c r="V161" s="123">
        <v>0</v>
      </c>
      <c r="W161" s="124"/>
      <c r="X161" s="123">
        <v>0</v>
      </c>
      <c r="Y161" s="124"/>
      <c r="Z161" s="123">
        <v>0</v>
      </c>
      <c r="AA161" s="124"/>
      <c r="AB161" s="123">
        <v>0</v>
      </c>
      <c r="AC161" s="124"/>
      <c r="AD161" s="123">
        <v>0</v>
      </c>
      <c r="AE161" s="124"/>
      <c r="AF161" s="123">
        <v>0</v>
      </c>
      <c r="AG161" s="124"/>
      <c r="AH161" s="123">
        <v>15.7983756829</v>
      </c>
      <c r="AI161" s="124">
        <v>6.440151443532193E-07</v>
      </c>
      <c r="AJ161" s="123">
        <v>0</v>
      </c>
      <c r="AK161" s="124"/>
      <c r="AL161" s="123">
        <v>15.7983756829</v>
      </c>
      <c r="AM161" s="124">
        <v>1.3220048974190812E-07</v>
      </c>
    </row>
    <row r="162" spans="1:39" ht="15">
      <c r="A162" s="111" t="s">
        <v>399</v>
      </c>
      <c r="B162" s="115" t="s">
        <v>465</v>
      </c>
      <c r="C162" s="144">
        <v>4.625</v>
      </c>
      <c r="D162" s="144">
        <v>0.7041095890410959</v>
      </c>
      <c r="E162" s="145" t="s">
        <v>1165</v>
      </c>
      <c r="F162" s="123">
        <v>0</v>
      </c>
      <c r="G162" s="124"/>
      <c r="H162" s="123">
        <v>0</v>
      </c>
      <c r="I162" s="124"/>
      <c r="J162" s="123">
        <v>0</v>
      </c>
      <c r="K162" s="124"/>
      <c r="L162" s="123">
        <v>0</v>
      </c>
      <c r="M162" s="124"/>
      <c r="N162" s="123">
        <v>0</v>
      </c>
      <c r="O162" s="124"/>
      <c r="P162" s="123">
        <v>0</v>
      </c>
      <c r="Q162" s="124"/>
      <c r="R162" s="123">
        <v>0</v>
      </c>
      <c r="S162" s="124"/>
      <c r="T162" s="123">
        <v>0</v>
      </c>
      <c r="U162" s="124"/>
      <c r="V162" s="123">
        <v>0</v>
      </c>
      <c r="W162" s="124"/>
      <c r="X162" s="123">
        <v>0</v>
      </c>
      <c r="Y162" s="124"/>
      <c r="Z162" s="123">
        <v>0</v>
      </c>
      <c r="AA162" s="124"/>
      <c r="AB162" s="123">
        <v>0</v>
      </c>
      <c r="AC162" s="124"/>
      <c r="AD162" s="123">
        <v>0</v>
      </c>
      <c r="AE162" s="124"/>
      <c r="AF162" s="123">
        <v>0</v>
      </c>
      <c r="AG162" s="124"/>
      <c r="AH162" s="123">
        <v>15.7983756829</v>
      </c>
      <c r="AI162" s="124">
        <v>6.440151443532193E-07</v>
      </c>
      <c r="AJ162" s="123">
        <v>0</v>
      </c>
      <c r="AK162" s="124"/>
      <c r="AL162" s="123">
        <v>15.7983756829</v>
      </c>
      <c r="AM162" s="124">
        <v>1.3220048974190812E-07</v>
      </c>
    </row>
    <row r="163" spans="1:39" ht="15">
      <c r="A163" s="99" t="s">
        <v>172</v>
      </c>
      <c r="B163" s="115" t="s">
        <v>29</v>
      </c>
      <c r="C163" s="144" t="s">
        <v>29</v>
      </c>
      <c r="D163" s="144" t="s">
        <v>29</v>
      </c>
      <c r="E163" s="145" t="s">
        <v>29</v>
      </c>
      <c r="F163" s="123">
        <v>0</v>
      </c>
      <c r="G163" s="124"/>
      <c r="H163" s="123">
        <v>0</v>
      </c>
      <c r="I163" s="124"/>
      <c r="J163" s="123">
        <v>0</v>
      </c>
      <c r="K163" s="124"/>
      <c r="L163" s="123">
        <v>0</v>
      </c>
      <c r="M163" s="124"/>
      <c r="N163" s="123">
        <v>0</v>
      </c>
      <c r="O163" s="124"/>
      <c r="P163" s="123">
        <v>48499.7778552</v>
      </c>
      <c r="Q163" s="124">
        <v>0.007392726978283648</v>
      </c>
      <c r="R163" s="123">
        <v>47263.2396096</v>
      </c>
      <c r="S163" s="124">
        <v>0.0015519193235181213</v>
      </c>
      <c r="T163" s="123">
        <v>0</v>
      </c>
      <c r="U163" s="124"/>
      <c r="V163" s="123">
        <v>0</v>
      </c>
      <c r="W163" s="124"/>
      <c r="X163" s="123">
        <v>0</v>
      </c>
      <c r="Y163" s="124"/>
      <c r="Z163" s="123">
        <v>0</v>
      </c>
      <c r="AA163" s="124"/>
      <c r="AB163" s="123">
        <v>0</v>
      </c>
      <c r="AC163" s="124"/>
      <c r="AD163" s="123">
        <v>0</v>
      </c>
      <c r="AE163" s="124"/>
      <c r="AF163" s="123">
        <v>47220.713162</v>
      </c>
      <c r="AG163" s="124">
        <v>0.008639305819829992</v>
      </c>
      <c r="AH163" s="123">
        <v>32712.652</v>
      </c>
      <c r="AI163" s="124">
        <v>0.001333519579659054</v>
      </c>
      <c r="AJ163" s="123">
        <v>0</v>
      </c>
      <c r="AK163" s="124"/>
      <c r="AL163" s="123">
        <v>175696.3826268</v>
      </c>
      <c r="AM163" s="124">
        <v>0.001470223793594519</v>
      </c>
    </row>
    <row r="164" spans="1:39" ht="15">
      <c r="A164" s="111" t="s">
        <v>1187</v>
      </c>
      <c r="B164" s="115" t="s">
        <v>465</v>
      </c>
      <c r="C164" s="144">
        <v>3.5</v>
      </c>
      <c r="D164" s="144">
        <v>6.016438356164383</v>
      </c>
      <c r="E164" s="145" t="s">
        <v>1165</v>
      </c>
      <c r="F164" s="123">
        <v>0</v>
      </c>
      <c r="G164" s="124"/>
      <c r="H164" s="123">
        <v>0</v>
      </c>
      <c r="I164" s="124"/>
      <c r="J164" s="123">
        <v>0</v>
      </c>
      <c r="K164" s="124"/>
      <c r="L164" s="123">
        <v>0</v>
      </c>
      <c r="M164" s="124"/>
      <c r="N164" s="123">
        <v>0</v>
      </c>
      <c r="O164" s="124"/>
      <c r="P164" s="123">
        <v>48499.7778552</v>
      </c>
      <c r="Q164" s="124">
        <v>0.007392726978283648</v>
      </c>
      <c r="R164" s="123">
        <v>47263.2396096</v>
      </c>
      <c r="S164" s="124">
        <v>0.0015519193235181213</v>
      </c>
      <c r="T164" s="123">
        <v>0</v>
      </c>
      <c r="U164" s="124"/>
      <c r="V164" s="123">
        <v>0</v>
      </c>
      <c r="W164" s="124"/>
      <c r="X164" s="123">
        <v>0</v>
      </c>
      <c r="Y164" s="124"/>
      <c r="Z164" s="123">
        <v>0</v>
      </c>
      <c r="AA164" s="124"/>
      <c r="AB164" s="123">
        <v>0</v>
      </c>
      <c r="AC164" s="124"/>
      <c r="AD164" s="123">
        <v>0</v>
      </c>
      <c r="AE164" s="124"/>
      <c r="AF164" s="123">
        <v>47220.713162</v>
      </c>
      <c r="AG164" s="124">
        <v>0.008639305819829992</v>
      </c>
      <c r="AH164" s="123">
        <v>32712.652</v>
      </c>
      <c r="AI164" s="124">
        <v>0.001333519579659054</v>
      </c>
      <c r="AJ164" s="123">
        <v>0</v>
      </c>
      <c r="AK164" s="124"/>
      <c r="AL164" s="123">
        <v>175696.3826268</v>
      </c>
      <c r="AM164" s="124">
        <v>0.001470223793594519</v>
      </c>
    </row>
    <row r="165" spans="1:39" ht="15">
      <c r="A165" s="106" t="s">
        <v>326</v>
      </c>
      <c r="B165" s="115" t="s">
        <v>29</v>
      </c>
      <c r="C165" s="144" t="s">
        <v>29</v>
      </c>
      <c r="D165" s="144" t="s">
        <v>29</v>
      </c>
      <c r="E165" s="145" t="s">
        <v>29</v>
      </c>
      <c r="F165" s="120">
        <v>0</v>
      </c>
      <c r="G165" s="121"/>
      <c r="H165" s="120">
        <v>0</v>
      </c>
      <c r="I165" s="121"/>
      <c r="J165" s="120">
        <v>0</v>
      </c>
      <c r="K165" s="121"/>
      <c r="L165" s="120">
        <v>0</v>
      </c>
      <c r="M165" s="121"/>
      <c r="N165" s="120">
        <v>0</v>
      </c>
      <c r="O165" s="121"/>
      <c r="P165" s="120">
        <v>33153.243037240994</v>
      </c>
      <c r="Q165" s="121">
        <v>0.005053484470604187</v>
      </c>
      <c r="R165" s="120">
        <v>892.3674216239999</v>
      </c>
      <c r="S165" s="121">
        <v>2.930146677916327E-05</v>
      </c>
      <c r="T165" s="120">
        <v>0</v>
      </c>
      <c r="U165" s="121"/>
      <c r="V165" s="120">
        <v>0</v>
      </c>
      <c r="W165" s="121"/>
      <c r="X165" s="120">
        <v>9068.774609999999</v>
      </c>
      <c r="Y165" s="121">
        <v>0.00233736103044166</v>
      </c>
      <c r="Z165" s="120">
        <v>4141.709364387</v>
      </c>
      <c r="AA165" s="121">
        <v>0.0002282921783342351</v>
      </c>
      <c r="AB165" s="120">
        <v>0</v>
      </c>
      <c r="AC165" s="121"/>
      <c r="AD165" s="120">
        <v>0</v>
      </c>
      <c r="AE165" s="121"/>
      <c r="AF165" s="120">
        <v>0</v>
      </c>
      <c r="AG165" s="121"/>
      <c r="AH165" s="120">
        <v>0</v>
      </c>
      <c r="AI165" s="121"/>
      <c r="AJ165" s="120">
        <v>0</v>
      </c>
      <c r="AK165" s="121"/>
      <c r="AL165" s="120">
        <v>47256.094433252</v>
      </c>
      <c r="AM165" s="121">
        <v>0.00039543804709795343</v>
      </c>
    </row>
    <row r="166" spans="1:39" ht="15">
      <c r="A166" s="99" t="s">
        <v>157</v>
      </c>
      <c r="B166" s="115" t="s">
        <v>29</v>
      </c>
      <c r="C166" s="144" t="s">
        <v>29</v>
      </c>
      <c r="D166" s="144" t="s">
        <v>29</v>
      </c>
      <c r="E166" s="145" t="s">
        <v>29</v>
      </c>
      <c r="F166" s="123">
        <v>0</v>
      </c>
      <c r="G166" s="124"/>
      <c r="H166" s="123">
        <v>0</v>
      </c>
      <c r="I166" s="124"/>
      <c r="J166" s="123">
        <v>0</v>
      </c>
      <c r="K166" s="124"/>
      <c r="L166" s="123">
        <v>0</v>
      </c>
      <c r="M166" s="124"/>
      <c r="N166" s="123">
        <v>0</v>
      </c>
      <c r="O166" s="124"/>
      <c r="P166" s="123">
        <v>33153.243037240994</v>
      </c>
      <c r="Q166" s="124">
        <v>0.005053484470604187</v>
      </c>
      <c r="R166" s="123">
        <v>892.3674216239999</v>
      </c>
      <c r="S166" s="124">
        <v>2.930146677916327E-05</v>
      </c>
      <c r="T166" s="123">
        <v>0</v>
      </c>
      <c r="U166" s="124"/>
      <c r="V166" s="123">
        <v>0</v>
      </c>
      <c r="W166" s="124"/>
      <c r="X166" s="123">
        <v>9068.774609999999</v>
      </c>
      <c r="Y166" s="124">
        <v>0.00233736103044166</v>
      </c>
      <c r="Z166" s="123">
        <v>4141.709364387</v>
      </c>
      <c r="AA166" s="124">
        <v>0.0002282921783342351</v>
      </c>
      <c r="AB166" s="123">
        <v>0</v>
      </c>
      <c r="AC166" s="124"/>
      <c r="AD166" s="123">
        <v>0</v>
      </c>
      <c r="AE166" s="124"/>
      <c r="AF166" s="123">
        <v>0</v>
      </c>
      <c r="AG166" s="124"/>
      <c r="AH166" s="123">
        <v>0</v>
      </c>
      <c r="AI166" s="124"/>
      <c r="AJ166" s="123">
        <v>0</v>
      </c>
      <c r="AK166" s="124"/>
      <c r="AL166" s="123">
        <v>47256.094433252</v>
      </c>
      <c r="AM166" s="124">
        <v>0.00039543804709795343</v>
      </c>
    </row>
    <row r="167" spans="1:39" ht="15">
      <c r="A167" s="111" t="s">
        <v>886</v>
      </c>
      <c r="B167" s="115" t="s">
        <v>464</v>
      </c>
      <c r="C167" s="144">
        <v>6.6875</v>
      </c>
      <c r="D167" s="144">
        <v>6.517808219178082</v>
      </c>
      <c r="E167" s="145" t="s">
        <v>1165</v>
      </c>
      <c r="F167" s="123">
        <v>0</v>
      </c>
      <c r="G167" s="124"/>
      <c r="H167" s="123">
        <v>0</v>
      </c>
      <c r="I167" s="124"/>
      <c r="J167" s="123">
        <v>0</v>
      </c>
      <c r="K167" s="124"/>
      <c r="L167" s="123">
        <v>0</v>
      </c>
      <c r="M167" s="124"/>
      <c r="N167" s="123">
        <v>0</v>
      </c>
      <c r="O167" s="124"/>
      <c r="P167" s="123">
        <v>24468.460775240997</v>
      </c>
      <c r="Q167" s="124">
        <v>0.0037296799715301177</v>
      </c>
      <c r="R167" s="123">
        <v>892.3674216239999</v>
      </c>
      <c r="S167" s="124">
        <v>2.930146677916327E-05</v>
      </c>
      <c r="T167" s="123">
        <v>0</v>
      </c>
      <c r="U167" s="124"/>
      <c r="V167" s="123">
        <v>0</v>
      </c>
      <c r="W167" s="124"/>
      <c r="X167" s="123">
        <v>9068.774609999999</v>
      </c>
      <c r="Y167" s="124">
        <v>0.00233736103044166</v>
      </c>
      <c r="Z167" s="123">
        <v>4141.709364387</v>
      </c>
      <c r="AA167" s="124">
        <v>0.0002282921783342351</v>
      </c>
      <c r="AB167" s="123">
        <v>0</v>
      </c>
      <c r="AC167" s="124"/>
      <c r="AD167" s="123">
        <v>0</v>
      </c>
      <c r="AE167" s="124"/>
      <c r="AF167" s="123">
        <v>0</v>
      </c>
      <c r="AG167" s="124"/>
      <c r="AH167" s="123">
        <v>0</v>
      </c>
      <c r="AI167" s="124"/>
      <c r="AJ167" s="123">
        <v>0</v>
      </c>
      <c r="AK167" s="124"/>
      <c r="AL167" s="123">
        <v>38571.312171252</v>
      </c>
      <c r="AM167" s="124">
        <v>0.0003227639639274308</v>
      </c>
    </row>
    <row r="168" spans="1:39" ht="15">
      <c r="A168" s="111" t="s">
        <v>887</v>
      </c>
      <c r="B168" s="115" t="s">
        <v>464</v>
      </c>
      <c r="C168" s="144">
        <v>6.84375</v>
      </c>
      <c r="D168" s="144">
        <v>11.520547945205479</v>
      </c>
      <c r="E168" s="145" t="s">
        <v>1165</v>
      </c>
      <c r="F168" s="123">
        <v>0</v>
      </c>
      <c r="G168" s="124"/>
      <c r="H168" s="123">
        <v>0</v>
      </c>
      <c r="I168" s="124"/>
      <c r="J168" s="123">
        <v>0</v>
      </c>
      <c r="K168" s="124"/>
      <c r="L168" s="123">
        <v>0</v>
      </c>
      <c r="M168" s="124"/>
      <c r="N168" s="123">
        <v>0</v>
      </c>
      <c r="O168" s="124"/>
      <c r="P168" s="123">
        <v>8684.782262</v>
      </c>
      <c r="Q168" s="124">
        <v>0.0013238044990740697</v>
      </c>
      <c r="R168" s="123">
        <v>0</v>
      </c>
      <c r="S168" s="124"/>
      <c r="T168" s="123">
        <v>0</v>
      </c>
      <c r="U168" s="124"/>
      <c r="V168" s="123">
        <v>0</v>
      </c>
      <c r="W168" s="124"/>
      <c r="X168" s="123">
        <v>0</v>
      </c>
      <c r="Y168" s="124"/>
      <c r="Z168" s="123">
        <v>0</v>
      </c>
      <c r="AA168" s="124"/>
      <c r="AB168" s="123">
        <v>0</v>
      </c>
      <c r="AC168" s="124"/>
      <c r="AD168" s="123">
        <v>0</v>
      </c>
      <c r="AE168" s="124"/>
      <c r="AF168" s="123">
        <v>0</v>
      </c>
      <c r="AG168" s="124"/>
      <c r="AH168" s="123">
        <v>0</v>
      </c>
      <c r="AI168" s="124"/>
      <c r="AJ168" s="123">
        <v>0</v>
      </c>
      <c r="AK168" s="124"/>
      <c r="AL168" s="123">
        <v>8684.782262</v>
      </c>
      <c r="AM168" s="124">
        <v>7.267408317052262E-05</v>
      </c>
    </row>
    <row r="169" spans="1:39" ht="15">
      <c r="A169" s="106" t="s">
        <v>331</v>
      </c>
      <c r="B169" s="115" t="s">
        <v>29</v>
      </c>
      <c r="C169" s="144" t="s">
        <v>29</v>
      </c>
      <c r="D169" s="144" t="s">
        <v>29</v>
      </c>
      <c r="E169" s="145" t="s">
        <v>29</v>
      </c>
      <c r="F169" s="120">
        <v>0</v>
      </c>
      <c r="G169" s="121"/>
      <c r="H169" s="120">
        <v>0</v>
      </c>
      <c r="I169" s="121"/>
      <c r="J169" s="120">
        <v>0</v>
      </c>
      <c r="K169" s="121"/>
      <c r="L169" s="120">
        <v>0</v>
      </c>
      <c r="M169" s="121"/>
      <c r="N169" s="120">
        <v>0</v>
      </c>
      <c r="O169" s="121"/>
      <c r="P169" s="120">
        <v>0</v>
      </c>
      <c r="Q169" s="121"/>
      <c r="R169" s="120">
        <v>0</v>
      </c>
      <c r="S169" s="121"/>
      <c r="T169" s="120">
        <v>0</v>
      </c>
      <c r="U169" s="121"/>
      <c r="V169" s="120">
        <v>0</v>
      </c>
      <c r="W169" s="121"/>
      <c r="X169" s="120">
        <v>4054.7087332124997</v>
      </c>
      <c r="Y169" s="121">
        <v>0.0010450494791602685</v>
      </c>
      <c r="Z169" s="120">
        <v>6757.8478886875</v>
      </c>
      <c r="AA169" s="121">
        <v>0.00037249446535904385</v>
      </c>
      <c r="AB169" s="120">
        <v>0</v>
      </c>
      <c r="AC169" s="121"/>
      <c r="AD169" s="120">
        <v>0</v>
      </c>
      <c r="AE169" s="121"/>
      <c r="AF169" s="120">
        <v>49147.984645000004</v>
      </c>
      <c r="AG169" s="121">
        <v>0.00899191141649585</v>
      </c>
      <c r="AH169" s="120">
        <v>13761.435700600001</v>
      </c>
      <c r="AI169" s="121">
        <v>0.0005609800132061813</v>
      </c>
      <c r="AJ169" s="120">
        <v>0</v>
      </c>
      <c r="AK169" s="121"/>
      <c r="AL169" s="120">
        <v>73721.9769675</v>
      </c>
      <c r="AM169" s="121">
        <v>0.0006169040194679146</v>
      </c>
    </row>
    <row r="170" spans="1:39" ht="15">
      <c r="A170" s="99" t="s">
        <v>182</v>
      </c>
      <c r="B170" s="115" t="s">
        <v>29</v>
      </c>
      <c r="C170" s="144" t="s">
        <v>29</v>
      </c>
      <c r="D170" s="144" t="s">
        <v>29</v>
      </c>
      <c r="E170" s="145" t="s">
        <v>29</v>
      </c>
      <c r="F170" s="123">
        <v>0</v>
      </c>
      <c r="G170" s="124"/>
      <c r="H170" s="123">
        <v>0</v>
      </c>
      <c r="I170" s="124"/>
      <c r="J170" s="123">
        <v>0</v>
      </c>
      <c r="K170" s="124"/>
      <c r="L170" s="123">
        <v>0</v>
      </c>
      <c r="M170" s="124"/>
      <c r="N170" s="123">
        <v>0</v>
      </c>
      <c r="O170" s="124"/>
      <c r="P170" s="123">
        <v>0</v>
      </c>
      <c r="Q170" s="124"/>
      <c r="R170" s="123">
        <v>0</v>
      </c>
      <c r="S170" s="124"/>
      <c r="T170" s="123">
        <v>0</v>
      </c>
      <c r="U170" s="124"/>
      <c r="V170" s="123">
        <v>0</v>
      </c>
      <c r="W170" s="124"/>
      <c r="X170" s="123">
        <v>4054.7087332124997</v>
      </c>
      <c r="Y170" s="124">
        <v>0.0010450494791602685</v>
      </c>
      <c r="Z170" s="123">
        <v>6757.8478886875</v>
      </c>
      <c r="AA170" s="124">
        <v>0.00037249446535904385</v>
      </c>
      <c r="AB170" s="123">
        <v>0</v>
      </c>
      <c r="AC170" s="124"/>
      <c r="AD170" s="123">
        <v>0</v>
      </c>
      <c r="AE170" s="124"/>
      <c r="AF170" s="123">
        <v>49147.984645000004</v>
      </c>
      <c r="AG170" s="124">
        <v>0.00899191141649585</v>
      </c>
      <c r="AH170" s="123">
        <v>13761.435700600001</v>
      </c>
      <c r="AI170" s="124">
        <v>0.0005609800132061813</v>
      </c>
      <c r="AJ170" s="123">
        <v>0</v>
      </c>
      <c r="AK170" s="124"/>
      <c r="AL170" s="123">
        <v>73721.9769675</v>
      </c>
      <c r="AM170" s="124">
        <v>0.0006169040194679146</v>
      </c>
    </row>
    <row r="171" spans="1:39" ht="15">
      <c r="A171" s="111" t="s">
        <v>400</v>
      </c>
      <c r="B171" s="115" t="s">
        <v>464</v>
      </c>
      <c r="C171" s="144">
        <v>7.5</v>
      </c>
      <c r="D171" s="144">
        <v>7.16986301369863</v>
      </c>
      <c r="E171" s="145" t="s">
        <v>1218</v>
      </c>
      <c r="F171" s="123">
        <v>0</v>
      </c>
      <c r="G171" s="124"/>
      <c r="H171" s="123">
        <v>0</v>
      </c>
      <c r="I171" s="124"/>
      <c r="J171" s="123">
        <v>0</v>
      </c>
      <c r="K171" s="124"/>
      <c r="L171" s="123">
        <v>0</v>
      </c>
      <c r="M171" s="124"/>
      <c r="N171" s="123">
        <v>0</v>
      </c>
      <c r="O171" s="124"/>
      <c r="P171" s="123">
        <v>0</v>
      </c>
      <c r="Q171" s="124"/>
      <c r="R171" s="123">
        <v>0</v>
      </c>
      <c r="S171" s="124"/>
      <c r="T171" s="123">
        <v>0</v>
      </c>
      <c r="U171" s="124"/>
      <c r="V171" s="123">
        <v>0</v>
      </c>
      <c r="W171" s="124"/>
      <c r="X171" s="123">
        <v>4054.7087332124997</v>
      </c>
      <c r="Y171" s="124">
        <v>0.0010450494791602685</v>
      </c>
      <c r="Z171" s="123">
        <v>6757.8478886875</v>
      </c>
      <c r="AA171" s="124">
        <v>0.00037249446535904385</v>
      </c>
      <c r="AB171" s="123">
        <v>0</v>
      </c>
      <c r="AC171" s="124"/>
      <c r="AD171" s="123">
        <v>0</v>
      </c>
      <c r="AE171" s="124"/>
      <c r="AF171" s="123">
        <v>49147.984645000004</v>
      </c>
      <c r="AG171" s="124">
        <v>0.00899191141649585</v>
      </c>
      <c r="AH171" s="123">
        <v>13761.435700600001</v>
      </c>
      <c r="AI171" s="124">
        <v>0.0005609800132061813</v>
      </c>
      <c r="AJ171" s="123">
        <v>0</v>
      </c>
      <c r="AK171" s="124"/>
      <c r="AL171" s="123">
        <v>73721.9769675</v>
      </c>
      <c r="AM171" s="124">
        <v>0.0006169040194679146</v>
      </c>
    </row>
    <row r="172" spans="1:39" ht="15">
      <c r="A172" s="85" t="s">
        <v>335</v>
      </c>
      <c r="B172" s="139">
        <v>0</v>
      </c>
      <c r="C172" s="117">
        <v>0</v>
      </c>
      <c r="D172" s="117">
        <v>0</v>
      </c>
      <c r="E172" s="139">
        <v>0</v>
      </c>
      <c r="F172" s="117">
        <v>0</v>
      </c>
      <c r="G172" s="118"/>
      <c r="H172" s="117">
        <v>39173.149700192</v>
      </c>
      <c r="I172" s="118">
        <v>0.04198758643177743</v>
      </c>
      <c r="J172" s="117">
        <v>52485.52385292119</v>
      </c>
      <c r="K172" s="118">
        <v>0.0063224016434874466</v>
      </c>
      <c r="L172" s="117">
        <v>12754.426873283699</v>
      </c>
      <c r="M172" s="118">
        <v>0.005172784064528428</v>
      </c>
      <c r="N172" s="117">
        <v>0</v>
      </c>
      <c r="O172" s="118"/>
      <c r="P172" s="117">
        <v>133483.22160499252</v>
      </c>
      <c r="Q172" s="118">
        <v>0.02034658831744815</v>
      </c>
      <c r="R172" s="117">
        <v>151968.32567397982</v>
      </c>
      <c r="S172" s="118">
        <v>0.004989979170370718</v>
      </c>
      <c r="T172" s="117">
        <v>0</v>
      </c>
      <c r="U172" s="118"/>
      <c r="V172" s="117">
        <v>0</v>
      </c>
      <c r="W172" s="118"/>
      <c r="X172" s="117">
        <v>97725.9118559677</v>
      </c>
      <c r="Y172" s="118">
        <v>0.025187607792638206</v>
      </c>
      <c r="Z172" s="117">
        <v>115727.88186731079</v>
      </c>
      <c r="AA172" s="118">
        <v>0.006378953210157397</v>
      </c>
      <c r="AB172" s="117">
        <v>0</v>
      </c>
      <c r="AC172" s="118"/>
      <c r="AD172" s="117">
        <v>0</v>
      </c>
      <c r="AE172" s="118"/>
      <c r="AF172" s="117">
        <v>219487.7609415785</v>
      </c>
      <c r="AG172" s="118">
        <v>0.040156570358831065</v>
      </c>
      <c r="AH172" s="117">
        <v>372331.1293091864</v>
      </c>
      <c r="AI172" s="118">
        <v>0.01517794555606091</v>
      </c>
      <c r="AJ172" s="117">
        <v>0</v>
      </c>
      <c r="AK172" s="118"/>
      <c r="AL172" s="117">
        <v>1195137.3316794129</v>
      </c>
      <c r="AM172" s="118">
        <v>0.010000885137063221</v>
      </c>
    </row>
    <row r="173" spans="1:39" ht="15">
      <c r="A173" s="99" t="s">
        <v>143</v>
      </c>
      <c r="B173" s="115" t="s">
        <v>29</v>
      </c>
      <c r="C173" s="144" t="s">
        <v>29</v>
      </c>
      <c r="D173" s="144" t="s">
        <v>29</v>
      </c>
      <c r="E173" s="145" t="s">
        <v>29</v>
      </c>
      <c r="F173" s="123">
        <v>0</v>
      </c>
      <c r="G173" s="124"/>
      <c r="H173" s="123">
        <v>31500.053125213897</v>
      </c>
      <c r="I173" s="124">
        <v>0.03376320804742481</v>
      </c>
      <c r="J173" s="123">
        <v>19266.0979423357</v>
      </c>
      <c r="K173" s="124">
        <v>0.002320792484334399</v>
      </c>
      <c r="L173" s="123">
        <v>8505.2524908775</v>
      </c>
      <c r="M173" s="124">
        <v>0.0034494560192084014</v>
      </c>
      <c r="N173" s="123">
        <v>0</v>
      </c>
      <c r="O173" s="124"/>
      <c r="P173" s="123">
        <v>83579.41517735501</v>
      </c>
      <c r="Q173" s="124">
        <v>0.012739847989727545</v>
      </c>
      <c r="R173" s="123">
        <v>79098.8481651607</v>
      </c>
      <c r="S173" s="124">
        <v>0.002597262311037288</v>
      </c>
      <c r="T173" s="123">
        <v>0</v>
      </c>
      <c r="U173" s="124"/>
      <c r="V173" s="123">
        <v>0</v>
      </c>
      <c r="W173" s="124"/>
      <c r="X173" s="123">
        <v>62598.6583328584</v>
      </c>
      <c r="Y173" s="124">
        <v>0.016134006063378756</v>
      </c>
      <c r="Z173" s="123">
        <v>102148.082415439</v>
      </c>
      <c r="AA173" s="124">
        <v>0.005630430866975379</v>
      </c>
      <c r="AB173" s="123">
        <v>0</v>
      </c>
      <c r="AC173" s="124"/>
      <c r="AD173" s="123">
        <v>0</v>
      </c>
      <c r="AE173" s="124"/>
      <c r="AF173" s="123">
        <v>52732.5654434405</v>
      </c>
      <c r="AG173" s="124">
        <v>0.009647731451389752</v>
      </c>
      <c r="AH173" s="123">
        <v>188867.636812426</v>
      </c>
      <c r="AI173" s="124">
        <v>0.007699121784846585</v>
      </c>
      <c r="AJ173" s="123">
        <v>0</v>
      </c>
      <c r="AK173" s="124"/>
      <c r="AL173" s="123">
        <v>628296.6099051068</v>
      </c>
      <c r="AM173" s="124">
        <v>0.005257573386012096</v>
      </c>
    </row>
    <row r="174" spans="1:39" ht="15">
      <c r="A174" s="111" t="s">
        <v>1189</v>
      </c>
      <c r="B174" s="115" t="s">
        <v>465</v>
      </c>
      <c r="C174" s="144">
        <v>5.5</v>
      </c>
      <c r="D174" s="144">
        <v>3.9863013698630136</v>
      </c>
      <c r="E174" s="145" t="s">
        <v>1165</v>
      </c>
      <c r="F174" s="123">
        <v>0</v>
      </c>
      <c r="G174" s="124"/>
      <c r="H174" s="123">
        <v>31500.053125213897</v>
      </c>
      <c r="I174" s="124">
        <v>0.03376320804742481</v>
      </c>
      <c r="J174" s="123">
        <v>19266.0979423357</v>
      </c>
      <c r="K174" s="124">
        <v>0.002320792484334399</v>
      </c>
      <c r="L174" s="123">
        <v>8505.2524908775</v>
      </c>
      <c r="M174" s="124">
        <v>0.0034494560192084014</v>
      </c>
      <c r="N174" s="123">
        <v>0</v>
      </c>
      <c r="O174" s="124"/>
      <c r="P174" s="123">
        <v>83579.41517735501</v>
      </c>
      <c r="Q174" s="124">
        <v>0.012739847989727545</v>
      </c>
      <c r="R174" s="123">
        <v>79098.8481651607</v>
      </c>
      <c r="S174" s="124">
        <v>0.002597262311037288</v>
      </c>
      <c r="T174" s="123">
        <v>0</v>
      </c>
      <c r="U174" s="124"/>
      <c r="V174" s="123">
        <v>0</v>
      </c>
      <c r="W174" s="124"/>
      <c r="X174" s="123">
        <v>62598.6583328584</v>
      </c>
      <c r="Y174" s="124">
        <v>0.016134006063378756</v>
      </c>
      <c r="Z174" s="123">
        <v>102148.082415439</v>
      </c>
      <c r="AA174" s="124">
        <v>0.005630430866975379</v>
      </c>
      <c r="AB174" s="123">
        <v>0</v>
      </c>
      <c r="AC174" s="124"/>
      <c r="AD174" s="123">
        <v>0</v>
      </c>
      <c r="AE174" s="124"/>
      <c r="AF174" s="123">
        <v>52732.5654434405</v>
      </c>
      <c r="AG174" s="124">
        <v>0.009647731451389752</v>
      </c>
      <c r="AH174" s="123">
        <v>188867.636812426</v>
      </c>
      <c r="AI174" s="124">
        <v>0.007699121784846585</v>
      </c>
      <c r="AJ174" s="123">
        <v>0</v>
      </c>
      <c r="AK174" s="124"/>
      <c r="AL174" s="123">
        <v>628296.6099051068</v>
      </c>
      <c r="AM174" s="124">
        <v>0.005257573386012096</v>
      </c>
    </row>
    <row r="175" spans="1:39" ht="15">
      <c r="A175" s="99" t="s">
        <v>155</v>
      </c>
      <c r="B175" s="115" t="s">
        <v>29</v>
      </c>
      <c r="C175" s="144" t="s">
        <v>29</v>
      </c>
      <c r="D175" s="144" t="s">
        <v>29</v>
      </c>
      <c r="E175" s="145" t="s">
        <v>29</v>
      </c>
      <c r="F175" s="123">
        <v>0</v>
      </c>
      <c r="G175" s="124"/>
      <c r="H175" s="123">
        <v>98.328688325</v>
      </c>
      <c r="I175" s="124">
        <v>0.00010539321783841667</v>
      </c>
      <c r="J175" s="123">
        <v>240.735754175</v>
      </c>
      <c r="K175" s="124">
        <v>2.8999008033288364E-05</v>
      </c>
      <c r="L175" s="123">
        <v>0</v>
      </c>
      <c r="M175" s="124"/>
      <c r="N175" s="123">
        <v>0</v>
      </c>
      <c r="O175" s="124"/>
      <c r="P175" s="123">
        <v>23734.510975</v>
      </c>
      <c r="Q175" s="124">
        <v>0.0036178054284106225</v>
      </c>
      <c r="R175" s="123">
        <v>42383.0553125</v>
      </c>
      <c r="S175" s="124">
        <v>0.0013916752865972824</v>
      </c>
      <c r="T175" s="123">
        <v>0</v>
      </c>
      <c r="U175" s="124"/>
      <c r="V175" s="123">
        <v>0</v>
      </c>
      <c r="W175" s="124"/>
      <c r="X175" s="123">
        <v>8469.829773649999</v>
      </c>
      <c r="Y175" s="124">
        <v>0.002182990635314071</v>
      </c>
      <c r="Z175" s="123">
        <v>0</v>
      </c>
      <c r="AA175" s="124"/>
      <c r="AB175" s="123">
        <v>0</v>
      </c>
      <c r="AC175" s="124"/>
      <c r="AD175" s="123">
        <v>0</v>
      </c>
      <c r="AE175" s="124"/>
      <c r="AF175" s="123">
        <v>78493.41843875</v>
      </c>
      <c r="AG175" s="124">
        <v>0.014360830265519056</v>
      </c>
      <c r="AH175" s="123">
        <v>135625.777</v>
      </c>
      <c r="AI175" s="124">
        <v>0.005528736378083091</v>
      </c>
      <c r="AJ175" s="123">
        <v>0</v>
      </c>
      <c r="AK175" s="124"/>
      <c r="AL175" s="123">
        <v>289045.6559424</v>
      </c>
      <c r="AM175" s="124">
        <v>0.002418728231328022</v>
      </c>
    </row>
    <row r="176" spans="1:39" ht="15">
      <c r="A176" s="111" t="s">
        <v>1452</v>
      </c>
      <c r="B176" s="115" t="s">
        <v>465</v>
      </c>
      <c r="C176" s="144">
        <v>4.5</v>
      </c>
      <c r="D176" s="144">
        <v>9.254794520547945</v>
      </c>
      <c r="E176" s="145" t="s">
        <v>1165</v>
      </c>
      <c r="F176" s="123">
        <v>0</v>
      </c>
      <c r="G176" s="124"/>
      <c r="H176" s="123">
        <v>98.328688325</v>
      </c>
      <c r="I176" s="124">
        <v>0.00010539321783841667</v>
      </c>
      <c r="J176" s="123">
        <v>240.735754175</v>
      </c>
      <c r="K176" s="124">
        <v>2.8999008033288364E-05</v>
      </c>
      <c r="L176" s="123">
        <v>0</v>
      </c>
      <c r="M176" s="124"/>
      <c r="N176" s="123">
        <v>0</v>
      </c>
      <c r="O176" s="124"/>
      <c r="P176" s="123">
        <v>23734.510975</v>
      </c>
      <c r="Q176" s="124">
        <v>0.0036178054284106225</v>
      </c>
      <c r="R176" s="123">
        <v>42383.0553125</v>
      </c>
      <c r="S176" s="124">
        <v>0.0013916752865972824</v>
      </c>
      <c r="T176" s="123">
        <v>0</v>
      </c>
      <c r="U176" s="124"/>
      <c r="V176" s="123">
        <v>0</v>
      </c>
      <c r="W176" s="124"/>
      <c r="X176" s="123">
        <v>8469.829773649999</v>
      </c>
      <c r="Y176" s="124">
        <v>0.002182990635314071</v>
      </c>
      <c r="Z176" s="123">
        <v>0</v>
      </c>
      <c r="AA176" s="124"/>
      <c r="AB176" s="123">
        <v>0</v>
      </c>
      <c r="AC176" s="124"/>
      <c r="AD176" s="123">
        <v>0</v>
      </c>
      <c r="AE176" s="124"/>
      <c r="AF176" s="123">
        <v>78493.41843875</v>
      </c>
      <c r="AG176" s="124">
        <v>0.014360830265519056</v>
      </c>
      <c r="AH176" s="123">
        <v>135625.777</v>
      </c>
      <c r="AI176" s="124">
        <v>0.005528736378083091</v>
      </c>
      <c r="AJ176" s="123">
        <v>0</v>
      </c>
      <c r="AK176" s="124"/>
      <c r="AL176" s="123">
        <v>289045.6559424</v>
      </c>
      <c r="AM176" s="124">
        <v>0.002418728231328022</v>
      </c>
    </row>
    <row r="177" spans="1:39" ht="15">
      <c r="A177" s="99" t="s">
        <v>163</v>
      </c>
      <c r="B177" s="115" t="s">
        <v>29</v>
      </c>
      <c r="C177" s="144" t="s">
        <v>29</v>
      </c>
      <c r="D177" s="144" t="s">
        <v>29</v>
      </c>
      <c r="E177" s="145" t="s">
        <v>29</v>
      </c>
      <c r="F177" s="123">
        <v>0</v>
      </c>
      <c r="G177" s="124"/>
      <c r="H177" s="123">
        <v>7574.7678866531005</v>
      </c>
      <c r="I177" s="124">
        <v>0.008118985166514202</v>
      </c>
      <c r="J177" s="123">
        <v>32978.6901564105</v>
      </c>
      <c r="K177" s="124">
        <v>0.00397261015111976</v>
      </c>
      <c r="L177" s="123">
        <v>4249.1743824062005</v>
      </c>
      <c r="M177" s="124">
        <v>0.0017233280453200267</v>
      </c>
      <c r="N177" s="123">
        <v>0</v>
      </c>
      <c r="O177" s="124"/>
      <c r="P177" s="123">
        <v>26169.2954526375</v>
      </c>
      <c r="Q177" s="124">
        <v>0.003988934899309985</v>
      </c>
      <c r="R177" s="123">
        <v>1668.0643236718001</v>
      </c>
      <c r="S177" s="124">
        <v>5.477198089171275E-05</v>
      </c>
      <c r="T177" s="123">
        <v>0</v>
      </c>
      <c r="U177" s="124"/>
      <c r="V177" s="123">
        <v>0</v>
      </c>
      <c r="W177" s="124"/>
      <c r="X177" s="123">
        <v>26657.4237494593</v>
      </c>
      <c r="Y177" s="124">
        <v>0.006870611093945379</v>
      </c>
      <c r="Z177" s="123">
        <v>13579.799451871799</v>
      </c>
      <c r="AA177" s="124">
        <v>0.0007485223431820183</v>
      </c>
      <c r="AB177" s="123">
        <v>0</v>
      </c>
      <c r="AC177" s="124"/>
      <c r="AD177" s="123">
        <v>0</v>
      </c>
      <c r="AE177" s="124"/>
      <c r="AF177" s="123">
        <v>38628.858021875</v>
      </c>
      <c r="AG177" s="124">
        <v>0.007067375640364777</v>
      </c>
      <c r="AH177" s="123">
        <v>10710.7288151562</v>
      </c>
      <c r="AI177" s="124">
        <v>0.0004366190361890933</v>
      </c>
      <c r="AJ177" s="123">
        <v>0</v>
      </c>
      <c r="AK177" s="124"/>
      <c r="AL177" s="123">
        <v>162216.80224014143</v>
      </c>
      <c r="AM177" s="124">
        <v>0.001357426936221358</v>
      </c>
    </row>
    <row r="178" spans="1:39" ht="15">
      <c r="A178" s="111" t="s">
        <v>1190</v>
      </c>
      <c r="B178" s="115" t="s">
        <v>465</v>
      </c>
      <c r="C178" s="144">
        <v>4.375</v>
      </c>
      <c r="D178" s="144">
        <v>3.5424657534246577</v>
      </c>
      <c r="E178" s="145" t="s">
        <v>1165</v>
      </c>
      <c r="F178" s="123">
        <v>0</v>
      </c>
      <c r="G178" s="124"/>
      <c r="H178" s="123">
        <v>7574.7678866531005</v>
      </c>
      <c r="I178" s="124">
        <v>0.008118985166514202</v>
      </c>
      <c r="J178" s="123">
        <v>29452.7483844968</v>
      </c>
      <c r="K178" s="124">
        <v>0.0035478755116016766</v>
      </c>
      <c r="L178" s="123">
        <v>4249.1743824062005</v>
      </c>
      <c r="M178" s="124">
        <v>0.0017233280453200267</v>
      </c>
      <c r="N178" s="123">
        <v>0</v>
      </c>
      <c r="O178" s="124"/>
      <c r="P178" s="123">
        <v>26169.2954526375</v>
      </c>
      <c r="Q178" s="124">
        <v>0.003988934899309985</v>
      </c>
      <c r="R178" s="123">
        <v>1668.0643236718001</v>
      </c>
      <c r="S178" s="124">
        <v>5.477198089171275E-05</v>
      </c>
      <c r="T178" s="123">
        <v>0</v>
      </c>
      <c r="U178" s="124"/>
      <c r="V178" s="123">
        <v>0</v>
      </c>
      <c r="W178" s="124"/>
      <c r="X178" s="123">
        <v>26657.4237494593</v>
      </c>
      <c r="Y178" s="124">
        <v>0.006870611093945379</v>
      </c>
      <c r="Z178" s="123">
        <v>13579.799451871799</v>
      </c>
      <c r="AA178" s="124">
        <v>0.0007485223431820183</v>
      </c>
      <c r="AB178" s="123">
        <v>0</v>
      </c>
      <c r="AC178" s="124"/>
      <c r="AD178" s="123">
        <v>0</v>
      </c>
      <c r="AE178" s="124"/>
      <c r="AF178" s="123">
        <v>38628.858021875</v>
      </c>
      <c r="AG178" s="124">
        <v>0.007067375640364777</v>
      </c>
      <c r="AH178" s="123">
        <v>10710.7288151562</v>
      </c>
      <c r="AI178" s="124">
        <v>0.0004366190361890933</v>
      </c>
      <c r="AJ178" s="123">
        <v>0</v>
      </c>
      <c r="AK178" s="124"/>
      <c r="AL178" s="123">
        <v>158690.8604682277</v>
      </c>
      <c r="AM178" s="124">
        <v>0.0013279219264403222</v>
      </c>
    </row>
    <row r="179" spans="1:39" ht="15">
      <c r="A179" s="111" t="s">
        <v>1191</v>
      </c>
      <c r="B179" s="115" t="s">
        <v>465</v>
      </c>
      <c r="C179" s="144">
        <v>4.375</v>
      </c>
      <c r="D179" s="144">
        <v>3.5424657534246577</v>
      </c>
      <c r="E179" s="145" t="s">
        <v>1165</v>
      </c>
      <c r="F179" s="123">
        <v>0</v>
      </c>
      <c r="G179" s="124"/>
      <c r="H179" s="123">
        <v>0</v>
      </c>
      <c r="I179" s="124"/>
      <c r="J179" s="123">
        <v>3525.9417719137</v>
      </c>
      <c r="K179" s="124">
        <v>0.00042473463951808266</v>
      </c>
      <c r="L179" s="123">
        <v>0</v>
      </c>
      <c r="M179" s="124"/>
      <c r="N179" s="123">
        <v>0</v>
      </c>
      <c r="O179" s="124"/>
      <c r="P179" s="123">
        <v>0</v>
      </c>
      <c r="Q179" s="124"/>
      <c r="R179" s="123">
        <v>0</v>
      </c>
      <c r="S179" s="124"/>
      <c r="T179" s="123">
        <v>0</v>
      </c>
      <c r="U179" s="124"/>
      <c r="V179" s="123">
        <v>0</v>
      </c>
      <c r="W179" s="124"/>
      <c r="X179" s="123">
        <v>0</v>
      </c>
      <c r="Y179" s="124"/>
      <c r="Z179" s="123">
        <v>0</v>
      </c>
      <c r="AA179" s="124"/>
      <c r="AB179" s="123">
        <v>0</v>
      </c>
      <c r="AC179" s="124"/>
      <c r="AD179" s="123">
        <v>0</v>
      </c>
      <c r="AE179" s="124"/>
      <c r="AF179" s="123">
        <v>0</v>
      </c>
      <c r="AG179" s="124"/>
      <c r="AH179" s="123">
        <v>0</v>
      </c>
      <c r="AI179" s="124"/>
      <c r="AJ179" s="123">
        <v>0</v>
      </c>
      <c r="AK179" s="124"/>
      <c r="AL179" s="123">
        <v>3525.9417719137</v>
      </c>
      <c r="AM179" s="124">
        <v>2.9505009781035787E-05</v>
      </c>
    </row>
    <row r="180" spans="1:39" ht="15">
      <c r="A180" s="99" t="s">
        <v>774</v>
      </c>
      <c r="B180" s="115" t="s">
        <v>29</v>
      </c>
      <c r="C180" s="144" t="s">
        <v>29</v>
      </c>
      <c r="D180" s="144" t="s">
        <v>29</v>
      </c>
      <c r="E180" s="145" t="s">
        <v>29</v>
      </c>
      <c r="F180" s="123">
        <v>0</v>
      </c>
      <c r="G180" s="124"/>
      <c r="H180" s="123">
        <v>0</v>
      </c>
      <c r="I180" s="124"/>
      <c r="J180" s="123">
        <v>0</v>
      </c>
      <c r="K180" s="124"/>
      <c r="L180" s="123">
        <v>0</v>
      </c>
      <c r="M180" s="124"/>
      <c r="N180" s="123">
        <v>0</v>
      </c>
      <c r="O180" s="124"/>
      <c r="P180" s="123">
        <v>0</v>
      </c>
      <c r="Q180" s="124"/>
      <c r="R180" s="123">
        <v>28818.3578726473</v>
      </c>
      <c r="S180" s="124">
        <v>0.0009462695918444349</v>
      </c>
      <c r="T180" s="123">
        <v>0</v>
      </c>
      <c r="U180" s="124"/>
      <c r="V180" s="123">
        <v>0</v>
      </c>
      <c r="W180" s="124"/>
      <c r="X180" s="123">
        <v>0</v>
      </c>
      <c r="Y180" s="124"/>
      <c r="Z180" s="123">
        <v>0</v>
      </c>
      <c r="AA180" s="124"/>
      <c r="AB180" s="123">
        <v>0</v>
      </c>
      <c r="AC180" s="124"/>
      <c r="AD180" s="123">
        <v>0</v>
      </c>
      <c r="AE180" s="124"/>
      <c r="AF180" s="123">
        <v>49632.919037513006</v>
      </c>
      <c r="AG180" s="124">
        <v>0.009080633001557481</v>
      </c>
      <c r="AH180" s="123">
        <v>37126.9866816042</v>
      </c>
      <c r="AI180" s="124">
        <v>0.0015134683569421436</v>
      </c>
      <c r="AJ180" s="123">
        <v>0</v>
      </c>
      <c r="AK180" s="124"/>
      <c r="AL180" s="123">
        <v>115578.2635917645</v>
      </c>
      <c r="AM180" s="124">
        <v>0.0009671565835017452</v>
      </c>
    </row>
    <row r="181" spans="1:39" ht="15">
      <c r="A181" s="111" t="s">
        <v>1192</v>
      </c>
      <c r="B181" s="115" t="s">
        <v>465</v>
      </c>
      <c r="C181" s="144">
        <v>6.5</v>
      </c>
      <c r="D181" s="144">
        <v>5.476712328767123</v>
      </c>
      <c r="E181" s="145" t="s">
        <v>1165</v>
      </c>
      <c r="F181" s="123">
        <v>0</v>
      </c>
      <c r="G181" s="124"/>
      <c r="H181" s="123">
        <v>0</v>
      </c>
      <c r="I181" s="124"/>
      <c r="J181" s="123">
        <v>0</v>
      </c>
      <c r="K181" s="124"/>
      <c r="L181" s="123">
        <v>0</v>
      </c>
      <c r="M181" s="124"/>
      <c r="N181" s="123">
        <v>0</v>
      </c>
      <c r="O181" s="124"/>
      <c r="P181" s="123">
        <v>0</v>
      </c>
      <c r="Q181" s="124"/>
      <c r="R181" s="123">
        <v>28818.3578726473</v>
      </c>
      <c r="S181" s="124">
        <v>0.0009462695918444349</v>
      </c>
      <c r="T181" s="123">
        <v>0</v>
      </c>
      <c r="U181" s="124"/>
      <c r="V181" s="123">
        <v>0</v>
      </c>
      <c r="W181" s="124"/>
      <c r="X181" s="123">
        <v>0</v>
      </c>
      <c r="Y181" s="124"/>
      <c r="Z181" s="123">
        <v>0</v>
      </c>
      <c r="AA181" s="124"/>
      <c r="AB181" s="123">
        <v>0</v>
      </c>
      <c r="AC181" s="124"/>
      <c r="AD181" s="123">
        <v>0</v>
      </c>
      <c r="AE181" s="124"/>
      <c r="AF181" s="123">
        <v>49632.919037513006</v>
      </c>
      <c r="AG181" s="124">
        <v>0.009080633001557481</v>
      </c>
      <c r="AH181" s="123">
        <v>37126.9866816042</v>
      </c>
      <c r="AI181" s="124">
        <v>0.0015134683569421436</v>
      </c>
      <c r="AJ181" s="123">
        <v>0</v>
      </c>
      <c r="AK181" s="124"/>
      <c r="AL181" s="123">
        <v>115578.2635917645</v>
      </c>
      <c r="AM181" s="124">
        <v>0.0009671565835017452</v>
      </c>
    </row>
    <row r="182" spans="1:39" ht="15">
      <c r="A182" s="85" t="s">
        <v>343</v>
      </c>
      <c r="B182" s="139">
        <v>0</v>
      </c>
      <c r="C182" s="117">
        <v>0</v>
      </c>
      <c r="D182" s="117">
        <v>0</v>
      </c>
      <c r="E182" s="139">
        <v>0</v>
      </c>
      <c r="F182" s="117">
        <v>9937.093400776</v>
      </c>
      <c r="G182" s="118">
        <v>0.06515279582587011</v>
      </c>
      <c r="H182" s="117">
        <v>61.0627023396</v>
      </c>
      <c r="I182" s="118">
        <v>6.544981733315376E-05</v>
      </c>
      <c r="J182" s="117">
        <v>17658.6038794659</v>
      </c>
      <c r="K182" s="118">
        <v>0.0021271538891769136</v>
      </c>
      <c r="L182" s="117">
        <v>0</v>
      </c>
      <c r="M182" s="118"/>
      <c r="N182" s="117">
        <v>64359.6058926</v>
      </c>
      <c r="O182" s="118">
        <v>0.0302078393098252</v>
      </c>
      <c r="P182" s="117">
        <v>100327.4500879108</v>
      </c>
      <c r="Q182" s="118">
        <v>0.015292718435570778</v>
      </c>
      <c r="R182" s="117">
        <v>396964.9787079522</v>
      </c>
      <c r="S182" s="118">
        <v>0.013034604193566501</v>
      </c>
      <c r="T182" s="117">
        <v>0</v>
      </c>
      <c r="U182" s="118"/>
      <c r="V182" s="117">
        <v>165680.124528464</v>
      </c>
      <c r="W182" s="118">
        <v>0.1185799449479748</v>
      </c>
      <c r="X182" s="117">
        <v>93944.399326334</v>
      </c>
      <c r="Y182" s="118">
        <v>0.024212971151746688</v>
      </c>
      <c r="Z182" s="117">
        <v>203934.377638344</v>
      </c>
      <c r="AA182" s="118">
        <v>0.011240919922729721</v>
      </c>
      <c r="AB182" s="117">
        <v>0</v>
      </c>
      <c r="AC182" s="118"/>
      <c r="AD182" s="117">
        <v>72522.84116849999</v>
      </c>
      <c r="AE182" s="118">
        <v>0.05499457186551493</v>
      </c>
      <c r="AF182" s="117">
        <v>94507.49716724</v>
      </c>
      <c r="AG182" s="118">
        <v>0.017290699687093028</v>
      </c>
      <c r="AH182" s="117">
        <v>150942.15830656</v>
      </c>
      <c r="AI182" s="118">
        <v>0.006153103193767179</v>
      </c>
      <c r="AJ182" s="117">
        <v>0</v>
      </c>
      <c r="AK182" s="118"/>
      <c r="AL182" s="117">
        <v>1370840.1928064858</v>
      </c>
      <c r="AM182" s="118">
        <v>0.01147116314261764</v>
      </c>
    </row>
    <row r="183" spans="1:39" ht="15">
      <c r="A183" s="99" t="s">
        <v>125</v>
      </c>
      <c r="B183" s="115" t="s">
        <v>29</v>
      </c>
      <c r="C183" s="144" t="s">
        <v>29</v>
      </c>
      <c r="D183" s="144" t="s">
        <v>29</v>
      </c>
      <c r="E183" s="145" t="s">
        <v>29</v>
      </c>
      <c r="F183" s="123">
        <v>2001.25894996</v>
      </c>
      <c r="G183" s="124">
        <v>0.01312130323251837</v>
      </c>
      <c r="H183" s="123">
        <v>61.0627023396</v>
      </c>
      <c r="I183" s="124">
        <v>6.544981733315376E-05</v>
      </c>
      <c r="J183" s="123">
        <v>126.8225356284</v>
      </c>
      <c r="K183" s="124">
        <v>1.5277031623713406E-05</v>
      </c>
      <c r="L183" s="123">
        <v>0</v>
      </c>
      <c r="M183" s="124"/>
      <c r="N183" s="123">
        <v>30018.884249400002</v>
      </c>
      <c r="O183" s="124">
        <v>0.01408967036217326</v>
      </c>
      <c r="P183" s="123">
        <v>11597.63253585</v>
      </c>
      <c r="Q183" s="124">
        <v>0.0017678046111463974</v>
      </c>
      <c r="R183" s="123">
        <v>153957.3653395722</v>
      </c>
      <c r="S183" s="124">
        <v>0.005055290586130079</v>
      </c>
      <c r="T183" s="123">
        <v>0</v>
      </c>
      <c r="U183" s="124"/>
      <c r="V183" s="123">
        <v>126882.80844025999</v>
      </c>
      <c r="W183" s="124">
        <v>0.0908120782894848</v>
      </c>
      <c r="X183" s="123">
        <v>34989.372897149995</v>
      </c>
      <c r="Y183" s="124">
        <v>0.009018064755872239</v>
      </c>
      <c r="Z183" s="123">
        <v>45064.027052919</v>
      </c>
      <c r="AA183" s="124">
        <v>0.0024839417726614035</v>
      </c>
      <c r="AB183" s="123">
        <v>0</v>
      </c>
      <c r="AC183" s="124"/>
      <c r="AD183" s="123">
        <v>20222.297568799997</v>
      </c>
      <c r="AE183" s="124">
        <v>0.015334708059069297</v>
      </c>
      <c r="AF183" s="123">
        <v>38259.140589149996</v>
      </c>
      <c r="AG183" s="124">
        <v>0.0069997336723734045</v>
      </c>
      <c r="AH183" s="123">
        <v>1878.85237968</v>
      </c>
      <c r="AI183" s="124">
        <v>7.659074646691094E-05</v>
      </c>
      <c r="AJ183" s="123">
        <v>0</v>
      </c>
      <c r="AK183" s="124"/>
      <c r="AL183" s="123">
        <v>465059.52524070925</v>
      </c>
      <c r="AM183" s="124">
        <v>0.0038916087469997025</v>
      </c>
    </row>
    <row r="184" spans="1:39" ht="15">
      <c r="A184" s="111" t="s">
        <v>401</v>
      </c>
      <c r="B184" s="115" t="s">
        <v>464</v>
      </c>
      <c r="C184" s="144">
        <v>6.875</v>
      </c>
      <c r="D184" s="144">
        <v>4.191780821917808</v>
      </c>
      <c r="E184" s="145" t="s">
        <v>1165</v>
      </c>
      <c r="F184" s="123">
        <v>0</v>
      </c>
      <c r="G184" s="124"/>
      <c r="H184" s="123">
        <v>61.0627023396</v>
      </c>
      <c r="I184" s="124">
        <v>6.544981733315376E-05</v>
      </c>
      <c r="J184" s="123">
        <v>126.8225356284</v>
      </c>
      <c r="K184" s="124">
        <v>1.5277031623713406E-05</v>
      </c>
      <c r="L184" s="123">
        <v>0</v>
      </c>
      <c r="M184" s="124"/>
      <c r="N184" s="123">
        <v>0</v>
      </c>
      <c r="O184" s="124"/>
      <c r="P184" s="123">
        <v>0</v>
      </c>
      <c r="Q184" s="124"/>
      <c r="R184" s="123">
        <v>939.42618984</v>
      </c>
      <c r="S184" s="124">
        <v>3.0846672151004454E-05</v>
      </c>
      <c r="T184" s="123">
        <v>0</v>
      </c>
      <c r="U184" s="124"/>
      <c r="V184" s="123">
        <v>0</v>
      </c>
      <c r="W184" s="124"/>
      <c r="X184" s="123">
        <v>9394.2618984</v>
      </c>
      <c r="Y184" s="124">
        <v>0.0024212512291209155</v>
      </c>
      <c r="Z184" s="123">
        <v>22546.22855616</v>
      </c>
      <c r="AA184" s="124">
        <v>0.001242754422742821</v>
      </c>
      <c r="AB184" s="123">
        <v>0</v>
      </c>
      <c r="AC184" s="124"/>
      <c r="AD184" s="123">
        <v>0</v>
      </c>
      <c r="AE184" s="124"/>
      <c r="AF184" s="123">
        <v>35698.19521392</v>
      </c>
      <c r="AG184" s="124">
        <v>0.00653119372871377</v>
      </c>
      <c r="AH184" s="123">
        <v>1878.85237968</v>
      </c>
      <c r="AI184" s="124">
        <v>7.659074646691094E-05</v>
      </c>
      <c r="AJ184" s="123">
        <v>0</v>
      </c>
      <c r="AK184" s="124"/>
      <c r="AL184" s="123">
        <v>70644.84947596799</v>
      </c>
      <c r="AM184" s="124">
        <v>0.0005911546785518651</v>
      </c>
    </row>
    <row r="185" spans="1:39" ht="15">
      <c r="A185" s="111" t="s">
        <v>402</v>
      </c>
      <c r="B185" s="115" t="s">
        <v>464</v>
      </c>
      <c r="C185" s="144">
        <v>6.65</v>
      </c>
      <c r="D185" s="144">
        <v>4.747945205479452</v>
      </c>
      <c r="E185" s="145" t="s">
        <v>1165</v>
      </c>
      <c r="F185" s="123">
        <v>0</v>
      </c>
      <c r="G185" s="124"/>
      <c r="H185" s="123">
        <v>0</v>
      </c>
      <c r="I185" s="124"/>
      <c r="J185" s="123">
        <v>0</v>
      </c>
      <c r="K185" s="124"/>
      <c r="L185" s="123">
        <v>0</v>
      </c>
      <c r="M185" s="124"/>
      <c r="N185" s="123">
        <v>0</v>
      </c>
      <c r="O185" s="124"/>
      <c r="P185" s="123">
        <v>6941.368217249999</v>
      </c>
      <c r="Q185" s="124">
        <v>0.0010580592809944765</v>
      </c>
      <c r="R185" s="123">
        <v>22517.798496759002</v>
      </c>
      <c r="S185" s="124">
        <v>0.0007393866120660396</v>
      </c>
      <c r="T185" s="123">
        <v>0</v>
      </c>
      <c r="U185" s="124"/>
      <c r="V185" s="123">
        <v>0</v>
      </c>
      <c r="W185" s="124"/>
      <c r="X185" s="123">
        <v>2313.78940575</v>
      </c>
      <c r="Y185" s="124">
        <v>0.0005963497189229204</v>
      </c>
      <c r="Z185" s="123">
        <v>22517.798496759002</v>
      </c>
      <c r="AA185" s="124">
        <v>0.0012411873499185825</v>
      </c>
      <c r="AB185" s="123">
        <v>0</v>
      </c>
      <c r="AC185" s="124"/>
      <c r="AD185" s="123">
        <v>0</v>
      </c>
      <c r="AE185" s="124"/>
      <c r="AF185" s="123">
        <v>0</v>
      </c>
      <c r="AG185" s="124"/>
      <c r="AH185" s="123">
        <v>0</v>
      </c>
      <c r="AI185" s="124"/>
      <c r="AJ185" s="123">
        <v>0</v>
      </c>
      <c r="AK185" s="124"/>
      <c r="AL185" s="123">
        <v>54290.754616517996</v>
      </c>
      <c r="AM185" s="124">
        <v>0.0004543039419255004</v>
      </c>
    </row>
    <row r="186" spans="1:39" ht="15">
      <c r="A186" s="111" t="s">
        <v>403</v>
      </c>
      <c r="B186" s="115" t="s">
        <v>464</v>
      </c>
      <c r="C186" s="144">
        <v>6.675000000000001</v>
      </c>
      <c r="D186" s="144">
        <v>4.252054794520548</v>
      </c>
      <c r="E186" s="145" t="s">
        <v>1165</v>
      </c>
      <c r="F186" s="123">
        <v>0</v>
      </c>
      <c r="G186" s="124"/>
      <c r="H186" s="123">
        <v>0</v>
      </c>
      <c r="I186" s="124"/>
      <c r="J186" s="123">
        <v>0</v>
      </c>
      <c r="K186" s="124"/>
      <c r="L186" s="123">
        <v>0</v>
      </c>
      <c r="M186" s="124"/>
      <c r="N186" s="123">
        <v>0</v>
      </c>
      <c r="O186" s="124"/>
      <c r="P186" s="123">
        <v>4656.2643186</v>
      </c>
      <c r="Q186" s="124">
        <v>0.0007097453301519209</v>
      </c>
      <c r="R186" s="123">
        <v>0</v>
      </c>
      <c r="S186" s="124"/>
      <c r="T186" s="123">
        <v>0</v>
      </c>
      <c r="U186" s="124"/>
      <c r="V186" s="123">
        <v>0</v>
      </c>
      <c r="W186" s="124"/>
      <c r="X186" s="123">
        <v>23281.321592999997</v>
      </c>
      <c r="Y186" s="124">
        <v>0.006000463807828404</v>
      </c>
      <c r="Z186" s="123">
        <v>0</v>
      </c>
      <c r="AA186" s="124"/>
      <c r="AB186" s="123">
        <v>0</v>
      </c>
      <c r="AC186" s="124"/>
      <c r="AD186" s="123">
        <v>0</v>
      </c>
      <c r="AE186" s="124"/>
      <c r="AF186" s="123">
        <v>2560.94537523</v>
      </c>
      <c r="AG186" s="124">
        <v>0.0004685399436596345</v>
      </c>
      <c r="AH186" s="123">
        <v>0</v>
      </c>
      <c r="AI186" s="124"/>
      <c r="AJ186" s="123">
        <v>0</v>
      </c>
      <c r="AK186" s="124"/>
      <c r="AL186" s="123">
        <v>30498.531286829995</v>
      </c>
      <c r="AM186" s="124">
        <v>0.00025521109596677986</v>
      </c>
    </row>
    <row r="187" spans="1:39" ht="15">
      <c r="A187" s="111" t="s">
        <v>404</v>
      </c>
      <c r="B187" s="115" t="s">
        <v>465</v>
      </c>
      <c r="C187" s="144">
        <v>5.25</v>
      </c>
      <c r="D187" s="144">
        <v>6.967123287671233</v>
      </c>
      <c r="E187" s="145" t="s">
        <v>1165</v>
      </c>
      <c r="F187" s="123">
        <v>0</v>
      </c>
      <c r="G187" s="124"/>
      <c r="H187" s="123">
        <v>0</v>
      </c>
      <c r="I187" s="124"/>
      <c r="J187" s="123">
        <v>0</v>
      </c>
      <c r="K187" s="124"/>
      <c r="L187" s="123">
        <v>0</v>
      </c>
      <c r="M187" s="124"/>
      <c r="N187" s="123">
        <v>0</v>
      </c>
      <c r="O187" s="124"/>
      <c r="P187" s="123">
        <v>0</v>
      </c>
      <c r="Q187" s="124"/>
      <c r="R187" s="123">
        <v>59813.5793026502</v>
      </c>
      <c r="S187" s="124">
        <v>0.001964017919535753</v>
      </c>
      <c r="T187" s="123">
        <v>0</v>
      </c>
      <c r="U187" s="124"/>
      <c r="V187" s="123">
        <v>0</v>
      </c>
      <c r="W187" s="124"/>
      <c r="X187" s="123">
        <v>0</v>
      </c>
      <c r="Y187" s="124"/>
      <c r="Z187" s="123">
        <v>0</v>
      </c>
      <c r="AA187" s="124"/>
      <c r="AB187" s="123">
        <v>0</v>
      </c>
      <c r="AC187" s="124"/>
      <c r="AD187" s="123">
        <v>0</v>
      </c>
      <c r="AE187" s="124"/>
      <c r="AF187" s="123">
        <v>0</v>
      </c>
      <c r="AG187" s="124"/>
      <c r="AH187" s="123">
        <v>0</v>
      </c>
      <c r="AI187" s="124"/>
      <c r="AJ187" s="123">
        <v>0</v>
      </c>
      <c r="AK187" s="124"/>
      <c r="AL187" s="123">
        <v>59813.5793026502</v>
      </c>
      <c r="AM187" s="124">
        <v>0.0005005188277416195</v>
      </c>
    </row>
    <row r="188" spans="1:39" ht="15">
      <c r="A188" s="111" t="s">
        <v>405</v>
      </c>
      <c r="B188" s="115" t="s">
        <v>464</v>
      </c>
      <c r="C188" s="144">
        <v>7.84375</v>
      </c>
      <c r="D188" s="144">
        <v>24.410958904109588</v>
      </c>
      <c r="E188" s="145" t="s">
        <v>1165</v>
      </c>
      <c r="F188" s="123">
        <v>0</v>
      </c>
      <c r="G188" s="124"/>
      <c r="H188" s="123">
        <v>0</v>
      </c>
      <c r="I188" s="124"/>
      <c r="J188" s="123">
        <v>0</v>
      </c>
      <c r="K188" s="124"/>
      <c r="L188" s="123">
        <v>0</v>
      </c>
      <c r="M188" s="124"/>
      <c r="N188" s="123">
        <v>0</v>
      </c>
      <c r="O188" s="124"/>
      <c r="P188" s="123">
        <v>0</v>
      </c>
      <c r="Q188" s="124"/>
      <c r="R188" s="123">
        <v>19446.134707545</v>
      </c>
      <c r="S188" s="124">
        <v>0.000638526526527937</v>
      </c>
      <c r="T188" s="123">
        <v>0</v>
      </c>
      <c r="U188" s="124"/>
      <c r="V188" s="123">
        <v>0</v>
      </c>
      <c r="W188" s="124"/>
      <c r="X188" s="123">
        <v>0</v>
      </c>
      <c r="Y188" s="124"/>
      <c r="Z188" s="123">
        <v>0</v>
      </c>
      <c r="AA188" s="124"/>
      <c r="AB188" s="123">
        <v>0</v>
      </c>
      <c r="AC188" s="124"/>
      <c r="AD188" s="123">
        <v>0</v>
      </c>
      <c r="AE188" s="124"/>
      <c r="AF188" s="123">
        <v>0</v>
      </c>
      <c r="AG188" s="124"/>
      <c r="AH188" s="123">
        <v>0</v>
      </c>
      <c r="AI188" s="124"/>
      <c r="AJ188" s="123">
        <v>0</v>
      </c>
      <c r="AK188" s="124"/>
      <c r="AL188" s="123">
        <v>19446.134707545</v>
      </c>
      <c r="AM188" s="124">
        <v>0.00016272486384199367</v>
      </c>
    </row>
    <row r="189" spans="1:39" ht="15">
      <c r="A189" s="111" t="s">
        <v>1193</v>
      </c>
      <c r="B189" s="115" t="s">
        <v>464</v>
      </c>
      <c r="C189" s="144">
        <v>3.78125</v>
      </c>
      <c r="D189" s="144">
        <v>0.2410958904109589</v>
      </c>
      <c r="E189" s="145" t="s">
        <v>1165</v>
      </c>
      <c r="F189" s="123">
        <v>0</v>
      </c>
      <c r="G189" s="124"/>
      <c r="H189" s="123">
        <v>0</v>
      </c>
      <c r="I189" s="124"/>
      <c r="J189" s="123">
        <v>0</v>
      </c>
      <c r="K189" s="124"/>
      <c r="L189" s="123">
        <v>0</v>
      </c>
      <c r="M189" s="124"/>
      <c r="N189" s="123">
        <v>0</v>
      </c>
      <c r="O189" s="124"/>
      <c r="P189" s="123">
        <v>0</v>
      </c>
      <c r="Q189" s="124"/>
      <c r="R189" s="123">
        <v>35053.773241899995</v>
      </c>
      <c r="S189" s="124">
        <v>0.0011510135256423966</v>
      </c>
      <c r="T189" s="123">
        <v>0</v>
      </c>
      <c r="U189" s="124"/>
      <c r="V189" s="123">
        <v>0</v>
      </c>
      <c r="W189" s="124"/>
      <c r="X189" s="123">
        <v>0</v>
      </c>
      <c r="Y189" s="124"/>
      <c r="Z189" s="123">
        <v>0</v>
      </c>
      <c r="AA189" s="124"/>
      <c r="AB189" s="123">
        <v>0</v>
      </c>
      <c r="AC189" s="124"/>
      <c r="AD189" s="123">
        <v>0</v>
      </c>
      <c r="AE189" s="124"/>
      <c r="AF189" s="123">
        <v>0</v>
      </c>
      <c r="AG189" s="124"/>
      <c r="AH189" s="123">
        <v>0</v>
      </c>
      <c r="AI189" s="124"/>
      <c r="AJ189" s="123">
        <v>0</v>
      </c>
      <c r="AK189" s="124"/>
      <c r="AL189" s="123">
        <v>35053.773241899995</v>
      </c>
      <c r="AM189" s="124">
        <v>0.000293329268963828</v>
      </c>
    </row>
    <row r="190" spans="1:39" ht="15">
      <c r="A190" s="111" t="s">
        <v>1194</v>
      </c>
      <c r="B190" s="115" t="s">
        <v>464</v>
      </c>
      <c r="C190" s="144">
        <v>1.84375</v>
      </c>
      <c r="D190" s="144">
        <v>1.5013698630136987</v>
      </c>
      <c r="E190" s="145" t="s">
        <v>1165</v>
      </c>
      <c r="F190" s="123">
        <v>0</v>
      </c>
      <c r="G190" s="124"/>
      <c r="H190" s="123">
        <v>0</v>
      </c>
      <c r="I190" s="124"/>
      <c r="J190" s="123">
        <v>0</v>
      </c>
      <c r="K190" s="124"/>
      <c r="L190" s="123">
        <v>0</v>
      </c>
      <c r="M190" s="124"/>
      <c r="N190" s="123">
        <v>0</v>
      </c>
      <c r="O190" s="124"/>
      <c r="P190" s="123">
        <v>0</v>
      </c>
      <c r="Q190" s="124"/>
      <c r="R190" s="123">
        <v>16186.653400878</v>
      </c>
      <c r="S190" s="124">
        <v>0.0005314993302069477</v>
      </c>
      <c r="T190" s="123">
        <v>0</v>
      </c>
      <c r="U190" s="124"/>
      <c r="V190" s="123">
        <v>0</v>
      </c>
      <c r="W190" s="124"/>
      <c r="X190" s="123">
        <v>0</v>
      </c>
      <c r="Y190" s="124"/>
      <c r="Z190" s="123">
        <v>0</v>
      </c>
      <c r="AA190" s="124"/>
      <c r="AB190" s="123">
        <v>0</v>
      </c>
      <c r="AC190" s="124"/>
      <c r="AD190" s="123">
        <v>0</v>
      </c>
      <c r="AE190" s="124"/>
      <c r="AF190" s="123">
        <v>0</v>
      </c>
      <c r="AG190" s="124"/>
      <c r="AH190" s="123">
        <v>0</v>
      </c>
      <c r="AI190" s="124"/>
      <c r="AJ190" s="123">
        <v>0</v>
      </c>
      <c r="AK190" s="124"/>
      <c r="AL190" s="123">
        <v>16186.653400878</v>
      </c>
      <c r="AM190" s="124">
        <v>0.00013544958987111454</v>
      </c>
    </row>
    <row r="191" spans="1:39" ht="15">
      <c r="A191" s="111" t="s">
        <v>1453</v>
      </c>
      <c r="B191" s="115" t="s">
        <v>464</v>
      </c>
      <c r="C191" s="144">
        <v>3.71875</v>
      </c>
      <c r="D191" s="144">
        <v>0.40273972602739727</v>
      </c>
      <c r="E191" s="145" t="s">
        <v>1165</v>
      </c>
      <c r="F191" s="123">
        <v>0</v>
      </c>
      <c r="G191" s="124"/>
      <c r="H191" s="123">
        <v>0</v>
      </c>
      <c r="I191" s="124"/>
      <c r="J191" s="123">
        <v>0</v>
      </c>
      <c r="K191" s="124"/>
      <c r="L191" s="123">
        <v>0</v>
      </c>
      <c r="M191" s="124"/>
      <c r="N191" s="123">
        <v>0</v>
      </c>
      <c r="O191" s="124"/>
      <c r="P191" s="123">
        <v>0</v>
      </c>
      <c r="Q191" s="124"/>
      <c r="R191" s="123">
        <v>0</v>
      </c>
      <c r="S191" s="124"/>
      <c r="T191" s="123">
        <v>0</v>
      </c>
      <c r="U191" s="124"/>
      <c r="V191" s="123">
        <v>86595.49435456</v>
      </c>
      <c r="W191" s="124">
        <v>0.061977795963946494</v>
      </c>
      <c r="X191" s="123">
        <v>0</v>
      </c>
      <c r="Y191" s="124"/>
      <c r="Z191" s="123">
        <v>0</v>
      </c>
      <c r="AA191" s="124"/>
      <c r="AB191" s="123">
        <v>0</v>
      </c>
      <c r="AC191" s="124"/>
      <c r="AD191" s="123">
        <v>0</v>
      </c>
      <c r="AE191" s="124"/>
      <c r="AF191" s="123">
        <v>0</v>
      </c>
      <c r="AG191" s="124"/>
      <c r="AH191" s="123">
        <v>0</v>
      </c>
      <c r="AI191" s="124"/>
      <c r="AJ191" s="123">
        <v>0</v>
      </c>
      <c r="AK191" s="124"/>
      <c r="AL191" s="123">
        <v>86595.49435456</v>
      </c>
      <c r="AM191" s="124">
        <v>0.0007246293538586144</v>
      </c>
    </row>
    <row r="192" spans="1:39" ht="15">
      <c r="A192" s="111" t="s">
        <v>1454</v>
      </c>
      <c r="B192" s="115" t="s">
        <v>464</v>
      </c>
      <c r="C192" s="144">
        <v>4.75</v>
      </c>
      <c r="D192" s="144">
        <v>0.4794520547945205</v>
      </c>
      <c r="E192" s="145" t="s">
        <v>1165</v>
      </c>
      <c r="F192" s="123">
        <v>0</v>
      </c>
      <c r="G192" s="124"/>
      <c r="H192" s="123">
        <v>0</v>
      </c>
      <c r="I192" s="124"/>
      <c r="J192" s="123">
        <v>0</v>
      </c>
      <c r="K192" s="124"/>
      <c r="L192" s="123">
        <v>0</v>
      </c>
      <c r="M192" s="124"/>
      <c r="N192" s="123">
        <v>0</v>
      </c>
      <c r="O192" s="124"/>
      <c r="P192" s="123">
        <v>0</v>
      </c>
      <c r="Q192" s="124"/>
      <c r="R192" s="123">
        <v>0</v>
      </c>
      <c r="S192" s="124"/>
      <c r="T192" s="123">
        <v>0</v>
      </c>
      <c r="U192" s="124"/>
      <c r="V192" s="123">
        <v>25277.871961</v>
      </c>
      <c r="W192" s="124">
        <v>0.018091781823971115</v>
      </c>
      <c r="X192" s="123">
        <v>0</v>
      </c>
      <c r="Y192" s="124"/>
      <c r="Z192" s="123">
        <v>0</v>
      </c>
      <c r="AA192" s="124"/>
      <c r="AB192" s="123">
        <v>0</v>
      </c>
      <c r="AC192" s="124"/>
      <c r="AD192" s="123">
        <v>20222.297568799997</v>
      </c>
      <c r="AE192" s="124">
        <v>0.015334708059069297</v>
      </c>
      <c r="AF192" s="123">
        <v>0</v>
      </c>
      <c r="AG192" s="124"/>
      <c r="AH192" s="123">
        <v>0</v>
      </c>
      <c r="AI192" s="124"/>
      <c r="AJ192" s="123">
        <v>0</v>
      </c>
      <c r="AK192" s="124"/>
      <c r="AL192" s="123">
        <v>45500.1695298</v>
      </c>
      <c r="AM192" s="124">
        <v>0.0003807445028472222</v>
      </c>
    </row>
    <row r="193" spans="1:39" ht="15">
      <c r="A193" s="111" t="s">
        <v>1455</v>
      </c>
      <c r="B193" s="115" t="s">
        <v>464</v>
      </c>
      <c r="C193" s="144">
        <v>7.84375</v>
      </c>
      <c r="D193" s="144">
        <v>0.9780821917808219</v>
      </c>
      <c r="E193" s="145" t="s">
        <v>1165</v>
      </c>
      <c r="F193" s="123">
        <v>2001.25894996</v>
      </c>
      <c r="G193" s="124">
        <v>0.01312130323251837</v>
      </c>
      <c r="H193" s="123">
        <v>0</v>
      </c>
      <c r="I193" s="124"/>
      <c r="J193" s="123">
        <v>0</v>
      </c>
      <c r="K193" s="124"/>
      <c r="L193" s="123">
        <v>0</v>
      </c>
      <c r="M193" s="124"/>
      <c r="N193" s="123">
        <v>30018.884249400002</v>
      </c>
      <c r="O193" s="124">
        <v>0.01408967036217326</v>
      </c>
      <c r="P193" s="123">
        <v>0</v>
      </c>
      <c r="Q193" s="124"/>
      <c r="R193" s="123">
        <v>0</v>
      </c>
      <c r="S193" s="124"/>
      <c r="T193" s="123">
        <v>0</v>
      </c>
      <c r="U193" s="124"/>
      <c r="V193" s="123">
        <v>15009.442124700001</v>
      </c>
      <c r="W193" s="124">
        <v>0.010742500501567198</v>
      </c>
      <c r="X193" s="123">
        <v>0</v>
      </c>
      <c r="Y193" s="124"/>
      <c r="Z193" s="123">
        <v>0</v>
      </c>
      <c r="AA193" s="124"/>
      <c r="AB193" s="123">
        <v>0</v>
      </c>
      <c r="AC193" s="124"/>
      <c r="AD193" s="123">
        <v>0</v>
      </c>
      <c r="AE193" s="124"/>
      <c r="AF193" s="123">
        <v>0</v>
      </c>
      <c r="AG193" s="124"/>
      <c r="AH193" s="123">
        <v>0</v>
      </c>
      <c r="AI193" s="124"/>
      <c r="AJ193" s="123">
        <v>0</v>
      </c>
      <c r="AK193" s="124"/>
      <c r="AL193" s="123">
        <v>47029.58532406</v>
      </c>
      <c r="AM193" s="124">
        <v>0.0003935426234311649</v>
      </c>
    </row>
    <row r="194" spans="1:39" ht="15">
      <c r="A194" s="99" t="s">
        <v>130</v>
      </c>
      <c r="B194" s="115" t="s">
        <v>29</v>
      </c>
      <c r="C194" s="144" t="s">
        <v>29</v>
      </c>
      <c r="D194" s="144" t="s">
        <v>29</v>
      </c>
      <c r="E194" s="145" t="s">
        <v>29</v>
      </c>
      <c r="F194" s="123">
        <v>0</v>
      </c>
      <c r="G194" s="124"/>
      <c r="H194" s="123">
        <v>0</v>
      </c>
      <c r="I194" s="124"/>
      <c r="J194" s="123">
        <v>17531.781343837498</v>
      </c>
      <c r="K194" s="124">
        <v>0.0021118768575532003</v>
      </c>
      <c r="L194" s="123">
        <v>0</v>
      </c>
      <c r="M194" s="124"/>
      <c r="N194" s="123">
        <v>0</v>
      </c>
      <c r="O194" s="124"/>
      <c r="P194" s="123">
        <v>76279.58523020649</v>
      </c>
      <c r="Q194" s="124">
        <v>0.011627149083182312</v>
      </c>
      <c r="R194" s="123">
        <v>243007.61336838</v>
      </c>
      <c r="S194" s="124">
        <v>0.007979313607436424</v>
      </c>
      <c r="T194" s="123">
        <v>0</v>
      </c>
      <c r="U194" s="124"/>
      <c r="V194" s="123">
        <v>0</v>
      </c>
      <c r="W194" s="124"/>
      <c r="X194" s="123">
        <v>58955.026429184</v>
      </c>
      <c r="Y194" s="124">
        <v>0.015194906395874452</v>
      </c>
      <c r="Z194" s="123">
        <v>158870.35058542498</v>
      </c>
      <c r="AA194" s="124">
        <v>0.008756978150068317</v>
      </c>
      <c r="AB194" s="123">
        <v>0</v>
      </c>
      <c r="AC194" s="124"/>
      <c r="AD194" s="123">
        <v>0</v>
      </c>
      <c r="AE194" s="124"/>
      <c r="AF194" s="123">
        <v>56248.356578089995</v>
      </c>
      <c r="AG194" s="124">
        <v>0.010290966014719622</v>
      </c>
      <c r="AH194" s="123">
        <v>149063.30592688</v>
      </c>
      <c r="AI194" s="124">
        <v>0.006076512447300268</v>
      </c>
      <c r="AJ194" s="123">
        <v>0</v>
      </c>
      <c r="AK194" s="124"/>
      <c r="AL194" s="123">
        <v>759956.0194620029</v>
      </c>
      <c r="AM194" s="124">
        <v>0.006359296675286171</v>
      </c>
    </row>
    <row r="195" spans="1:39" ht="15">
      <c r="A195" s="111" t="s">
        <v>407</v>
      </c>
      <c r="B195" s="115" t="s">
        <v>464</v>
      </c>
      <c r="C195" s="144">
        <v>7</v>
      </c>
      <c r="D195" s="144">
        <v>1.547945205479452</v>
      </c>
      <c r="E195" s="145" t="s">
        <v>1165</v>
      </c>
      <c r="F195" s="123">
        <v>0</v>
      </c>
      <c r="G195" s="124"/>
      <c r="H195" s="123">
        <v>0</v>
      </c>
      <c r="I195" s="124"/>
      <c r="J195" s="123">
        <v>71.53743047500001</v>
      </c>
      <c r="K195" s="124">
        <v>8.617392659992206E-06</v>
      </c>
      <c r="L195" s="123">
        <v>0</v>
      </c>
      <c r="M195" s="124"/>
      <c r="N195" s="123">
        <v>0</v>
      </c>
      <c r="O195" s="124"/>
      <c r="P195" s="123">
        <v>0</v>
      </c>
      <c r="Q195" s="124"/>
      <c r="R195" s="123">
        <v>0</v>
      </c>
      <c r="S195" s="124"/>
      <c r="T195" s="123">
        <v>0</v>
      </c>
      <c r="U195" s="124"/>
      <c r="V195" s="123">
        <v>0</v>
      </c>
      <c r="W195" s="124"/>
      <c r="X195" s="123">
        <v>30658.898774999998</v>
      </c>
      <c r="Y195" s="124">
        <v>0.007901940263673678</v>
      </c>
      <c r="Z195" s="123">
        <v>36075.30422525</v>
      </c>
      <c r="AA195" s="124">
        <v>0.0019884808568337332</v>
      </c>
      <c r="AB195" s="123">
        <v>0</v>
      </c>
      <c r="AC195" s="124"/>
      <c r="AD195" s="123">
        <v>0</v>
      </c>
      <c r="AE195" s="124"/>
      <c r="AF195" s="123">
        <v>15125.056729</v>
      </c>
      <c r="AG195" s="124">
        <v>0.002767217643999133</v>
      </c>
      <c r="AH195" s="123">
        <v>85010.99452332</v>
      </c>
      <c r="AI195" s="124">
        <v>0.003465442840988124</v>
      </c>
      <c r="AJ195" s="123">
        <v>0</v>
      </c>
      <c r="AK195" s="124"/>
      <c r="AL195" s="123">
        <v>166941.791683045</v>
      </c>
      <c r="AM195" s="124">
        <v>0.0013969655527801043</v>
      </c>
    </row>
    <row r="196" spans="1:39" ht="15">
      <c r="A196" s="111" t="s">
        <v>408</v>
      </c>
      <c r="B196" s="115" t="s">
        <v>464</v>
      </c>
      <c r="C196" s="144">
        <v>6.71875</v>
      </c>
      <c r="D196" s="144">
        <v>3.958904109589041</v>
      </c>
      <c r="E196" s="145" t="s">
        <v>1165</v>
      </c>
      <c r="F196" s="123">
        <v>0</v>
      </c>
      <c r="G196" s="124"/>
      <c r="H196" s="123">
        <v>0</v>
      </c>
      <c r="I196" s="124"/>
      <c r="J196" s="123">
        <v>1895.18598972</v>
      </c>
      <c r="K196" s="124">
        <v>0.00022829393967177137</v>
      </c>
      <c r="L196" s="123">
        <v>0</v>
      </c>
      <c r="M196" s="124"/>
      <c r="N196" s="123">
        <v>0</v>
      </c>
      <c r="O196" s="124"/>
      <c r="P196" s="123">
        <v>39230.349987204</v>
      </c>
      <c r="Q196" s="124">
        <v>0.005979806084551326</v>
      </c>
      <c r="R196" s="123">
        <v>105751.378226376</v>
      </c>
      <c r="S196" s="124">
        <v>0.0034724155329557906</v>
      </c>
      <c r="T196" s="123">
        <v>0</v>
      </c>
      <c r="U196" s="124"/>
      <c r="V196" s="123">
        <v>0</v>
      </c>
      <c r="W196" s="124"/>
      <c r="X196" s="123">
        <v>0</v>
      </c>
      <c r="Y196" s="124"/>
      <c r="Z196" s="123">
        <v>27480.19685094</v>
      </c>
      <c r="AA196" s="124">
        <v>0.0015147161348640892</v>
      </c>
      <c r="AB196" s="123">
        <v>0</v>
      </c>
      <c r="AC196" s="124"/>
      <c r="AD196" s="123">
        <v>0</v>
      </c>
      <c r="AE196" s="124"/>
      <c r="AF196" s="123">
        <v>33165.754820099995</v>
      </c>
      <c r="AG196" s="124">
        <v>0.006067868938221025</v>
      </c>
      <c r="AH196" s="123">
        <v>41694.09177384</v>
      </c>
      <c r="AI196" s="124">
        <v>0.0016996447654723055</v>
      </c>
      <c r="AJ196" s="123">
        <v>0</v>
      </c>
      <c r="AK196" s="124"/>
      <c r="AL196" s="123">
        <v>249216.95764818002</v>
      </c>
      <c r="AM196" s="124">
        <v>0.0020854424856309017</v>
      </c>
    </row>
    <row r="197" spans="1:39" ht="15">
      <c r="A197" s="111" t="s">
        <v>406</v>
      </c>
      <c r="B197" s="115" t="s">
        <v>464</v>
      </c>
      <c r="C197" s="144">
        <v>7</v>
      </c>
      <c r="D197" s="144">
        <v>1.547945205479452</v>
      </c>
      <c r="E197" s="145" t="s">
        <v>1165</v>
      </c>
      <c r="F197" s="123">
        <v>0</v>
      </c>
      <c r="G197" s="124"/>
      <c r="H197" s="123">
        <v>0</v>
      </c>
      <c r="I197" s="124"/>
      <c r="J197" s="123">
        <v>0</v>
      </c>
      <c r="K197" s="124"/>
      <c r="L197" s="123">
        <v>0</v>
      </c>
      <c r="M197" s="124"/>
      <c r="N197" s="123">
        <v>0</v>
      </c>
      <c r="O197" s="124"/>
      <c r="P197" s="123">
        <v>37049.2352430025</v>
      </c>
      <c r="Q197" s="124">
        <v>0.005647342998630987</v>
      </c>
      <c r="R197" s="123">
        <v>52426.716905249996</v>
      </c>
      <c r="S197" s="124">
        <v>0.0017214654709649983</v>
      </c>
      <c r="T197" s="123">
        <v>0</v>
      </c>
      <c r="U197" s="124"/>
      <c r="V197" s="123">
        <v>0</v>
      </c>
      <c r="W197" s="124"/>
      <c r="X197" s="123">
        <v>0</v>
      </c>
      <c r="Y197" s="124"/>
      <c r="Z197" s="123">
        <v>34491.261121875</v>
      </c>
      <c r="AA197" s="124">
        <v>0.0019011679580209207</v>
      </c>
      <c r="AB197" s="123">
        <v>0</v>
      </c>
      <c r="AC197" s="124"/>
      <c r="AD197" s="123">
        <v>0</v>
      </c>
      <c r="AE197" s="124"/>
      <c r="AF197" s="123">
        <v>4087.85317</v>
      </c>
      <c r="AG197" s="124">
        <v>0.0007478966605403061</v>
      </c>
      <c r="AH197" s="123">
        <v>0</v>
      </c>
      <c r="AI197" s="124"/>
      <c r="AJ197" s="123">
        <v>0</v>
      </c>
      <c r="AK197" s="124"/>
      <c r="AL197" s="123">
        <v>128055.0664401275</v>
      </c>
      <c r="AM197" s="124">
        <v>0.0010715622186172691</v>
      </c>
    </row>
    <row r="198" spans="1:39" ht="15">
      <c r="A198" s="111" t="s">
        <v>1195</v>
      </c>
      <c r="B198" s="115" t="s">
        <v>464</v>
      </c>
      <c r="C198" s="144">
        <v>5.03125</v>
      </c>
      <c r="D198" s="144">
        <v>3.96986301369863</v>
      </c>
      <c r="E198" s="145" t="s">
        <v>1165</v>
      </c>
      <c r="F198" s="123">
        <v>0</v>
      </c>
      <c r="G198" s="124"/>
      <c r="H198" s="123">
        <v>0</v>
      </c>
      <c r="I198" s="124"/>
      <c r="J198" s="123">
        <v>5783.336835640001</v>
      </c>
      <c r="K198" s="124">
        <v>0.0006966602527766661</v>
      </c>
      <c r="L198" s="123">
        <v>0</v>
      </c>
      <c r="M198" s="124"/>
      <c r="N198" s="123">
        <v>0</v>
      </c>
      <c r="O198" s="124"/>
      <c r="P198" s="123">
        <v>0</v>
      </c>
      <c r="Q198" s="124"/>
      <c r="R198" s="123">
        <v>75628.25092759999</v>
      </c>
      <c r="S198" s="124">
        <v>0.0024833029853201173</v>
      </c>
      <c r="T198" s="123">
        <v>0</v>
      </c>
      <c r="U198" s="124"/>
      <c r="V198" s="123">
        <v>0</v>
      </c>
      <c r="W198" s="124"/>
      <c r="X198" s="123">
        <v>0</v>
      </c>
      <c r="Y198" s="124"/>
      <c r="Z198" s="123">
        <v>31585.91656388</v>
      </c>
      <c r="AA198" s="124">
        <v>0.0017410245535465793</v>
      </c>
      <c r="AB198" s="123">
        <v>0</v>
      </c>
      <c r="AC198" s="124"/>
      <c r="AD198" s="123">
        <v>0</v>
      </c>
      <c r="AE198" s="124"/>
      <c r="AF198" s="123">
        <v>0</v>
      </c>
      <c r="AG198" s="124"/>
      <c r="AH198" s="123">
        <v>0</v>
      </c>
      <c r="AI198" s="124"/>
      <c r="AJ198" s="123">
        <v>0</v>
      </c>
      <c r="AK198" s="124"/>
      <c r="AL198" s="123">
        <v>112997.50432712001</v>
      </c>
      <c r="AM198" s="124">
        <v>0.0009455608419179281</v>
      </c>
    </row>
    <row r="199" spans="1:39" ht="15">
      <c r="A199" s="111" t="s">
        <v>1196</v>
      </c>
      <c r="B199" s="115" t="s">
        <v>464</v>
      </c>
      <c r="C199" s="144">
        <v>4.78125</v>
      </c>
      <c r="D199" s="144">
        <v>4.468493150684932</v>
      </c>
      <c r="E199" s="145" t="s">
        <v>1165</v>
      </c>
      <c r="F199" s="123">
        <v>0</v>
      </c>
      <c r="G199" s="124"/>
      <c r="H199" s="123">
        <v>0</v>
      </c>
      <c r="I199" s="124"/>
      <c r="J199" s="123">
        <v>9781.7210880025</v>
      </c>
      <c r="K199" s="124">
        <v>0.0011783052724447705</v>
      </c>
      <c r="L199" s="123">
        <v>0</v>
      </c>
      <c r="M199" s="124"/>
      <c r="N199" s="123">
        <v>0</v>
      </c>
      <c r="O199" s="124"/>
      <c r="P199" s="123">
        <v>0</v>
      </c>
      <c r="Q199" s="124"/>
      <c r="R199" s="123">
        <v>9201.267309154</v>
      </c>
      <c r="S199" s="124">
        <v>0.0003021296181955169</v>
      </c>
      <c r="T199" s="123">
        <v>0</v>
      </c>
      <c r="U199" s="124"/>
      <c r="V199" s="123">
        <v>0</v>
      </c>
      <c r="W199" s="124"/>
      <c r="X199" s="123">
        <v>20638.35658128</v>
      </c>
      <c r="Y199" s="124">
        <v>0.005319273273397964</v>
      </c>
      <c r="Z199" s="123">
        <v>29237.67182348</v>
      </c>
      <c r="AA199" s="124">
        <v>0.0016115886468029948</v>
      </c>
      <c r="AB199" s="123">
        <v>0</v>
      </c>
      <c r="AC199" s="124"/>
      <c r="AD199" s="123">
        <v>0</v>
      </c>
      <c r="AE199" s="124"/>
      <c r="AF199" s="123">
        <v>3869.69185899</v>
      </c>
      <c r="AG199" s="124">
        <v>0.0007079827719591579</v>
      </c>
      <c r="AH199" s="123">
        <v>22358.21962972</v>
      </c>
      <c r="AI199" s="124">
        <v>0.0009114248408398385</v>
      </c>
      <c r="AJ199" s="123">
        <v>0</v>
      </c>
      <c r="AK199" s="124"/>
      <c r="AL199" s="123">
        <v>95086.9282906265</v>
      </c>
      <c r="AM199" s="124">
        <v>0.0007956855021292311</v>
      </c>
    </row>
    <row r="200" spans="1:39" ht="15">
      <c r="A200" s="111" t="s">
        <v>1456</v>
      </c>
      <c r="B200" s="115" t="s">
        <v>465</v>
      </c>
      <c r="C200" s="144">
        <v>4.625</v>
      </c>
      <c r="D200" s="144">
        <v>4.706849315068493</v>
      </c>
      <c r="E200" s="145" t="s">
        <v>1165</v>
      </c>
      <c r="F200" s="123">
        <v>0</v>
      </c>
      <c r="G200" s="124"/>
      <c r="H200" s="123">
        <v>0</v>
      </c>
      <c r="I200" s="124"/>
      <c r="J200" s="123">
        <v>0</v>
      </c>
      <c r="K200" s="124"/>
      <c r="L200" s="123">
        <v>0</v>
      </c>
      <c r="M200" s="124"/>
      <c r="N200" s="123">
        <v>0</v>
      </c>
      <c r="O200" s="124"/>
      <c r="P200" s="123">
        <v>0</v>
      </c>
      <c r="Q200" s="124"/>
      <c r="R200" s="123">
        <v>0</v>
      </c>
      <c r="S200" s="124"/>
      <c r="T200" s="123">
        <v>0</v>
      </c>
      <c r="U200" s="124"/>
      <c r="V200" s="123">
        <v>0</v>
      </c>
      <c r="W200" s="124"/>
      <c r="X200" s="123">
        <v>7657.771072904</v>
      </c>
      <c r="Y200" s="124">
        <v>0.0019736928588028092</v>
      </c>
      <c r="Z200" s="123">
        <v>0</v>
      </c>
      <c r="AA200" s="124"/>
      <c r="AB200" s="123">
        <v>0</v>
      </c>
      <c r="AC200" s="124"/>
      <c r="AD200" s="123">
        <v>0</v>
      </c>
      <c r="AE200" s="124"/>
      <c r="AF200" s="123">
        <v>0</v>
      </c>
      <c r="AG200" s="124"/>
      <c r="AH200" s="123">
        <v>0</v>
      </c>
      <c r="AI200" s="124"/>
      <c r="AJ200" s="123">
        <v>0</v>
      </c>
      <c r="AK200" s="124"/>
      <c r="AL200" s="123">
        <v>7657.771072904</v>
      </c>
      <c r="AM200" s="124">
        <v>6.408007421073644E-05</v>
      </c>
    </row>
    <row r="201" spans="1:39" ht="15">
      <c r="A201" s="99" t="s">
        <v>1457</v>
      </c>
      <c r="B201" s="115" t="s">
        <v>29</v>
      </c>
      <c r="C201" s="144" t="s">
        <v>29</v>
      </c>
      <c r="D201" s="144" t="s">
        <v>29</v>
      </c>
      <c r="E201" s="145" t="s">
        <v>29</v>
      </c>
      <c r="F201" s="123">
        <v>0</v>
      </c>
      <c r="G201" s="124"/>
      <c r="H201" s="123">
        <v>0</v>
      </c>
      <c r="I201" s="124"/>
      <c r="J201" s="123">
        <v>0</v>
      </c>
      <c r="K201" s="124"/>
      <c r="L201" s="123">
        <v>0</v>
      </c>
      <c r="M201" s="124"/>
      <c r="N201" s="123">
        <v>34340.721643200006</v>
      </c>
      <c r="O201" s="124">
        <v>0.016118168947651938</v>
      </c>
      <c r="P201" s="123">
        <v>0</v>
      </c>
      <c r="Q201" s="124"/>
      <c r="R201" s="123">
        <v>0</v>
      </c>
      <c r="S201" s="124"/>
      <c r="T201" s="123">
        <v>0</v>
      </c>
      <c r="U201" s="124"/>
      <c r="V201" s="123">
        <v>0</v>
      </c>
      <c r="W201" s="124"/>
      <c r="X201" s="123">
        <v>0</v>
      </c>
      <c r="Y201" s="124"/>
      <c r="Z201" s="123">
        <v>0</v>
      </c>
      <c r="AA201" s="124"/>
      <c r="AB201" s="123">
        <v>0</v>
      </c>
      <c r="AC201" s="124"/>
      <c r="AD201" s="123">
        <v>9619.24976</v>
      </c>
      <c r="AE201" s="124">
        <v>0.0072943435984472865</v>
      </c>
      <c r="AF201" s="123">
        <v>0</v>
      </c>
      <c r="AG201" s="124"/>
      <c r="AH201" s="123">
        <v>0</v>
      </c>
      <c r="AI201" s="124"/>
      <c r="AJ201" s="123">
        <v>0</v>
      </c>
      <c r="AK201" s="124"/>
      <c r="AL201" s="123">
        <v>43959.9714032</v>
      </c>
      <c r="AM201" s="124">
        <v>0.0003678561559232736</v>
      </c>
    </row>
    <row r="202" spans="1:39" ht="15">
      <c r="A202" s="111" t="s">
        <v>1458</v>
      </c>
      <c r="B202" s="115" t="s">
        <v>464</v>
      </c>
      <c r="C202" s="144">
        <v>0</v>
      </c>
      <c r="D202" s="144">
        <v>0.4849315068493151</v>
      </c>
      <c r="E202" s="145" t="s">
        <v>1165</v>
      </c>
      <c r="F202" s="123">
        <v>0</v>
      </c>
      <c r="G202" s="124"/>
      <c r="H202" s="123">
        <v>0</v>
      </c>
      <c r="I202" s="124"/>
      <c r="J202" s="123">
        <v>0</v>
      </c>
      <c r="K202" s="124"/>
      <c r="L202" s="123">
        <v>0</v>
      </c>
      <c r="M202" s="124"/>
      <c r="N202" s="123">
        <v>34340.721643200006</v>
      </c>
      <c r="O202" s="124">
        <v>0.016118168947651938</v>
      </c>
      <c r="P202" s="123">
        <v>0</v>
      </c>
      <c r="Q202" s="124"/>
      <c r="R202" s="123">
        <v>0</v>
      </c>
      <c r="S202" s="124"/>
      <c r="T202" s="123">
        <v>0</v>
      </c>
      <c r="U202" s="124"/>
      <c r="V202" s="123">
        <v>0</v>
      </c>
      <c r="W202" s="124"/>
      <c r="X202" s="123">
        <v>0</v>
      </c>
      <c r="Y202" s="124"/>
      <c r="Z202" s="123">
        <v>0</v>
      </c>
      <c r="AA202" s="124"/>
      <c r="AB202" s="123">
        <v>0</v>
      </c>
      <c r="AC202" s="124"/>
      <c r="AD202" s="123">
        <v>9619.24976</v>
      </c>
      <c r="AE202" s="124">
        <v>0.0072943435984472865</v>
      </c>
      <c r="AF202" s="123">
        <v>0</v>
      </c>
      <c r="AG202" s="124"/>
      <c r="AH202" s="123">
        <v>0</v>
      </c>
      <c r="AI202" s="124"/>
      <c r="AJ202" s="123">
        <v>0</v>
      </c>
      <c r="AK202" s="124"/>
      <c r="AL202" s="123">
        <v>43959.9714032</v>
      </c>
      <c r="AM202" s="124">
        <v>0.0003678561559232736</v>
      </c>
    </row>
    <row r="203" spans="1:39" ht="15">
      <c r="A203" s="99" t="s">
        <v>140</v>
      </c>
      <c r="B203" s="115" t="s">
        <v>29</v>
      </c>
      <c r="C203" s="144" t="s">
        <v>29</v>
      </c>
      <c r="D203" s="144" t="s">
        <v>29</v>
      </c>
      <c r="E203" s="145" t="s">
        <v>29</v>
      </c>
      <c r="F203" s="123">
        <v>0</v>
      </c>
      <c r="G203" s="124"/>
      <c r="H203" s="123">
        <v>0</v>
      </c>
      <c r="I203" s="124"/>
      <c r="J203" s="123">
        <v>0</v>
      </c>
      <c r="K203" s="124"/>
      <c r="L203" s="123">
        <v>0</v>
      </c>
      <c r="M203" s="124"/>
      <c r="N203" s="123">
        <v>0</v>
      </c>
      <c r="O203" s="124"/>
      <c r="P203" s="123">
        <v>12450.2323218543</v>
      </c>
      <c r="Q203" s="124">
        <v>0.001897764741242067</v>
      </c>
      <c r="R203" s="123">
        <v>0</v>
      </c>
      <c r="S203" s="124"/>
      <c r="T203" s="123">
        <v>0</v>
      </c>
      <c r="U203" s="124"/>
      <c r="V203" s="123">
        <v>0</v>
      </c>
      <c r="W203" s="124"/>
      <c r="X203" s="123">
        <v>0</v>
      </c>
      <c r="Y203" s="124"/>
      <c r="Z203" s="123">
        <v>0</v>
      </c>
      <c r="AA203" s="124"/>
      <c r="AB203" s="123">
        <v>0</v>
      </c>
      <c r="AC203" s="124"/>
      <c r="AD203" s="123">
        <v>0</v>
      </c>
      <c r="AE203" s="124"/>
      <c r="AF203" s="123">
        <v>0</v>
      </c>
      <c r="AG203" s="124"/>
      <c r="AH203" s="123">
        <v>0</v>
      </c>
      <c r="AI203" s="124"/>
      <c r="AJ203" s="123">
        <v>0</v>
      </c>
      <c r="AK203" s="124"/>
      <c r="AL203" s="123">
        <v>12450.2323218543</v>
      </c>
      <c r="AM203" s="124">
        <v>0.00010418329348448188</v>
      </c>
    </row>
    <row r="204" spans="1:39" ht="15">
      <c r="A204" s="111" t="s">
        <v>409</v>
      </c>
      <c r="B204" s="115" t="s">
        <v>465</v>
      </c>
      <c r="C204" s="144">
        <v>4.125</v>
      </c>
      <c r="D204" s="144">
        <v>5.227397260273973</v>
      </c>
      <c r="E204" s="145" t="s">
        <v>1165</v>
      </c>
      <c r="F204" s="123">
        <v>0</v>
      </c>
      <c r="G204" s="124"/>
      <c r="H204" s="123">
        <v>0</v>
      </c>
      <c r="I204" s="124"/>
      <c r="J204" s="123">
        <v>0</v>
      </c>
      <c r="K204" s="124"/>
      <c r="L204" s="123">
        <v>0</v>
      </c>
      <c r="M204" s="124"/>
      <c r="N204" s="123">
        <v>0</v>
      </c>
      <c r="O204" s="124"/>
      <c r="P204" s="123">
        <v>12450.2323218543</v>
      </c>
      <c r="Q204" s="124">
        <v>0.001897764741242067</v>
      </c>
      <c r="R204" s="123">
        <v>0</v>
      </c>
      <c r="S204" s="124"/>
      <c r="T204" s="123">
        <v>0</v>
      </c>
      <c r="U204" s="124"/>
      <c r="V204" s="123">
        <v>0</v>
      </c>
      <c r="W204" s="124"/>
      <c r="X204" s="123">
        <v>0</v>
      </c>
      <c r="Y204" s="124"/>
      <c r="Z204" s="123">
        <v>0</v>
      </c>
      <c r="AA204" s="124"/>
      <c r="AB204" s="123">
        <v>0</v>
      </c>
      <c r="AC204" s="124"/>
      <c r="AD204" s="123">
        <v>0</v>
      </c>
      <c r="AE204" s="124"/>
      <c r="AF204" s="123">
        <v>0</v>
      </c>
      <c r="AG204" s="124"/>
      <c r="AH204" s="123">
        <v>0</v>
      </c>
      <c r="AI204" s="124"/>
      <c r="AJ204" s="123">
        <v>0</v>
      </c>
      <c r="AK204" s="124"/>
      <c r="AL204" s="123">
        <v>12450.2323218543</v>
      </c>
      <c r="AM204" s="124">
        <v>0.00010418329348448188</v>
      </c>
    </row>
    <row r="205" spans="1:39" ht="15">
      <c r="A205" s="99" t="s">
        <v>141</v>
      </c>
      <c r="B205" s="115" t="s">
        <v>29</v>
      </c>
      <c r="C205" s="144" t="s">
        <v>29</v>
      </c>
      <c r="D205" s="144" t="s">
        <v>29</v>
      </c>
      <c r="E205" s="145" t="s">
        <v>29</v>
      </c>
      <c r="F205" s="123">
        <v>7935.834450816</v>
      </c>
      <c r="G205" s="124">
        <v>0.05203149259335175</v>
      </c>
      <c r="H205" s="123">
        <v>0</v>
      </c>
      <c r="I205" s="124"/>
      <c r="J205" s="123">
        <v>0</v>
      </c>
      <c r="K205" s="124"/>
      <c r="L205" s="123">
        <v>0</v>
      </c>
      <c r="M205" s="124"/>
      <c r="N205" s="123">
        <v>0</v>
      </c>
      <c r="O205" s="124"/>
      <c r="P205" s="123">
        <v>0</v>
      </c>
      <c r="Q205" s="124"/>
      <c r="R205" s="123">
        <v>0</v>
      </c>
      <c r="S205" s="124"/>
      <c r="T205" s="123">
        <v>0</v>
      </c>
      <c r="U205" s="124"/>
      <c r="V205" s="123">
        <v>38797.316088203996</v>
      </c>
      <c r="W205" s="124">
        <v>0.027767866658490008</v>
      </c>
      <c r="X205" s="123">
        <v>0</v>
      </c>
      <c r="Y205" s="124"/>
      <c r="Z205" s="123">
        <v>0</v>
      </c>
      <c r="AA205" s="124"/>
      <c r="AB205" s="123">
        <v>0</v>
      </c>
      <c r="AC205" s="124"/>
      <c r="AD205" s="123">
        <v>42681.293839699996</v>
      </c>
      <c r="AE205" s="124">
        <v>0.03236552020799835</v>
      </c>
      <c r="AF205" s="123">
        <v>0</v>
      </c>
      <c r="AG205" s="124"/>
      <c r="AH205" s="123">
        <v>0</v>
      </c>
      <c r="AI205" s="124"/>
      <c r="AJ205" s="123">
        <v>0</v>
      </c>
      <c r="AK205" s="124"/>
      <c r="AL205" s="123">
        <v>89414.44437872</v>
      </c>
      <c r="AM205" s="124">
        <v>0.0007482182709240115</v>
      </c>
    </row>
    <row r="206" spans="1:39" ht="15">
      <c r="A206" s="111" t="s">
        <v>1197</v>
      </c>
      <c r="B206" s="115" t="s">
        <v>464</v>
      </c>
      <c r="C206" s="144">
        <v>0</v>
      </c>
      <c r="D206" s="144">
        <v>0.15616438356164383</v>
      </c>
      <c r="E206" s="145" t="s">
        <v>1165</v>
      </c>
      <c r="F206" s="123">
        <v>0</v>
      </c>
      <c r="G206" s="124"/>
      <c r="H206" s="123">
        <v>0</v>
      </c>
      <c r="I206" s="124"/>
      <c r="J206" s="123">
        <v>0</v>
      </c>
      <c r="K206" s="124"/>
      <c r="L206" s="123">
        <v>0</v>
      </c>
      <c r="M206" s="124"/>
      <c r="N206" s="123">
        <v>0</v>
      </c>
      <c r="O206" s="124"/>
      <c r="P206" s="123">
        <v>0</v>
      </c>
      <c r="Q206" s="124"/>
      <c r="R206" s="123">
        <v>0</v>
      </c>
      <c r="S206" s="124"/>
      <c r="T206" s="123">
        <v>0</v>
      </c>
      <c r="U206" s="124"/>
      <c r="V206" s="123">
        <v>16807.188441539998</v>
      </c>
      <c r="W206" s="124">
        <v>0.012029176618500509</v>
      </c>
      <c r="X206" s="123">
        <v>0</v>
      </c>
      <c r="Y206" s="124"/>
      <c r="Z206" s="123">
        <v>0</v>
      </c>
      <c r="AA206" s="124"/>
      <c r="AB206" s="123">
        <v>0</v>
      </c>
      <c r="AC206" s="124"/>
      <c r="AD206" s="123">
        <v>0</v>
      </c>
      <c r="AE206" s="124"/>
      <c r="AF206" s="123">
        <v>0</v>
      </c>
      <c r="AG206" s="124"/>
      <c r="AH206" s="123">
        <v>0</v>
      </c>
      <c r="AI206" s="124"/>
      <c r="AJ206" s="123">
        <v>0</v>
      </c>
      <c r="AK206" s="124"/>
      <c r="AL206" s="123">
        <v>16807.188441539998</v>
      </c>
      <c r="AM206" s="124">
        <v>0.0001406422146019168</v>
      </c>
    </row>
    <row r="207" spans="1:39" ht="15">
      <c r="A207" s="111" t="s">
        <v>1459</v>
      </c>
      <c r="B207" s="115" t="s">
        <v>464</v>
      </c>
      <c r="C207" s="144">
        <v>0</v>
      </c>
      <c r="D207" s="144">
        <v>0.36712328767123287</v>
      </c>
      <c r="E207" s="145" t="s">
        <v>1165</v>
      </c>
      <c r="F207" s="123">
        <v>2335.234794336</v>
      </c>
      <c r="G207" s="124">
        <v>0.015311024021265598</v>
      </c>
      <c r="H207" s="123">
        <v>0</v>
      </c>
      <c r="I207" s="124"/>
      <c r="J207" s="123">
        <v>0</v>
      </c>
      <c r="K207" s="124"/>
      <c r="L207" s="123">
        <v>0</v>
      </c>
      <c r="M207" s="124"/>
      <c r="N207" s="123">
        <v>0</v>
      </c>
      <c r="O207" s="124"/>
      <c r="P207" s="123">
        <v>0</v>
      </c>
      <c r="Q207" s="124"/>
      <c r="R207" s="123">
        <v>0</v>
      </c>
      <c r="S207" s="124"/>
      <c r="T207" s="123">
        <v>0</v>
      </c>
      <c r="U207" s="124"/>
      <c r="V207" s="123">
        <v>21990.127646664</v>
      </c>
      <c r="W207" s="124">
        <v>0.015738690039989497</v>
      </c>
      <c r="X207" s="123">
        <v>0</v>
      </c>
      <c r="Y207" s="124"/>
      <c r="Z207" s="123">
        <v>0</v>
      </c>
      <c r="AA207" s="124"/>
      <c r="AB207" s="123">
        <v>0</v>
      </c>
      <c r="AC207" s="124"/>
      <c r="AD207" s="123">
        <v>9730.144976399999</v>
      </c>
      <c r="AE207" s="124">
        <v>0.007378436207749257</v>
      </c>
      <c r="AF207" s="123">
        <v>0</v>
      </c>
      <c r="AG207" s="124"/>
      <c r="AH207" s="123">
        <v>0</v>
      </c>
      <c r="AI207" s="124"/>
      <c r="AJ207" s="123">
        <v>0</v>
      </c>
      <c r="AK207" s="124"/>
      <c r="AL207" s="123">
        <v>34055.507417400004</v>
      </c>
      <c r="AM207" s="124">
        <v>0.0002849758006364256</v>
      </c>
    </row>
    <row r="208" spans="1:39" ht="15">
      <c r="A208" s="111" t="s">
        <v>1460</v>
      </c>
      <c r="B208" s="115" t="s">
        <v>464</v>
      </c>
      <c r="C208" s="144">
        <v>0</v>
      </c>
      <c r="D208" s="144">
        <v>0.5205479452054794</v>
      </c>
      <c r="E208" s="145" t="s">
        <v>1165</v>
      </c>
      <c r="F208" s="123">
        <v>0</v>
      </c>
      <c r="G208" s="124"/>
      <c r="H208" s="123">
        <v>0</v>
      </c>
      <c r="I208" s="124"/>
      <c r="J208" s="123">
        <v>0</v>
      </c>
      <c r="K208" s="124"/>
      <c r="L208" s="123">
        <v>0</v>
      </c>
      <c r="M208" s="124"/>
      <c r="N208" s="123">
        <v>0</v>
      </c>
      <c r="O208" s="124"/>
      <c r="P208" s="123">
        <v>0</v>
      </c>
      <c r="Q208" s="124"/>
      <c r="R208" s="123">
        <v>0</v>
      </c>
      <c r="S208" s="124"/>
      <c r="T208" s="123">
        <v>0</v>
      </c>
      <c r="U208" s="124"/>
      <c r="V208" s="123">
        <v>0</v>
      </c>
      <c r="W208" s="124"/>
      <c r="X208" s="123">
        <v>0</v>
      </c>
      <c r="Y208" s="124"/>
      <c r="Z208" s="123">
        <v>0</v>
      </c>
      <c r="AA208" s="124"/>
      <c r="AB208" s="123">
        <v>0</v>
      </c>
      <c r="AC208" s="124"/>
      <c r="AD208" s="123">
        <v>9615.316961300001</v>
      </c>
      <c r="AE208" s="124">
        <v>0.007291361330002547</v>
      </c>
      <c r="AF208" s="123">
        <v>0</v>
      </c>
      <c r="AG208" s="124"/>
      <c r="AH208" s="123">
        <v>0</v>
      </c>
      <c r="AI208" s="124"/>
      <c r="AJ208" s="123">
        <v>0</v>
      </c>
      <c r="AK208" s="124"/>
      <c r="AL208" s="123">
        <v>9615.316961300001</v>
      </c>
      <c r="AM208" s="124">
        <v>8.046077880547019E-05</v>
      </c>
    </row>
    <row r="209" spans="1:39" ht="15">
      <c r="A209" s="111" t="s">
        <v>1461</v>
      </c>
      <c r="B209" s="115" t="s">
        <v>464</v>
      </c>
      <c r="C209" s="144">
        <v>0</v>
      </c>
      <c r="D209" s="144">
        <v>0.8904109589041096</v>
      </c>
      <c r="E209" s="145" t="s">
        <v>1165</v>
      </c>
      <c r="F209" s="123">
        <v>5600.599656480001</v>
      </c>
      <c r="G209" s="124">
        <v>0.03672046857208615</v>
      </c>
      <c r="H209" s="123">
        <v>0</v>
      </c>
      <c r="I209" s="124"/>
      <c r="J209" s="123">
        <v>0</v>
      </c>
      <c r="K209" s="124"/>
      <c r="L209" s="123">
        <v>0</v>
      </c>
      <c r="M209" s="124"/>
      <c r="N209" s="123">
        <v>0</v>
      </c>
      <c r="O209" s="124"/>
      <c r="P209" s="123">
        <v>0</v>
      </c>
      <c r="Q209" s="124"/>
      <c r="R209" s="123">
        <v>0</v>
      </c>
      <c r="S209" s="124"/>
      <c r="T209" s="123">
        <v>0</v>
      </c>
      <c r="U209" s="124"/>
      <c r="V209" s="123">
        <v>0</v>
      </c>
      <c r="W209" s="124"/>
      <c r="X209" s="123">
        <v>0</v>
      </c>
      <c r="Y209" s="124"/>
      <c r="Z209" s="123">
        <v>0</v>
      </c>
      <c r="AA209" s="124"/>
      <c r="AB209" s="123">
        <v>0</v>
      </c>
      <c r="AC209" s="124"/>
      <c r="AD209" s="123">
        <v>23335.831901999998</v>
      </c>
      <c r="AE209" s="124">
        <v>0.017695722670246546</v>
      </c>
      <c r="AF209" s="123">
        <v>0</v>
      </c>
      <c r="AG209" s="124"/>
      <c r="AH209" s="123">
        <v>0</v>
      </c>
      <c r="AI209" s="124"/>
      <c r="AJ209" s="123">
        <v>0</v>
      </c>
      <c r="AK209" s="124"/>
      <c r="AL209" s="123">
        <v>28936.43155848</v>
      </c>
      <c r="AM209" s="124">
        <v>0.00024213947688019895</v>
      </c>
    </row>
    <row r="210" spans="1:39" ht="15">
      <c r="A210" s="85" t="s">
        <v>347</v>
      </c>
      <c r="B210" s="139">
        <v>0</v>
      </c>
      <c r="C210" s="117">
        <v>0</v>
      </c>
      <c r="D210" s="117">
        <v>0</v>
      </c>
      <c r="E210" s="139">
        <v>0</v>
      </c>
      <c r="F210" s="117">
        <v>0</v>
      </c>
      <c r="G210" s="118"/>
      <c r="H210" s="117">
        <v>11648.730175438699</v>
      </c>
      <c r="I210" s="118">
        <v>0.012485645622192312</v>
      </c>
      <c r="J210" s="117">
        <v>130291.00392516228</v>
      </c>
      <c r="K210" s="118">
        <v>0.015694843013407928</v>
      </c>
      <c r="L210" s="117">
        <v>400.6601594544</v>
      </c>
      <c r="M210" s="118">
        <v>0.00016249483482934073</v>
      </c>
      <c r="N210" s="117">
        <v>36441.7104537592</v>
      </c>
      <c r="O210" s="118">
        <v>0.017104289535261226</v>
      </c>
      <c r="P210" s="117">
        <v>203278.9753054309</v>
      </c>
      <c r="Q210" s="118">
        <v>0.03098541954862151</v>
      </c>
      <c r="R210" s="117">
        <v>566589.3572213454</v>
      </c>
      <c r="S210" s="118">
        <v>0.01860433138385452</v>
      </c>
      <c r="T210" s="117">
        <v>0</v>
      </c>
      <c r="U210" s="118"/>
      <c r="V210" s="117">
        <v>4642.445563474999</v>
      </c>
      <c r="W210" s="118">
        <v>0.0033226733798492458</v>
      </c>
      <c r="X210" s="117">
        <v>158048.2745182209</v>
      </c>
      <c r="Y210" s="118">
        <v>0.040734927669289066</v>
      </c>
      <c r="Z210" s="117">
        <v>180859.7269300829</v>
      </c>
      <c r="AA210" s="118">
        <v>0.00996903872319746</v>
      </c>
      <c r="AB210" s="117">
        <v>0</v>
      </c>
      <c r="AC210" s="118"/>
      <c r="AD210" s="117">
        <v>54517.4482806224</v>
      </c>
      <c r="AE210" s="118">
        <v>0.041340957953194785</v>
      </c>
      <c r="AF210" s="117">
        <v>174410.74554272607</v>
      </c>
      <c r="AG210" s="118">
        <v>0.03190946659019799</v>
      </c>
      <c r="AH210" s="117">
        <v>678766.5224070412</v>
      </c>
      <c r="AI210" s="118">
        <v>0.027669674951663212</v>
      </c>
      <c r="AJ210" s="117">
        <v>0</v>
      </c>
      <c r="AK210" s="118"/>
      <c r="AL210" s="117">
        <v>2199895.6004827595</v>
      </c>
      <c r="AM210" s="118">
        <v>0.01840868210772316</v>
      </c>
    </row>
    <row r="211" spans="1:39" ht="15">
      <c r="A211" s="106" t="s">
        <v>348</v>
      </c>
      <c r="B211" s="115" t="s">
        <v>29</v>
      </c>
      <c r="C211" s="144" t="s">
        <v>29</v>
      </c>
      <c r="D211" s="144" t="s">
        <v>29</v>
      </c>
      <c r="E211" s="145" t="s">
        <v>29</v>
      </c>
      <c r="F211" s="120">
        <v>0</v>
      </c>
      <c r="G211" s="121"/>
      <c r="H211" s="120">
        <v>193.5589767587</v>
      </c>
      <c r="I211" s="121">
        <v>0.0002074654279398545</v>
      </c>
      <c r="J211" s="120">
        <v>68060.09614925669</v>
      </c>
      <c r="K211" s="121">
        <v>0.008198513269216893</v>
      </c>
      <c r="L211" s="120">
        <v>0</v>
      </c>
      <c r="M211" s="121"/>
      <c r="N211" s="120">
        <v>0</v>
      </c>
      <c r="O211" s="121"/>
      <c r="P211" s="120">
        <v>92707.1339791685</v>
      </c>
      <c r="Q211" s="121">
        <v>0.014131168445623584</v>
      </c>
      <c r="R211" s="120">
        <v>336299.19683792203</v>
      </c>
      <c r="S211" s="121">
        <v>0.011042603646458175</v>
      </c>
      <c r="T211" s="120">
        <v>0</v>
      </c>
      <c r="U211" s="121"/>
      <c r="V211" s="120">
        <v>4642.445563474999</v>
      </c>
      <c r="W211" s="121">
        <v>0.0033226733798492458</v>
      </c>
      <c r="X211" s="120">
        <v>73031.93635525991</v>
      </c>
      <c r="Y211" s="121">
        <v>0.018823050451187696</v>
      </c>
      <c r="Z211" s="120">
        <v>70546.21485438089</v>
      </c>
      <c r="AA211" s="121">
        <v>0.003888527090003877</v>
      </c>
      <c r="AB211" s="120">
        <v>0</v>
      </c>
      <c r="AC211" s="121"/>
      <c r="AD211" s="120">
        <v>0</v>
      </c>
      <c r="AE211" s="121"/>
      <c r="AF211" s="120">
        <v>42377.852101349694</v>
      </c>
      <c r="AG211" s="121">
        <v>0.007753276047209504</v>
      </c>
      <c r="AH211" s="120">
        <v>104366.75605730621</v>
      </c>
      <c r="AI211" s="121">
        <v>0.0042544735494975455</v>
      </c>
      <c r="AJ211" s="120">
        <v>0</v>
      </c>
      <c r="AK211" s="121"/>
      <c r="AL211" s="120">
        <v>792225.1908748777</v>
      </c>
      <c r="AM211" s="121">
        <v>0.006629324452190166</v>
      </c>
    </row>
    <row r="212" spans="1:39" ht="15">
      <c r="A212" s="99" t="s">
        <v>144</v>
      </c>
      <c r="B212" s="115" t="s">
        <v>29</v>
      </c>
      <c r="C212" s="144" t="s">
        <v>29</v>
      </c>
      <c r="D212" s="144" t="s">
        <v>29</v>
      </c>
      <c r="E212" s="145" t="s">
        <v>29</v>
      </c>
      <c r="F212" s="123">
        <v>0</v>
      </c>
      <c r="G212" s="124"/>
      <c r="H212" s="123">
        <v>0</v>
      </c>
      <c r="I212" s="124"/>
      <c r="J212" s="123">
        <v>28353.7225057236</v>
      </c>
      <c r="K212" s="124">
        <v>0.0034154869497257873</v>
      </c>
      <c r="L212" s="123">
        <v>0</v>
      </c>
      <c r="M212" s="124"/>
      <c r="N212" s="123">
        <v>0</v>
      </c>
      <c r="O212" s="124"/>
      <c r="P212" s="123">
        <v>1279.524179242</v>
      </c>
      <c r="Q212" s="124">
        <v>0.00019503538650196913</v>
      </c>
      <c r="R212" s="123">
        <v>4908.3519306239</v>
      </c>
      <c r="S212" s="124">
        <v>0.0001611689395539337</v>
      </c>
      <c r="T212" s="123">
        <v>0</v>
      </c>
      <c r="U212" s="124"/>
      <c r="V212" s="123">
        <v>0</v>
      </c>
      <c r="W212" s="124"/>
      <c r="X212" s="123">
        <v>10979.613178584199</v>
      </c>
      <c r="Y212" s="124">
        <v>0.0028298553086376016</v>
      </c>
      <c r="Z212" s="123">
        <v>0</v>
      </c>
      <c r="AA212" s="124"/>
      <c r="AB212" s="123">
        <v>0</v>
      </c>
      <c r="AC212" s="124"/>
      <c r="AD212" s="123">
        <v>0</v>
      </c>
      <c r="AE212" s="124"/>
      <c r="AF212" s="123">
        <v>0</v>
      </c>
      <c r="AG212" s="124"/>
      <c r="AH212" s="123">
        <v>0</v>
      </c>
      <c r="AI212" s="124"/>
      <c r="AJ212" s="123">
        <v>0</v>
      </c>
      <c r="AK212" s="124"/>
      <c r="AL212" s="123">
        <v>45521.2117941737</v>
      </c>
      <c r="AM212" s="124">
        <v>0.0003809205840919854</v>
      </c>
    </row>
    <row r="213" spans="1:39" ht="15">
      <c r="A213" s="111" t="s">
        <v>814</v>
      </c>
      <c r="B213" s="115" t="s">
        <v>464</v>
      </c>
      <c r="C213" s="144">
        <v>6.46875</v>
      </c>
      <c r="D213" s="144">
        <v>5.989041095890411</v>
      </c>
      <c r="E213" s="145" t="s">
        <v>1165</v>
      </c>
      <c r="F213" s="123">
        <v>0</v>
      </c>
      <c r="G213" s="124"/>
      <c r="H213" s="123">
        <v>0</v>
      </c>
      <c r="I213" s="124"/>
      <c r="J213" s="123">
        <v>27760.9302910368</v>
      </c>
      <c r="K213" s="124">
        <v>0.003344079251045196</v>
      </c>
      <c r="L213" s="123">
        <v>0</v>
      </c>
      <c r="M213" s="124"/>
      <c r="N213" s="123">
        <v>0</v>
      </c>
      <c r="O213" s="124"/>
      <c r="P213" s="123">
        <v>0</v>
      </c>
      <c r="Q213" s="124"/>
      <c r="R213" s="123">
        <v>0</v>
      </c>
      <c r="S213" s="124"/>
      <c r="T213" s="123">
        <v>0</v>
      </c>
      <c r="U213" s="124"/>
      <c r="V213" s="123">
        <v>0</v>
      </c>
      <c r="W213" s="124"/>
      <c r="X213" s="123">
        <v>0</v>
      </c>
      <c r="Y213" s="124"/>
      <c r="Z213" s="123">
        <v>0</v>
      </c>
      <c r="AA213" s="124"/>
      <c r="AB213" s="123">
        <v>0</v>
      </c>
      <c r="AC213" s="124"/>
      <c r="AD213" s="123">
        <v>0</v>
      </c>
      <c r="AE213" s="124"/>
      <c r="AF213" s="123">
        <v>0</v>
      </c>
      <c r="AG213" s="124"/>
      <c r="AH213" s="123">
        <v>0</v>
      </c>
      <c r="AI213" s="124"/>
      <c r="AJ213" s="123">
        <v>0</v>
      </c>
      <c r="AK213" s="124"/>
      <c r="AL213" s="123">
        <v>27760.9302910368</v>
      </c>
      <c r="AM213" s="124">
        <v>0.0002323029059334509</v>
      </c>
    </row>
    <row r="214" spans="1:39" ht="15">
      <c r="A214" s="111" t="s">
        <v>1198</v>
      </c>
      <c r="B214" s="115" t="s">
        <v>464</v>
      </c>
      <c r="C214" s="144">
        <v>5.03125</v>
      </c>
      <c r="D214" s="144">
        <v>7.112328767123287</v>
      </c>
      <c r="E214" s="145" t="s">
        <v>1165</v>
      </c>
      <c r="F214" s="123">
        <v>0</v>
      </c>
      <c r="G214" s="124"/>
      <c r="H214" s="123">
        <v>0</v>
      </c>
      <c r="I214" s="124"/>
      <c r="J214" s="123">
        <v>592.7922146868</v>
      </c>
      <c r="K214" s="124">
        <v>7.140769868059136E-05</v>
      </c>
      <c r="L214" s="123">
        <v>0</v>
      </c>
      <c r="M214" s="124"/>
      <c r="N214" s="123">
        <v>0</v>
      </c>
      <c r="O214" s="124"/>
      <c r="P214" s="123">
        <v>1279.524179242</v>
      </c>
      <c r="Q214" s="124">
        <v>0.00019503538650196913</v>
      </c>
      <c r="R214" s="123">
        <v>4908.3519306239</v>
      </c>
      <c r="S214" s="124">
        <v>0.0001611689395539337</v>
      </c>
      <c r="T214" s="123">
        <v>0</v>
      </c>
      <c r="U214" s="124"/>
      <c r="V214" s="123">
        <v>0</v>
      </c>
      <c r="W214" s="124"/>
      <c r="X214" s="123">
        <v>10979.613178584199</v>
      </c>
      <c r="Y214" s="124">
        <v>0.0028298553086376016</v>
      </c>
      <c r="Z214" s="123">
        <v>0</v>
      </c>
      <c r="AA214" s="124"/>
      <c r="AB214" s="123">
        <v>0</v>
      </c>
      <c r="AC214" s="124"/>
      <c r="AD214" s="123">
        <v>0</v>
      </c>
      <c r="AE214" s="124"/>
      <c r="AF214" s="123">
        <v>0</v>
      </c>
      <c r="AG214" s="124"/>
      <c r="AH214" s="123">
        <v>0</v>
      </c>
      <c r="AI214" s="124"/>
      <c r="AJ214" s="123">
        <v>0</v>
      </c>
      <c r="AK214" s="124"/>
      <c r="AL214" s="123">
        <v>17760.2815031369</v>
      </c>
      <c r="AM214" s="124">
        <v>0.0001486176781585345</v>
      </c>
    </row>
    <row r="215" spans="1:39" ht="15">
      <c r="A215" s="99" t="s">
        <v>146</v>
      </c>
      <c r="B215" s="115" t="s">
        <v>29</v>
      </c>
      <c r="C215" s="144" t="s">
        <v>29</v>
      </c>
      <c r="D215" s="144" t="s">
        <v>29</v>
      </c>
      <c r="E215" s="145" t="s">
        <v>29</v>
      </c>
      <c r="F215" s="123">
        <v>0</v>
      </c>
      <c r="G215" s="124"/>
      <c r="H215" s="123">
        <v>0</v>
      </c>
      <c r="I215" s="124"/>
      <c r="J215" s="123">
        <v>0</v>
      </c>
      <c r="K215" s="124"/>
      <c r="L215" s="123">
        <v>0</v>
      </c>
      <c r="M215" s="124"/>
      <c r="N215" s="123">
        <v>0</v>
      </c>
      <c r="O215" s="124"/>
      <c r="P215" s="123">
        <v>0</v>
      </c>
      <c r="Q215" s="124"/>
      <c r="R215" s="123">
        <v>0</v>
      </c>
      <c r="S215" s="124"/>
      <c r="T215" s="123">
        <v>0</v>
      </c>
      <c r="U215" s="124"/>
      <c r="V215" s="123">
        <v>0</v>
      </c>
      <c r="W215" s="124"/>
      <c r="X215" s="123">
        <v>0</v>
      </c>
      <c r="Y215" s="124"/>
      <c r="Z215" s="123">
        <v>0</v>
      </c>
      <c r="AA215" s="124"/>
      <c r="AB215" s="123">
        <v>0</v>
      </c>
      <c r="AC215" s="124"/>
      <c r="AD215" s="123">
        <v>0</v>
      </c>
      <c r="AE215" s="124"/>
      <c r="AF215" s="123">
        <v>14244.404918106</v>
      </c>
      <c r="AG215" s="124">
        <v>0.0026060972414122673</v>
      </c>
      <c r="AH215" s="123">
        <v>16381.065655821902</v>
      </c>
      <c r="AI215" s="124">
        <v>0.0006677682930665171</v>
      </c>
      <c r="AJ215" s="123">
        <v>0</v>
      </c>
      <c r="AK215" s="124"/>
      <c r="AL215" s="123">
        <v>30625.4705739279</v>
      </c>
      <c r="AM215" s="124">
        <v>0.0002562733213663186</v>
      </c>
    </row>
    <row r="216" spans="1:39" ht="15">
      <c r="A216" s="111" t="s">
        <v>1462</v>
      </c>
      <c r="B216" s="115" t="s">
        <v>465</v>
      </c>
      <c r="C216" s="144">
        <v>5.2</v>
      </c>
      <c r="D216" s="144">
        <v>15.712328767123287</v>
      </c>
      <c r="E216" s="145" t="s">
        <v>1165</v>
      </c>
      <c r="F216" s="123">
        <v>0</v>
      </c>
      <c r="G216" s="124"/>
      <c r="H216" s="123">
        <v>0</v>
      </c>
      <c r="I216" s="124"/>
      <c r="J216" s="123">
        <v>0</v>
      </c>
      <c r="K216" s="124"/>
      <c r="L216" s="123">
        <v>0</v>
      </c>
      <c r="M216" s="124"/>
      <c r="N216" s="123">
        <v>0</v>
      </c>
      <c r="O216" s="124"/>
      <c r="P216" s="123">
        <v>0</v>
      </c>
      <c r="Q216" s="124"/>
      <c r="R216" s="123">
        <v>0</v>
      </c>
      <c r="S216" s="124"/>
      <c r="T216" s="123">
        <v>0</v>
      </c>
      <c r="U216" s="124"/>
      <c r="V216" s="123">
        <v>0</v>
      </c>
      <c r="W216" s="124"/>
      <c r="X216" s="123">
        <v>0</v>
      </c>
      <c r="Y216" s="124"/>
      <c r="Z216" s="123">
        <v>0</v>
      </c>
      <c r="AA216" s="124"/>
      <c r="AB216" s="123">
        <v>0</v>
      </c>
      <c r="AC216" s="124"/>
      <c r="AD216" s="123">
        <v>0</v>
      </c>
      <c r="AE216" s="124"/>
      <c r="AF216" s="123">
        <v>14244.404918106</v>
      </c>
      <c r="AG216" s="124">
        <v>0.0026060972414122673</v>
      </c>
      <c r="AH216" s="123">
        <v>16381.065655821902</v>
      </c>
      <c r="AI216" s="124">
        <v>0.0006677682930665171</v>
      </c>
      <c r="AJ216" s="123">
        <v>0</v>
      </c>
      <c r="AK216" s="124"/>
      <c r="AL216" s="123">
        <v>30625.4705739279</v>
      </c>
      <c r="AM216" s="124">
        <v>0.0002562733213663186</v>
      </c>
    </row>
    <row r="217" spans="1:39" ht="15">
      <c r="A217" s="99" t="s">
        <v>148</v>
      </c>
      <c r="B217" s="115" t="s">
        <v>29</v>
      </c>
      <c r="C217" s="144" t="s">
        <v>29</v>
      </c>
      <c r="D217" s="144" t="s">
        <v>29</v>
      </c>
      <c r="E217" s="145" t="s">
        <v>29</v>
      </c>
      <c r="F217" s="123">
        <v>0</v>
      </c>
      <c r="G217" s="124"/>
      <c r="H217" s="123">
        <v>0</v>
      </c>
      <c r="I217" s="124"/>
      <c r="J217" s="123">
        <v>0</v>
      </c>
      <c r="K217" s="124"/>
      <c r="L217" s="123">
        <v>0</v>
      </c>
      <c r="M217" s="124"/>
      <c r="N217" s="123">
        <v>0</v>
      </c>
      <c r="O217" s="124"/>
      <c r="P217" s="123">
        <v>0</v>
      </c>
      <c r="Q217" s="124"/>
      <c r="R217" s="123">
        <v>0</v>
      </c>
      <c r="S217" s="124"/>
      <c r="T217" s="123">
        <v>0</v>
      </c>
      <c r="U217" s="124"/>
      <c r="V217" s="123">
        <v>0</v>
      </c>
      <c r="W217" s="124"/>
      <c r="X217" s="123">
        <v>0</v>
      </c>
      <c r="Y217" s="124"/>
      <c r="Z217" s="123">
        <v>0</v>
      </c>
      <c r="AA217" s="124"/>
      <c r="AB217" s="123">
        <v>0</v>
      </c>
      <c r="AC217" s="124"/>
      <c r="AD217" s="123">
        <v>0</v>
      </c>
      <c r="AE217" s="124"/>
      <c r="AF217" s="123">
        <v>0</v>
      </c>
      <c r="AG217" s="124"/>
      <c r="AH217" s="123">
        <v>81384.0689513218</v>
      </c>
      <c r="AI217" s="124">
        <v>0.0033175925149361205</v>
      </c>
      <c r="AJ217" s="123">
        <v>0</v>
      </c>
      <c r="AK217" s="124"/>
      <c r="AL217" s="123">
        <v>81384.0689513218</v>
      </c>
      <c r="AM217" s="124">
        <v>0.0006810202509742446</v>
      </c>
    </row>
    <row r="218" spans="1:39" ht="15">
      <c r="A218" s="111" t="s">
        <v>410</v>
      </c>
      <c r="B218" s="115" t="s">
        <v>465</v>
      </c>
      <c r="C218" s="144">
        <v>7.65</v>
      </c>
      <c r="D218" s="144">
        <v>11.43013698630137</v>
      </c>
      <c r="E218" s="145" t="s">
        <v>1218</v>
      </c>
      <c r="F218" s="123">
        <v>0</v>
      </c>
      <c r="G218" s="124"/>
      <c r="H218" s="123">
        <v>0</v>
      </c>
      <c r="I218" s="124"/>
      <c r="J218" s="123">
        <v>0</v>
      </c>
      <c r="K218" s="124"/>
      <c r="L218" s="123">
        <v>0</v>
      </c>
      <c r="M218" s="124"/>
      <c r="N218" s="123">
        <v>0</v>
      </c>
      <c r="O218" s="124"/>
      <c r="P218" s="123">
        <v>0</v>
      </c>
      <c r="Q218" s="124"/>
      <c r="R218" s="123">
        <v>0</v>
      </c>
      <c r="S218" s="124"/>
      <c r="T218" s="123">
        <v>0</v>
      </c>
      <c r="U218" s="124"/>
      <c r="V218" s="123">
        <v>0</v>
      </c>
      <c r="W218" s="124"/>
      <c r="X218" s="123">
        <v>0</v>
      </c>
      <c r="Y218" s="124"/>
      <c r="Z218" s="123">
        <v>0</v>
      </c>
      <c r="AA218" s="124"/>
      <c r="AB218" s="123">
        <v>0</v>
      </c>
      <c r="AC218" s="124"/>
      <c r="AD218" s="123">
        <v>0</v>
      </c>
      <c r="AE218" s="124"/>
      <c r="AF218" s="123">
        <v>0</v>
      </c>
      <c r="AG218" s="124"/>
      <c r="AH218" s="123">
        <v>81384.0689513218</v>
      </c>
      <c r="AI218" s="124">
        <v>0.0033175925149361205</v>
      </c>
      <c r="AJ218" s="123">
        <v>0</v>
      </c>
      <c r="AK218" s="124"/>
      <c r="AL218" s="123">
        <v>81384.0689513218</v>
      </c>
      <c r="AM218" s="124">
        <v>0.0006810202509742446</v>
      </c>
    </row>
    <row r="219" spans="1:39" ht="15">
      <c r="A219" s="99" t="s">
        <v>153</v>
      </c>
      <c r="B219" s="115" t="s">
        <v>29</v>
      </c>
      <c r="C219" s="144" t="s">
        <v>29</v>
      </c>
      <c r="D219" s="144" t="s">
        <v>29</v>
      </c>
      <c r="E219" s="145" t="s">
        <v>29</v>
      </c>
      <c r="F219" s="123">
        <v>0</v>
      </c>
      <c r="G219" s="124"/>
      <c r="H219" s="123">
        <v>0</v>
      </c>
      <c r="I219" s="124"/>
      <c r="J219" s="123">
        <v>0</v>
      </c>
      <c r="K219" s="124"/>
      <c r="L219" s="123">
        <v>0</v>
      </c>
      <c r="M219" s="124"/>
      <c r="N219" s="123">
        <v>0</v>
      </c>
      <c r="O219" s="124"/>
      <c r="P219" s="123">
        <v>0</v>
      </c>
      <c r="Q219" s="124"/>
      <c r="R219" s="123">
        <v>64953.895314896894</v>
      </c>
      <c r="S219" s="124">
        <v>0.002132803551123625</v>
      </c>
      <c r="T219" s="123">
        <v>0</v>
      </c>
      <c r="U219" s="124"/>
      <c r="V219" s="123">
        <v>0</v>
      </c>
      <c r="W219" s="124"/>
      <c r="X219" s="123">
        <v>0</v>
      </c>
      <c r="Y219" s="124"/>
      <c r="Z219" s="123">
        <v>0</v>
      </c>
      <c r="AA219" s="124"/>
      <c r="AB219" s="123">
        <v>0</v>
      </c>
      <c r="AC219" s="124"/>
      <c r="AD219" s="123">
        <v>0</v>
      </c>
      <c r="AE219" s="124"/>
      <c r="AF219" s="123">
        <v>0</v>
      </c>
      <c r="AG219" s="124"/>
      <c r="AH219" s="123">
        <v>0</v>
      </c>
      <c r="AI219" s="124"/>
      <c r="AJ219" s="123">
        <v>0</v>
      </c>
      <c r="AK219" s="124"/>
      <c r="AL219" s="123">
        <v>64953.895314896894</v>
      </c>
      <c r="AM219" s="124">
        <v>0.0005435328886733852</v>
      </c>
    </row>
    <row r="220" spans="1:39" ht="15">
      <c r="A220" s="111" t="s">
        <v>411</v>
      </c>
      <c r="B220" s="115" t="s">
        <v>465</v>
      </c>
      <c r="C220" s="144">
        <v>4.875</v>
      </c>
      <c r="D220" s="144">
        <v>3.8219178082191783</v>
      </c>
      <c r="E220" s="145" t="s">
        <v>1165</v>
      </c>
      <c r="F220" s="123">
        <v>0</v>
      </c>
      <c r="G220" s="124"/>
      <c r="H220" s="123">
        <v>0</v>
      </c>
      <c r="I220" s="124"/>
      <c r="J220" s="123">
        <v>0</v>
      </c>
      <c r="K220" s="124"/>
      <c r="L220" s="123">
        <v>0</v>
      </c>
      <c r="M220" s="124"/>
      <c r="N220" s="123">
        <v>0</v>
      </c>
      <c r="O220" s="124"/>
      <c r="P220" s="123">
        <v>0</v>
      </c>
      <c r="Q220" s="124"/>
      <c r="R220" s="123">
        <v>64953.895314896894</v>
      </c>
      <c r="S220" s="124">
        <v>0.002132803551123625</v>
      </c>
      <c r="T220" s="123">
        <v>0</v>
      </c>
      <c r="U220" s="124"/>
      <c r="V220" s="123">
        <v>0</v>
      </c>
      <c r="W220" s="124"/>
      <c r="X220" s="123">
        <v>0</v>
      </c>
      <c r="Y220" s="124"/>
      <c r="Z220" s="123">
        <v>0</v>
      </c>
      <c r="AA220" s="124"/>
      <c r="AB220" s="123">
        <v>0</v>
      </c>
      <c r="AC220" s="124"/>
      <c r="AD220" s="123">
        <v>0</v>
      </c>
      <c r="AE220" s="124"/>
      <c r="AF220" s="123">
        <v>0</v>
      </c>
      <c r="AG220" s="124"/>
      <c r="AH220" s="123">
        <v>0</v>
      </c>
      <c r="AI220" s="124"/>
      <c r="AJ220" s="123">
        <v>0</v>
      </c>
      <c r="AK220" s="124"/>
      <c r="AL220" s="123">
        <v>64953.895314896894</v>
      </c>
      <c r="AM220" s="124">
        <v>0.0005435328886733852</v>
      </c>
    </row>
    <row r="221" spans="1:39" ht="15">
      <c r="A221" s="99" t="s">
        <v>154</v>
      </c>
      <c r="B221" s="115" t="s">
        <v>29</v>
      </c>
      <c r="C221" s="144" t="s">
        <v>29</v>
      </c>
      <c r="D221" s="144" t="s">
        <v>29</v>
      </c>
      <c r="E221" s="145" t="s">
        <v>29</v>
      </c>
      <c r="F221" s="123">
        <v>0</v>
      </c>
      <c r="G221" s="124"/>
      <c r="H221" s="123">
        <v>10.5096871866</v>
      </c>
      <c r="I221" s="124">
        <v>1.126476687464701E-05</v>
      </c>
      <c r="J221" s="123">
        <v>5089.197669225</v>
      </c>
      <c r="K221" s="124">
        <v>0.0006130443090957127</v>
      </c>
      <c r="L221" s="123">
        <v>0</v>
      </c>
      <c r="M221" s="124"/>
      <c r="N221" s="123">
        <v>0</v>
      </c>
      <c r="O221" s="124"/>
      <c r="P221" s="123">
        <v>0</v>
      </c>
      <c r="Q221" s="124"/>
      <c r="R221" s="123">
        <v>0</v>
      </c>
      <c r="S221" s="124"/>
      <c r="T221" s="123">
        <v>0</v>
      </c>
      <c r="U221" s="124"/>
      <c r="V221" s="123">
        <v>1009.4143461599999</v>
      </c>
      <c r="W221" s="124">
        <v>0.0007224541745004836</v>
      </c>
      <c r="X221" s="123">
        <v>928.6611984672</v>
      </c>
      <c r="Y221" s="124">
        <v>0.00023935058363750445</v>
      </c>
      <c r="Z221" s="123">
        <v>37380.6212366947</v>
      </c>
      <c r="AA221" s="124">
        <v>0.00206043029551762</v>
      </c>
      <c r="AB221" s="123">
        <v>0</v>
      </c>
      <c r="AC221" s="124"/>
      <c r="AD221" s="123">
        <v>0</v>
      </c>
      <c r="AE221" s="124"/>
      <c r="AF221" s="123">
        <v>0</v>
      </c>
      <c r="AG221" s="124"/>
      <c r="AH221" s="123">
        <v>0</v>
      </c>
      <c r="AI221" s="124"/>
      <c r="AJ221" s="123">
        <v>0</v>
      </c>
      <c r="AK221" s="124"/>
      <c r="AL221" s="123">
        <v>44418.404137733494</v>
      </c>
      <c r="AM221" s="124">
        <v>0.0003716923118190122</v>
      </c>
    </row>
    <row r="222" spans="1:39" ht="15">
      <c r="A222" s="111" t="s">
        <v>852</v>
      </c>
      <c r="B222" s="115" t="s">
        <v>464</v>
      </c>
      <c r="C222" s="144">
        <v>7</v>
      </c>
      <c r="D222" s="144">
        <v>6.260273972602739</v>
      </c>
      <c r="E222" s="145" t="s">
        <v>1165</v>
      </c>
      <c r="F222" s="123">
        <v>0</v>
      </c>
      <c r="G222" s="124"/>
      <c r="H222" s="123">
        <v>0</v>
      </c>
      <c r="I222" s="124"/>
      <c r="J222" s="123">
        <v>3936.4346592268</v>
      </c>
      <c r="K222" s="124">
        <v>0.0004741825770610325</v>
      </c>
      <c r="L222" s="123">
        <v>0</v>
      </c>
      <c r="M222" s="124"/>
      <c r="N222" s="123">
        <v>0</v>
      </c>
      <c r="O222" s="124"/>
      <c r="P222" s="123">
        <v>0</v>
      </c>
      <c r="Q222" s="124"/>
      <c r="R222" s="123">
        <v>0</v>
      </c>
      <c r="S222" s="124"/>
      <c r="T222" s="123">
        <v>0</v>
      </c>
      <c r="U222" s="124"/>
      <c r="V222" s="123">
        <v>0</v>
      </c>
      <c r="W222" s="124"/>
      <c r="X222" s="123">
        <v>0</v>
      </c>
      <c r="Y222" s="124"/>
      <c r="Z222" s="123">
        <v>0</v>
      </c>
      <c r="AA222" s="124"/>
      <c r="AB222" s="123">
        <v>0</v>
      </c>
      <c r="AC222" s="124"/>
      <c r="AD222" s="123">
        <v>0</v>
      </c>
      <c r="AE222" s="124"/>
      <c r="AF222" s="123">
        <v>0</v>
      </c>
      <c r="AG222" s="124"/>
      <c r="AH222" s="123">
        <v>0</v>
      </c>
      <c r="AI222" s="124"/>
      <c r="AJ222" s="123">
        <v>0</v>
      </c>
      <c r="AK222" s="124"/>
      <c r="AL222" s="123">
        <v>3936.4346592268</v>
      </c>
      <c r="AM222" s="124">
        <v>3.294000600011546E-05</v>
      </c>
    </row>
    <row r="223" spans="1:39" ht="15">
      <c r="A223" s="111" t="s">
        <v>915</v>
      </c>
      <c r="B223" s="115" t="s">
        <v>464</v>
      </c>
      <c r="C223" s="144">
        <v>5.75</v>
      </c>
      <c r="D223" s="144">
        <v>3.682191780821918</v>
      </c>
      <c r="E223" s="145" t="s">
        <v>1165</v>
      </c>
      <c r="F223" s="123">
        <v>0</v>
      </c>
      <c r="G223" s="124"/>
      <c r="H223" s="123">
        <v>0</v>
      </c>
      <c r="I223" s="124"/>
      <c r="J223" s="123">
        <v>692.2163174682</v>
      </c>
      <c r="K223" s="124">
        <v>8.33843174638752E-05</v>
      </c>
      <c r="L223" s="123">
        <v>0</v>
      </c>
      <c r="M223" s="124"/>
      <c r="N223" s="123">
        <v>0</v>
      </c>
      <c r="O223" s="124"/>
      <c r="P223" s="123">
        <v>0</v>
      </c>
      <c r="Q223" s="124"/>
      <c r="R223" s="123">
        <v>0</v>
      </c>
      <c r="S223" s="124"/>
      <c r="T223" s="123">
        <v>0</v>
      </c>
      <c r="U223" s="124"/>
      <c r="V223" s="123">
        <v>0</v>
      </c>
      <c r="W223" s="124"/>
      <c r="X223" s="123">
        <v>0</v>
      </c>
      <c r="Y223" s="124"/>
      <c r="Z223" s="123">
        <v>0</v>
      </c>
      <c r="AA223" s="124"/>
      <c r="AB223" s="123">
        <v>0</v>
      </c>
      <c r="AC223" s="124"/>
      <c r="AD223" s="123">
        <v>0</v>
      </c>
      <c r="AE223" s="124"/>
      <c r="AF223" s="123">
        <v>0</v>
      </c>
      <c r="AG223" s="124"/>
      <c r="AH223" s="123">
        <v>0</v>
      </c>
      <c r="AI223" s="124"/>
      <c r="AJ223" s="123">
        <v>0</v>
      </c>
      <c r="AK223" s="124"/>
      <c r="AL223" s="123">
        <v>692.2163174682</v>
      </c>
      <c r="AM223" s="124">
        <v>5.792452212393399E-06</v>
      </c>
    </row>
    <row r="224" spans="1:39" ht="15">
      <c r="A224" s="111" t="s">
        <v>413</v>
      </c>
      <c r="B224" s="115" t="s">
        <v>464</v>
      </c>
      <c r="C224" s="144">
        <v>8.75</v>
      </c>
      <c r="D224" s="144">
        <v>4.101369863013699</v>
      </c>
      <c r="E224" s="145" t="s">
        <v>1165</v>
      </c>
      <c r="F224" s="123">
        <v>0</v>
      </c>
      <c r="G224" s="124"/>
      <c r="H224" s="123">
        <v>10.5096871866</v>
      </c>
      <c r="I224" s="124">
        <v>1.126476687464701E-05</v>
      </c>
      <c r="J224" s="123">
        <v>0</v>
      </c>
      <c r="K224" s="124"/>
      <c r="L224" s="123">
        <v>0</v>
      </c>
      <c r="M224" s="124"/>
      <c r="N224" s="123">
        <v>0</v>
      </c>
      <c r="O224" s="124"/>
      <c r="P224" s="123">
        <v>0</v>
      </c>
      <c r="Q224" s="124"/>
      <c r="R224" s="123">
        <v>0</v>
      </c>
      <c r="S224" s="124"/>
      <c r="T224" s="123">
        <v>0</v>
      </c>
      <c r="U224" s="124"/>
      <c r="V224" s="123">
        <v>0</v>
      </c>
      <c r="W224" s="124"/>
      <c r="X224" s="123">
        <v>0</v>
      </c>
      <c r="Y224" s="124"/>
      <c r="Z224" s="123">
        <v>0</v>
      </c>
      <c r="AA224" s="124"/>
      <c r="AB224" s="123">
        <v>0</v>
      </c>
      <c r="AC224" s="124"/>
      <c r="AD224" s="123">
        <v>0</v>
      </c>
      <c r="AE224" s="124"/>
      <c r="AF224" s="123">
        <v>0</v>
      </c>
      <c r="AG224" s="124"/>
      <c r="AH224" s="123">
        <v>0</v>
      </c>
      <c r="AI224" s="124"/>
      <c r="AJ224" s="123">
        <v>0</v>
      </c>
      <c r="AK224" s="124"/>
      <c r="AL224" s="123">
        <v>10.5096871866</v>
      </c>
      <c r="AM224" s="124">
        <v>8.794485084986512E-08</v>
      </c>
    </row>
    <row r="225" spans="1:39" ht="15">
      <c r="A225" s="111" t="s">
        <v>414</v>
      </c>
      <c r="B225" s="115" t="s">
        <v>464</v>
      </c>
      <c r="C225" s="144">
        <v>5.25</v>
      </c>
      <c r="D225" s="144">
        <v>0.25205479452054796</v>
      </c>
      <c r="E225" s="145" t="s">
        <v>1165</v>
      </c>
      <c r="F225" s="123">
        <v>0</v>
      </c>
      <c r="G225" s="124"/>
      <c r="H225" s="123">
        <v>0</v>
      </c>
      <c r="I225" s="124"/>
      <c r="J225" s="123">
        <v>0</v>
      </c>
      <c r="K225" s="124"/>
      <c r="L225" s="123">
        <v>0</v>
      </c>
      <c r="M225" s="124"/>
      <c r="N225" s="123">
        <v>0</v>
      </c>
      <c r="O225" s="124"/>
      <c r="P225" s="123">
        <v>0</v>
      </c>
      <c r="Q225" s="124"/>
      <c r="R225" s="123">
        <v>0</v>
      </c>
      <c r="S225" s="124"/>
      <c r="T225" s="123">
        <v>0</v>
      </c>
      <c r="U225" s="124"/>
      <c r="V225" s="123">
        <v>1009.4143461599999</v>
      </c>
      <c r="W225" s="124">
        <v>0.0007224541745004836</v>
      </c>
      <c r="X225" s="123">
        <v>928.6611984672</v>
      </c>
      <c r="Y225" s="124">
        <v>0.00023935058363750445</v>
      </c>
      <c r="Z225" s="123">
        <v>2705.2304477088</v>
      </c>
      <c r="AA225" s="124">
        <v>0.00014911305875634428</v>
      </c>
      <c r="AB225" s="123">
        <v>0</v>
      </c>
      <c r="AC225" s="124"/>
      <c r="AD225" s="123">
        <v>0</v>
      </c>
      <c r="AE225" s="124"/>
      <c r="AF225" s="123">
        <v>0</v>
      </c>
      <c r="AG225" s="124"/>
      <c r="AH225" s="123">
        <v>0</v>
      </c>
      <c r="AI225" s="124"/>
      <c r="AJ225" s="123">
        <v>0</v>
      </c>
      <c r="AK225" s="124"/>
      <c r="AL225" s="123">
        <v>4643.305992336</v>
      </c>
      <c r="AM225" s="124">
        <v>3.885509108843246E-05</v>
      </c>
    </row>
    <row r="226" spans="1:39" ht="15">
      <c r="A226" s="111" t="s">
        <v>415</v>
      </c>
      <c r="B226" s="115" t="s">
        <v>464</v>
      </c>
      <c r="C226" s="144">
        <v>6.5</v>
      </c>
      <c r="D226" s="144">
        <v>2.9616438356164383</v>
      </c>
      <c r="E226" s="145" t="s">
        <v>1165</v>
      </c>
      <c r="F226" s="123">
        <v>0</v>
      </c>
      <c r="G226" s="124"/>
      <c r="H226" s="123">
        <v>0</v>
      </c>
      <c r="I226" s="124"/>
      <c r="J226" s="123">
        <v>0</v>
      </c>
      <c r="K226" s="124"/>
      <c r="L226" s="123">
        <v>0</v>
      </c>
      <c r="M226" s="124"/>
      <c r="N226" s="123">
        <v>0</v>
      </c>
      <c r="O226" s="124"/>
      <c r="P226" s="123">
        <v>0</v>
      </c>
      <c r="Q226" s="124"/>
      <c r="R226" s="123">
        <v>0</v>
      </c>
      <c r="S226" s="124"/>
      <c r="T226" s="123">
        <v>0</v>
      </c>
      <c r="U226" s="124"/>
      <c r="V226" s="123">
        <v>0</v>
      </c>
      <c r="W226" s="124"/>
      <c r="X226" s="123">
        <v>0</v>
      </c>
      <c r="Y226" s="124"/>
      <c r="Z226" s="123">
        <v>24501.914350998202</v>
      </c>
      <c r="AA226" s="124">
        <v>0.0013505523706335981</v>
      </c>
      <c r="AB226" s="123">
        <v>0</v>
      </c>
      <c r="AC226" s="124"/>
      <c r="AD226" s="123">
        <v>0</v>
      </c>
      <c r="AE226" s="124"/>
      <c r="AF226" s="123">
        <v>0</v>
      </c>
      <c r="AG226" s="124"/>
      <c r="AH226" s="123">
        <v>0</v>
      </c>
      <c r="AI226" s="124"/>
      <c r="AJ226" s="123">
        <v>0</v>
      </c>
      <c r="AK226" s="124"/>
      <c r="AL226" s="123">
        <v>24501.914350998202</v>
      </c>
      <c r="AM226" s="124">
        <v>0.00020503152614115186</v>
      </c>
    </row>
    <row r="227" spans="1:39" ht="15">
      <c r="A227" s="111" t="s">
        <v>412</v>
      </c>
      <c r="B227" s="115" t="s">
        <v>464</v>
      </c>
      <c r="C227" s="144">
        <v>6.875</v>
      </c>
      <c r="D227" s="144">
        <v>7.156164383561644</v>
      </c>
      <c r="E227" s="145" t="s">
        <v>1165</v>
      </c>
      <c r="F227" s="123">
        <v>0</v>
      </c>
      <c r="G227" s="124"/>
      <c r="H227" s="123">
        <v>0</v>
      </c>
      <c r="I227" s="124"/>
      <c r="J227" s="123">
        <v>460.54669253</v>
      </c>
      <c r="K227" s="124">
        <v>5.5477414570804915E-05</v>
      </c>
      <c r="L227" s="123">
        <v>0</v>
      </c>
      <c r="M227" s="124"/>
      <c r="N227" s="123">
        <v>0</v>
      </c>
      <c r="O227" s="124"/>
      <c r="P227" s="123">
        <v>0</v>
      </c>
      <c r="Q227" s="124"/>
      <c r="R227" s="123">
        <v>0</v>
      </c>
      <c r="S227" s="124"/>
      <c r="T227" s="123">
        <v>0</v>
      </c>
      <c r="U227" s="124"/>
      <c r="V227" s="123">
        <v>0</v>
      </c>
      <c r="W227" s="124"/>
      <c r="X227" s="123">
        <v>0</v>
      </c>
      <c r="Y227" s="124"/>
      <c r="Z227" s="123">
        <v>10173.4764379877</v>
      </c>
      <c r="AA227" s="124">
        <v>0.0005607648661276781</v>
      </c>
      <c r="AB227" s="123">
        <v>0</v>
      </c>
      <c r="AC227" s="124"/>
      <c r="AD227" s="123">
        <v>0</v>
      </c>
      <c r="AE227" s="124"/>
      <c r="AF227" s="123">
        <v>0</v>
      </c>
      <c r="AG227" s="124"/>
      <c r="AH227" s="123">
        <v>0</v>
      </c>
      <c r="AI227" s="124"/>
      <c r="AJ227" s="123">
        <v>0</v>
      </c>
      <c r="AK227" s="124"/>
      <c r="AL227" s="123">
        <v>10634.0231305177</v>
      </c>
      <c r="AM227" s="124">
        <v>8.898529152606918E-05</v>
      </c>
    </row>
    <row r="228" spans="1:39" ht="15">
      <c r="A228" s="99" t="s">
        <v>166</v>
      </c>
      <c r="B228" s="115" t="s">
        <v>29</v>
      </c>
      <c r="C228" s="144" t="s">
        <v>29</v>
      </c>
      <c r="D228" s="144" t="s">
        <v>29</v>
      </c>
      <c r="E228" s="145" t="s">
        <v>29</v>
      </c>
      <c r="F228" s="123">
        <v>0</v>
      </c>
      <c r="G228" s="124"/>
      <c r="H228" s="123">
        <v>0</v>
      </c>
      <c r="I228" s="124"/>
      <c r="J228" s="123">
        <v>0</v>
      </c>
      <c r="K228" s="124"/>
      <c r="L228" s="123">
        <v>0</v>
      </c>
      <c r="M228" s="124"/>
      <c r="N228" s="123">
        <v>0</v>
      </c>
      <c r="O228" s="124"/>
      <c r="P228" s="123">
        <v>33196.825872147296</v>
      </c>
      <c r="Q228" s="124">
        <v>0.005060127717514799</v>
      </c>
      <c r="R228" s="123">
        <v>134899.828771362</v>
      </c>
      <c r="S228" s="124">
        <v>0.004429523933163462</v>
      </c>
      <c r="T228" s="123">
        <v>0</v>
      </c>
      <c r="U228" s="124"/>
      <c r="V228" s="123">
        <v>0</v>
      </c>
      <c r="W228" s="124"/>
      <c r="X228" s="123">
        <v>0</v>
      </c>
      <c r="Y228" s="124"/>
      <c r="Z228" s="123">
        <v>0</v>
      </c>
      <c r="AA228" s="124"/>
      <c r="AB228" s="123">
        <v>0</v>
      </c>
      <c r="AC228" s="124"/>
      <c r="AD228" s="123">
        <v>0</v>
      </c>
      <c r="AE228" s="124"/>
      <c r="AF228" s="123">
        <v>0</v>
      </c>
      <c r="AG228" s="124"/>
      <c r="AH228" s="123">
        <v>0</v>
      </c>
      <c r="AI228" s="124"/>
      <c r="AJ228" s="123">
        <v>0</v>
      </c>
      <c r="AK228" s="124"/>
      <c r="AL228" s="123">
        <v>168096.6546435093</v>
      </c>
      <c r="AM228" s="124">
        <v>0.0014066294227894384</v>
      </c>
    </row>
    <row r="229" spans="1:39" ht="15">
      <c r="A229" s="111" t="s">
        <v>416</v>
      </c>
      <c r="B229" s="115" t="s">
        <v>465</v>
      </c>
      <c r="C229" s="144">
        <v>6</v>
      </c>
      <c r="D229" s="144">
        <v>12.095890410958905</v>
      </c>
      <c r="E229" s="145" t="s">
        <v>1218</v>
      </c>
      <c r="F229" s="123">
        <v>0</v>
      </c>
      <c r="G229" s="124"/>
      <c r="H229" s="123">
        <v>0</v>
      </c>
      <c r="I229" s="124"/>
      <c r="J229" s="123">
        <v>0</v>
      </c>
      <c r="K229" s="124"/>
      <c r="L229" s="123">
        <v>0</v>
      </c>
      <c r="M229" s="124"/>
      <c r="N229" s="123">
        <v>0</v>
      </c>
      <c r="O229" s="124"/>
      <c r="P229" s="123">
        <v>33196.825872147296</v>
      </c>
      <c r="Q229" s="124">
        <v>0.005060127717514799</v>
      </c>
      <c r="R229" s="123">
        <v>134899.828771362</v>
      </c>
      <c r="S229" s="124">
        <v>0.004429523933163462</v>
      </c>
      <c r="T229" s="123">
        <v>0</v>
      </c>
      <c r="U229" s="124"/>
      <c r="V229" s="123">
        <v>0</v>
      </c>
      <c r="W229" s="124"/>
      <c r="X229" s="123">
        <v>0</v>
      </c>
      <c r="Y229" s="124"/>
      <c r="Z229" s="123">
        <v>0</v>
      </c>
      <c r="AA229" s="124"/>
      <c r="AB229" s="123">
        <v>0</v>
      </c>
      <c r="AC229" s="124"/>
      <c r="AD229" s="123">
        <v>0</v>
      </c>
      <c r="AE229" s="124"/>
      <c r="AF229" s="123">
        <v>0</v>
      </c>
      <c r="AG229" s="124"/>
      <c r="AH229" s="123">
        <v>0</v>
      </c>
      <c r="AI229" s="124"/>
      <c r="AJ229" s="123">
        <v>0</v>
      </c>
      <c r="AK229" s="124"/>
      <c r="AL229" s="123">
        <v>168096.6546435093</v>
      </c>
      <c r="AM229" s="124">
        <v>0.0014066294227894384</v>
      </c>
    </row>
    <row r="230" spans="1:39" ht="15">
      <c r="A230" s="99" t="s">
        <v>170</v>
      </c>
      <c r="B230" s="115" t="s">
        <v>29</v>
      </c>
      <c r="C230" s="144" t="s">
        <v>29</v>
      </c>
      <c r="D230" s="144" t="s">
        <v>29</v>
      </c>
      <c r="E230" s="145" t="s">
        <v>29</v>
      </c>
      <c r="F230" s="123">
        <v>0</v>
      </c>
      <c r="G230" s="124"/>
      <c r="H230" s="123">
        <v>110.5161598163</v>
      </c>
      <c r="I230" s="124">
        <v>0.00011845631122105762</v>
      </c>
      <c r="J230" s="123">
        <v>0</v>
      </c>
      <c r="K230" s="124"/>
      <c r="L230" s="123">
        <v>0</v>
      </c>
      <c r="M230" s="124"/>
      <c r="N230" s="123">
        <v>0</v>
      </c>
      <c r="O230" s="124"/>
      <c r="P230" s="123">
        <v>0</v>
      </c>
      <c r="Q230" s="124"/>
      <c r="R230" s="123">
        <v>92112.5508662392</v>
      </c>
      <c r="S230" s="124">
        <v>0.0030245757338823328</v>
      </c>
      <c r="T230" s="123">
        <v>0</v>
      </c>
      <c r="U230" s="124"/>
      <c r="V230" s="123">
        <v>0</v>
      </c>
      <c r="W230" s="124"/>
      <c r="X230" s="123">
        <v>965.9774878</v>
      </c>
      <c r="Y230" s="124">
        <v>0.000248968381436889</v>
      </c>
      <c r="Z230" s="123">
        <v>13330.48933164</v>
      </c>
      <c r="AA230" s="124">
        <v>0.000734780299638866</v>
      </c>
      <c r="AB230" s="123">
        <v>0</v>
      </c>
      <c r="AC230" s="124"/>
      <c r="AD230" s="123">
        <v>0</v>
      </c>
      <c r="AE230" s="124"/>
      <c r="AF230" s="123">
        <v>0</v>
      </c>
      <c r="AG230" s="124"/>
      <c r="AH230" s="123">
        <v>0</v>
      </c>
      <c r="AI230" s="124"/>
      <c r="AJ230" s="123">
        <v>0</v>
      </c>
      <c r="AK230" s="124"/>
      <c r="AL230" s="123">
        <v>106519.53384549549</v>
      </c>
      <c r="AM230" s="124">
        <v>0.0008913533153092697</v>
      </c>
    </row>
    <row r="231" spans="1:39" ht="15">
      <c r="A231" s="111" t="s">
        <v>417</v>
      </c>
      <c r="B231" s="115" t="s">
        <v>464</v>
      </c>
      <c r="C231" s="144">
        <v>7.125</v>
      </c>
      <c r="D231" s="144">
        <v>3.904109589041096</v>
      </c>
      <c r="E231" s="145" t="s">
        <v>1165</v>
      </c>
      <c r="F231" s="123">
        <v>0</v>
      </c>
      <c r="G231" s="124"/>
      <c r="H231" s="123">
        <v>0</v>
      </c>
      <c r="I231" s="124"/>
      <c r="J231" s="123">
        <v>0</v>
      </c>
      <c r="K231" s="124"/>
      <c r="L231" s="123">
        <v>0</v>
      </c>
      <c r="M231" s="124"/>
      <c r="N231" s="123">
        <v>0</v>
      </c>
      <c r="O231" s="124"/>
      <c r="P231" s="123">
        <v>0</v>
      </c>
      <c r="Q231" s="124"/>
      <c r="R231" s="123">
        <v>11110.673064675599</v>
      </c>
      <c r="S231" s="124">
        <v>0.00036482620253690853</v>
      </c>
      <c r="T231" s="123">
        <v>0</v>
      </c>
      <c r="U231" s="124"/>
      <c r="V231" s="123">
        <v>0</v>
      </c>
      <c r="W231" s="124"/>
      <c r="X231" s="123">
        <v>965.9774878</v>
      </c>
      <c r="Y231" s="124">
        <v>0.000248968381436889</v>
      </c>
      <c r="Z231" s="123">
        <v>13330.48933164</v>
      </c>
      <c r="AA231" s="124">
        <v>0.000734780299638866</v>
      </c>
      <c r="AB231" s="123">
        <v>0</v>
      </c>
      <c r="AC231" s="124"/>
      <c r="AD231" s="123">
        <v>0</v>
      </c>
      <c r="AE231" s="124"/>
      <c r="AF231" s="123">
        <v>0</v>
      </c>
      <c r="AG231" s="124"/>
      <c r="AH231" s="123">
        <v>0</v>
      </c>
      <c r="AI231" s="124"/>
      <c r="AJ231" s="123">
        <v>0</v>
      </c>
      <c r="AK231" s="124"/>
      <c r="AL231" s="123">
        <v>25407.1398841156</v>
      </c>
      <c r="AM231" s="124">
        <v>0.00021260643518287889</v>
      </c>
    </row>
    <row r="232" spans="1:39" ht="15">
      <c r="A232" s="111" t="s">
        <v>792</v>
      </c>
      <c r="B232" s="115" t="s">
        <v>464</v>
      </c>
      <c r="C232" s="144">
        <v>6.71875</v>
      </c>
      <c r="D232" s="144">
        <v>5.879452054794521</v>
      </c>
      <c r="E232" s="145" t="s">
        <v>1165</v>
      </c>
      <c r="F232" s="123">
        <v>0</v>
      </c>
      <c r="G232" s="124"/>
      <c r="H232" s="123">
        <v>0</v>
      </c>
      <c r="I232" s="124"/>
      <c r="J232" s="123">
        <v>0</v>
      </c>
      <c r="K232" s="124"/>
      <c r="L232" s="123">
        <v>0</v>
      </c>
      <c r="M232" s="124"/>
      <c r="N232" s="123">
        <v>0</v>
      </c>
      <c r="O232" s="124"/>
      <c r="P232" s="123">
        <v>0</v>
      </c>
      <c r="Q232" s="124"/>
      <c r="R232" s="123">
        <v>15422.493663828</v>
      </c>
      <c r="S232" s="124">
        <v>0.0005064076464379506</v>
      </c>
      <c r="T232" s="123">
        <v>0</v>
      </c>
      <c r="U232" s="124"/>
      <c r="V232" s="123">
        <v>0</v>
      </c>
      <c r="W232" s="124"/>
      <c r="X232" s="123">
        <v>0</v>
      </c>
      <c r="Y232" s="124"/>
      <c r="Z232" s="123">
        <v>0</v>
      </c>
      <c r="AA232" s="124"/>
      <c r="AB232" s="123">
        <v>0</v>
      </c>
      <c r="AC232" s="124"/>
      <c r="AD232" s="123">
        <v>0</v>
      </c>
      <c r="AE232" s="124"/>
      <c r="AF232" s="123">
        <v>0</v>
      </c>
      <c r="AG232" s="124"/>
      <c r="AH232" s="123">
        <v>0</v>
      </c>
      <c r="AI232" s="124"/>
      <c r="AJ232" s="123">
        <v>0</v>
      </c>
      <c r="AK232" s="124"/>
      <c r="AL232" s="123">
        <v>15422.493663828</v>
      </c>
      <c r="AM232" s="124">
        <v>0.0001290551165716599</v>
      </c>
    </row>
    <row r="233" spans="1:39" ht="15">
      <c r="A233" s="111" t="s">
        <v>419</v>
      </c>
      <c r="B233" s="115" t="s">
        <v>464</v>
      </c>
      <c r="C233" s="144">
        <v>6.53125</v>
      </c>
      <c r="D233" s="144">
        <v>4.9150684931506845</v>
      </c>
      <c r="E233" s="145" t="s">
        <v>1165</v>
      </c>
      <c r="F233" s="123">
        <v>0</v>
      </c>
      <c r="G233" s="124"/>
      <c r="H233" s="123">
        <v>30.4689720324</v>
      </c>
      <c r="I233" s="124">
        <v>3.265804783350199E-05</v>
      </c>
      <c r="J233" s="123">
        <v>0</v>
      </c>
      <c r="K233" s="124"/>
      <c r="L233" s="123">
        <v>0</v>
      </c>
      <c r="M233" s="124"/>
      <c r="N233" s="123">
        <v>0</v>
      </c>
      <c r="O233" s="124"/>
      <c r="P233" s="123">
        <v>0</v>
      </c>
      <c r="Q233" s="124"/>
      <c r="R233" s="123">
        <v>65579.3841377356</v>
      </c>
      <c r="S233" s="124">
        <v>0.0021533418849074737</v>
      </c>
      <c r="T233" s="123">
        <v>0</v>
      </c>
      <c r="U233" s="124"/>
      <c r="V233" s="123">
        <v>0</v>
      </c>
      <c r="W233" s="124"/>
      <c r="X233" s="123">
        <v>0</v>
      </c>
      <c r="Y233" s="124"/>
      <c r="Z233" s="123">
        <v>0</v>
      </c>
      <c r="AA233" s="124"/>
      <c r="AB233" s="123">
        <v>0</v>
      </c>
      <c r="AC233" s="124"/>
      <c r="AD233" s="123">
        <v>0</v>
      </c>
      <c r="AE233" s="124"/>
      <c r="AF233" s="123">
        <v>0</v>
      </c>
      <c r="AG233" s="124"/>
      <c r="AH233" s="123">
        <v>0</v>
      </c>
      <c r="AI233" s="124"/>
      <c r="AJ233" s="123">
        <v>0</v>
      </c>
      <c r="AK233" s="124"/>
      <c r="AL233" s="123">
        <v>65609.853109768</v>
      </c>
      <c r="AM233" s="124">
        <v>0.0005490219302984583</v>
      </c>
    </row>
    <row r="234" spans="1:39" ht="15">
      <c r="A234" s="111" t="s">
        <v>418</v>
      </c>
      <c r="B234" s="115" t="s">
        <v>465</v>
      </c>
      <c r="C234" s="144">
        <v>6.5</v>
      </c>
      <c r="D234" s="144">
        <v>3.350684931506849</v>
      </c>
      <c r="E234" s="145" t="s">
        <v>1165</v>
      </c>
      <c r="F234" s="123">
        <v>0</v>
      </c>
      <c r="G234" s="124"/>
      <c r="H234" s="123">
        <v>80.0471877839</v>
      </c>
      <c r="I234" s="124">
        <v>8.579826338755564E-05</v>
      </c>
      <c r="J234" s="123">
        <v>0</v>
      </c>
      <c r="K234" s="124"/>
      <c r="L234" s="123">
        <v>0</v>
      </c>
      <c r="M234" s="124"/>
      <c r="N234" s="123">
        <v>0</v>
      </c>
      <c r="O234" s="124"/>
      <c r="P234" s="123">
        <v>0</v>
      </c>
      <c r="Q234" s="124"/>
      <c r="R234" s="123">
        <v>0</v>
      </c>
      <c r="S234" s="124"/>
      <c r="T234" s="123">
        <v>0</v>
      </c>
      <c r="U234" s="124"/>
      <c r="V234" s="123">
        <v>0</v>
      </c>
      <c r="W234" s="124"/>
      <c r="X234" s="123">
        <v>0</v>
      </c>
      <c r="Y234" s="124"/>
      <c r="Z234" s="123">
        <v>0</v>
      </c>
      <c r="AA234" s="124"/>
      <c r="AB234" s="123">
        <v>0</v>
      </c>
      <c r="AC234" s="124"/>
      <c r="AD234" s="123">
        <v>0</v>
      </c>
      <c r="AE234" s="124"/>
      <c r="AF234" s="123">
        <v>0</v>
      </c>
      <c r="AG234" s="124"/>
      <c r="AH234" s="123">
        <v>0</v>
      </c>
      <c r="AI234" s="124"/>
      <c r="AJ234" s="123">
        <v>0</v>
      </c>
      <c r="AK234" s="124"/>
      <c r="AL234" s="123">
        <v>80.0471877839</v>
      </c>
      <c r="AM234" s="124">
        <v>6.698332562725555E-07</v>
      </c>
    </row>
    <row r="235" spans="1:39" ht="15">
      <c r="A235" s="99" t="s">
        <v>175</v>
      </c>
      <c r="B235" s="115" t="s">
        <v>29</v>
      </c>
      <c r="C235" s="144" t="s">
        <v>29</v>
      </c>
      <c r="D235" s="144" t="s">
        <v>29</v>
      </c>
      <c r="E235" s="145" t="s">
        <v>29</v>
      </c>
      <c r="F235" s="123">
        <v>0</v>
      </c>
      <c r="G235" s="124"/>
      <c r="H235" s="123">
        <v>72.53312975579999</v>
      </c>
      <c r="I235" s="124">
        <v>7.774434984414983E-05</v>
      </c>
      <c r="J235" s="123">
        <v>25946.7616101519</v>
      </c>
      <c r="K235" s="124">
        <v>0.0031255446493570816</v>
      </c>
      <c r="L235" s="123">
        <v>0</v>
      </c>
      <c r="M235" s="124"/>
      <c r="N235" s="123">
        <v>0</v>
      </c>
      <c r="O235" s="124"/>
      <c r="P235" s="123">
        <v>678.460573423</v>
      </c>
      <c r="Q235" s="124">
        <v>0.00010341642800552005</v>
      </c>
      <c r="R235" s="123">
        <v>0</v>
      </c>
      <c r="S235" s="124"/>
      <c r="T235" s="123">
        <v>0</v>
      </c>
      <c r="U235" s="124"/>
      <c r="V235" s="123">
        <v>3633.031217315</v>
      </c>
      <c r="W235" s="124">
        <v>0.0026002192053487623</v>
      </c>
      <c r="X235" s="123">
        <v>25818.2414272958</v>
      </c>
      <c r="Y235" s="124">
        <v>0.006654322549835173</v>
      </c>
      <c r="Z235" s="123">
        <v>11563.493375189999</v>
      </c>
      <c r="AA235" s="124">
        <v>0.0006373829884044356</v>
      </c>
      <c r="AB235" s="123">
        <v>0</v>
      </c>
      <c r="AC235" s="124"/>
      <c r="AD235" s="123">
        <v>0</v>
      </c>
      <c r="AE235" s="124"/>
      <c r="AF235" s="123">
        <v>0</v>
      </c>
      <c r="AG235" s="124"/>
      <c r="AH235" s="123">
        <v>0</v>
      </c>
      <c r="AI235" s="124"/>
      <c r="AJ235" s="123">
        <v>0</v>
      </c>
      <c r="AK235" s="124"/>
      <c r="AL235" s="123">
        <v>67712.5213331315</v>
      </c>
      <c r="AM235" s="124">
        <v>0.0005666170156713349</v>
      </c>
    </row>
    <row r="236" spans="1:39" ht="15">
      <c r="A236" s="111" t="s">
        <v>420</v>
      </c>
      <c r="B236" s="115" t="s">
        <v>464</v>
      </c>
      <c r="C236" s="144">
        <v>5.5625</v>
      </c>
      <c r="D236" s="144">
        <v>0.0684931506849315</v>
      </c>
      <c r="E236" s="145" t="s">
        <v>1165</v>
      </c>
      <c r="F236" s="123">
        <v>0</v>
      </c>
      <c r="G236" s="124"/>
      <c r="H236" s="123">
        <v>0</v>
      </c>
      <c r="I236" s="124"/>
      <c r="J236" s="123">
        <v>0</v>
      </c>
      <c r="K236" s="124"/>
      <c r="L236" s="123">
        <v>0</v>
      </c>
      <c r="M236" s="124"/>
      <c r="N236" s="123">
        <v>0</v>
      </c>
      <c r="O236" s="124"/>
      <c r="P236" s="123">
        <v>0</v>
      </c>
      <c r="Q236" s="124"/>
      <c r="R236" s="123">
        <v>0</v>
      </c>
      <c r="S236" s="124"/>
      <c r="T236" s="123">
        <v>0</v>
      </c>
      <c r="U236" s="124"/>
      <c r="V236" s="123">
        <v>3633.031217315</v>
      </c>
      <c r="W236" s="124">
        <v>0.0026002192053487623</v>
      </c>
      <c r="X236" s="123">
        <v>506.5775922735</v>
      </c>
      <c r="Y236" s="124">
        <v>0.00013056391563303425</v>
      </c>
      <c r="Z236" s="123">
        <v>0</v>
      </c>
      <c r="AA236" s="124"/>
      <c r="AB236" s="123">
        <v>0</v>
      </c>
      <c r="AC236" s="124"/>
      <c r="AD236" s="123">
        <v>0</v>
      </c>
      <c r="AE236" s="124"/>
      <c r="AF236" s="123">
        <v>0</v>
      </c>
      <c r="AG236" s="124"/>
      <c r="AH236" s="123">
        <v>0</v>
      </c>
      <c r="AI236" s="124"/>
      <c r="AJ236" s="123">
        <v>0</v>
      </c>
      <c r="AK236" s="124"/>
      <c r="AL236" s="123">
        <v>4139.6088095885</v>
      </c>
      <c r="AM236" s="124">
        <v>3.464016320107286E-05</v>
      </c>
    </row>
    <row r="237" spans="1:39" ht="15">
      <c r="A237" s="111" t="s">
        <v>421</v>
      </c>
      <c r="B237" s="115" t="s">
        <v>464</v>
      </c>
      <c r="C237" s="144">
        <v>5.125</v>
      </c>
      <c r="D237" s="144">
        <v>10.501369863013698</v>
      </c>
      <c r="E237" s="145" t="s">
        <v>1165</v>
      </c>
      <c r="F237" s="123">
        <v>0</v>
      </c>
      <c r="G237" s="124"/>
      <c r="H237" s="123">
        <v>14.7531176744</v>
      </c>
      <c r="I237" s="124">
        <v>1.5813071152892696E-05</v>
      </c>
      <c r="J237" s="123">
        <v>0</v>
      </c>
      <c r="K237" s="124"/>
      <c r="L237" s="123">
        <v>0</v>
      </c>
      <c r="M237" s="124"/>
      <c r="N237" s="123">
        <v>0</v>
      </c>
      <c r="O237" s="124"/>
      <c r="P237" s="123">
        <v>0</v>
      </c>
      <c r="Q237" s="124"/>
      <c r="R237" s="123">
        <v>0</v>
      </c>
      <c r="S237" s="124"/>
      <c r="T237" s="123">
        <v>0</v>
      </c>
      <c r="U237" s="124"/>
      <c r="V237" s="123">
        <v>0</v>
      </c>
      <c r="W237" s="124"/>
      <c r="X237" s="123">
        <v>0</v>
      </c>
      <c r="Y237" s="124"/>
      <c r="Z237" s="123">
        <v>0</v>
      </c>
      <c r="AA237" s="124"/>
      <c r="AB237" s="123">
        <v>0</v>
      </c>
      <c r="AC237" s="124"/>
      <c r="AD237" s="123">
        <v>0</v>
      </c>
      <c r="AE237" s="124"/>
      <c r="AF237" s="123">
        <v>0</v>
      </c>
      <c r="AG237" s="124"/>
      <c r="AH237" s="123">
        <v>0</v>
      </c>
      <c r="AI237" s="124"/>
      <c r="AJ237" s="123">
        <v>0</v>
      </c>
      <c r="AK237" s="124"/>
      <c r="AL237" s="123">
        <v>14.7531176744</v>
      </c>
      <c r="AM237" s="124">
        <v>1.234537917646015E-07</v>
      </c>
    </row>
    <row r="238" spans="1:39" ht="15">
      <c r="A238" s="111" t="s">
        <v>777</v>
      </c>
      <c r="B238" s="115" t="s">
        <v>464</v>
      </c>
      <c r="C238" s="144">
        <v>5.375</v>
      </c>
      <c r="D238" s="144">
        <v>3.6465753424657534</v>
      </c>
      <c r="E238" s="145" t="s">
        <v>1165</v>
      </c>
      <c r="F238" s="123">
        <v>0</v>
      </c>
      <c r="G238" s="124"/>
      <c r="H238" s="123">
        <v>0</v>
      </c>
      <c r="I238" s="124"/>
      <c r="J238" s="123">
        <v>0</v>
      </c>
      <c r="K238" s="124"/>
      <c r="L238" s="123">
        <v>0</v>
      </c>
      <c r="M238" s="124"/>
      <c r="N238" s="123">
        <v>0</v>
      </c>
      <c r="O238" s="124"/>
      <c r="P238" s="123">
        <v>678.460573423</v>
      </c>
      <c r="Q238" s="124">
        <v>0.00010341642800552005</v>
      </c>
      <c r="R238" s="123">
        <v>0</v>
      </c>
      <c r="S238" s="124"/>
      <c r="T238" s="123">
        <v>0</v>
      </c>
      <c r="U238" s="124"/>
      <c r="V238" s="123">
        <v>0</v>
      </c>
      <c r="W238" s="124"/>
      <c r="X238" s="123">
        <v>0</v>
      </c>
      <c r="Y238" s="124"/>
      <c r="Z238" s="123">
        <v>0</v>
      </c>
      <c r="AA238" s="124"/>
      <c r="AB238" s="123">
        <v>0</v>
      </c>
      <c r="AC238" s="124"/>
      <c r="AD238" s="123">
        <v>0</v>
      </c>
      <c r="AE238" s="124"/>
      <c r="AF238" s="123">
        <v>0</v>
      </c>
      <c r="AG238" s="124"/>
      <c r="AH238" s="123">
        <v>0</v>
      </c>
      <c r="AI238" s="124"/>
      <c r="AJ238" s="123">
        <v>0</v>
      </c>
      <c r="AK238" s="124"/>
      <c r="AL238" s="123">
        <v>678.460573423</v>
      </c>
      <c r="AM238" s="124">
        <v>5.677344423083888E-06</v>
      </c>
    </row>
    <row r="239" spans="1:39" ht="15">
      <c r="A239" s="111" t="s">
        <v>422</v>
      </c>
      <c r="B239" s="115" t="s">
        <v>464</v>
      </c>
      <c r="C239" s="144">
        <v>8.125</v>
      </c>
      <c r="D239" s="144">
        <v>6.638356164383562</v>
      </c>
      <c r="E239" s="145" t="s">
        <v>1165</v>
      </c>
      <c r="F239" s="123">
        <v>0</v>
      </c>
      <c r="G239" s="124"/>
      <c r="H239" s="123">
        <v>0</v>
      </c>
      <c r="I239" s="124"/>
      <c r="J239" s="123">
        <v>0</v>
      </c>
      <c r="K239" s="124"/>
      <c r="L239" s="123">
        <v>0</v>
      </c>
      <c r="M239" s="124"/>
      <c r="N239" s="123">
        <v>0</v>
      </c>
      <c r="O239" s="124"/>
      <c r="P239" s="123">
        <v>0</v>
      </c>
      <c r="Q239" s="124"/>
      <c r="R239" s="123">
        <v>0</v>
      </c>
      <c r="S239" s="124"/>
      <c r="T239" s="123">
        <v>0</v>
      </c>
      <c r="U239" s="124"/>
      <c r="V239" s="123">
        <v>0</v>
      </c>
      <c r="W239" s="124"/>
      <c r="X239" s="123">
        <v>3016.56348918</v>
      </c>
      <c r="Y239" s="124">
        <v>0.0007774807786806883</v>
      </c>
      <c r="Z239" s="123">
        <v>11563.493375189999</v>
      </c>
      <c r="AA239" s="124">
        <v>0.0006373829884044356</v>
      </c>
      <c r="AB239" s="123">
        <v>0</v>
      </c>
      <c r="AC239" s="124"/>
      <c r="AD239" s="123">
        <v>0</v>
      </c>
      <c r="AE239" s="124"/>
      <c r="AF239" s="123">
        <v>0</v>
      </c>
      <c r="AG239" s="124"/>
      <c r="AH239" s="123">
        <v>0</v>
      </c>
      <c r="AI239" s="124"/>
      <c r="AJ239" s="123">
        <v>0</v>
      </c>
      <c r="AK239" s="124"/>
      <c r="AL239" s="123">
        <v>14580.056864369999</v>
      </c>
      <c r="AM239" s="124">
        <v>0.00012200562238945105</v>
      </c>
    </row>
    <row r="240" spans="1:39" ht="15">
      <c r="A240" s="111" t="s">
        <v>1040</v>
      </c>
      <c r="B240" s="115" t="s">
        <v>464</v>
      </c>
      <c r="C240" s="144">
        <v>5.90625</v>
      </c>
      <c r="D240" s="144">
        <v>5.802739726027397</v>
      </c>
      <c r="E240" s="145" t="s">
        <v>1165</v>
      </c>
      <c r="F240" s="123">
        <v>0</v>
      </c>
      <c r="G240" s="124"/>
      <c r="H240" s="123">
        <v>0</v>
      </c>
      <c r="I240" s="124"/>
      <c r="J240" s="123">
        <v>1569.1959537579</v>
      </c>
      <c r="K240" s="124">
        <v>0.00018902520826112737</v>
      </c>
      <c r="L240" s="123">
        <v>0</v>
      </c>
      <c r="M240" s="124"/>
      <c r="N240" s="123">
        <v>0</v>
      </c>
      <c r="O240" s="124"/>
      <c r="P240" s="123">
        <v>0</v>
      </c>
      <c r="Q240" s="124"/>
      <c r="R240" s="123">
        <v>0</v>
      </c>
      <c r="S240" s="124"/>
      <c r="T240" s="123">
        <v>0</v>
      </c>
      <c r="U240" s="124"/>
      <c r="V240" s="123">
        <v>0</v>
      </c>
      <c r="W240" s="124"/>
      <c r="X240" s="123">
        <v>22295.1003458423</v>
      </c>
      <c r="Y240" s="124">
        <v>0.005746277855521451</v>
      </c>
      <c r="Z240" s="123">
        <v>0</v>
      </c>
      <c r="AA240" s="124"/>
      <c r="AB240" s="123">
        <v>0</v>
      </c>
      <c r="AC240" s="124"/>
      <c r="AD240" s="123">
        <v>0</v>
      </c>
      <c r="AE240" s="124"/>
      <c r="AF240" s="123">
        <v>0</v>
      </c>
      <c r="AG240" s="124"/>
      <c r="AH240" s="123">
        <v>0</v>
      </c>
      <c r="AI240" s="124"/>
      <c r="AJ240" s="123">
        <v>0</v>
      </c>
      <c r="AK240" s="124"/>
      <c r="AL240" s="123">
        <v>23864.296299600202</v>
      </c>
      <c r="AM240" s="124">
        <v>0.00019969595112033912</v>
      </c>
    </row>
    <row r="241" spans="1:39" ht="15">
      <c r="A241" s="111" t="s">
        <v>1199</v>
      </c>
      <c r="B241" s="115" t="s">
        <v>464</v>
      </c>
      <c r="C241" s="144">
        <v>5.0625</v>
      </c>
      <c r="D241" s="144">
        <v>4.956164383561644</v>
      </c>
      <c r="E241" s="145" t="s">
        <v>1165</v>
      </c>
      <c r="F241" s="123">
        <v>0</v>
      </c>
      <c r="G241" s="124"/>
      <c r="H241" s="123">
        <v>0</v>
      </c>
      <c r="I241" s="124"/>
      <c r="J241" s="123">
        <v>17752.231259879998</v>
      </c>
      <c r="K241" s="124">
        <v>0.0021384322352874397</v>
      </c>
      <c r="L241" s="123">
        <v>0</v>
      </c>
      <c r="M241" s="124"/>
      <c r="N241" s="123">
        <v>0</v>
      </c>
      <c r="O241" s="124"/>
      <c r="P241" s="123">
        <v>0</v>
      </c>
      <c r="Q241" s="124"/>
      <c r="R241" s="123">
        <v>0</v>
      </c>
      <c r="S241" s="124"/>
      <c r="T241" s="123">
        <v>0</v>
      </c>
      <c r="U241" s="124"/>
      <c r="V241" s="123">
        <v>0</v>
      </c>
      <c r="W241" s="124"/>
      <c r="X241" s="123">
        <v>0</v>
      </c>
      <c r="Y241" s="124"/>
      <c r="Z241" s="123">
        <v>0</v>
      </c>
      <c r="AA241" s="124"/>
      <c r="AB241" s="123">
        <v>0</v>
      </c>
      <c r="AC241" s="124"/>
      <c r="AD241" s="123">
        <v>0</v>
      </c>
      <c r="AE241" s="124"/>
      <c r="AF241" s="123">
        <v>0</v>
      </c>
      <c r="AG241" s="124"/>
      <c r="AH241" s="123">
        <v>0</v>
      </c>
      <c r="AI241" s="124"/>
      <c r="AJ241" s="123">
        <v>0</v>
      </c>
      <c r="AK241" s="124"/>
      <c r="AL241" s="123">
        <v>17752.231259879998</v>
      </c>
      <c r="AM241" s="124">
        <v>0.00014855031388498737</v>
      </c>
    </row>
    <row r="242" spans="1:39" ht="15">
      <c r="A242" s="111" t="s">
        <v>1200</v>
      </c>
      <c r="B242" s="115" t="s">
        <v>464</v>
      </c>
      <c r="C242" s="144">
        <v>4.1325</v>
      </c>
      <c r="D242" s="144">
        <v>5.698630136986301</v>
      </c>
      <c r="E242" s="145" t="s">
        <v>1165</v>
      </c>
      <c r="F242" s="123">
        <v>0</v>
      </c>
      <c r="G242" s="124"/>
      <c r="H242" s="123">
        <v>0</v>
      </c>
      <c r="I242" s="124"/>
      <c r="J242" s="123">
        <v>6625.334396514</v>
      </c>
      <c r="K242" s="124">
        <v>0.0007980872058085146</v>
      </c>
      <c r="L242" s="123">
        <v>0</v>
      </c>
      <c r="M242" s="124"/>
      <c r="N242" s="123">
        <v>0</v>
      </c>
      <c r="O242" s="124"/>
      <c r="P242" s="123">
        <v>0</v>
      </c>
      <c r="Q242" s="124"/>
      <c r="R242" s="123">
        <v>0</v>
      </c>
      <c r="S242" s="124"/>
      <c r="T242" s="123">
        <v>0</v>
      </c>
      <c r="U242" s="124"/>
      <c r="V242" s="123">
        <v>0</v>
      </c>
      <c r="W242" s="124"/>
      <c r="X242" s="123">
        <v>0</v>
      </c>
      <c r="Y242" s="124"/>
      <c r="Z242" s="123">
        <v>0</v>
      </c>
      <c r="AA242" s="124"/>
      <c r="AB242" s="123">
        <v>0</v>
      </c>
      <c r="AC242" s="124"/>
      <c r="AD242" s="123">
        <v>0</v>
      </c>
      <c r="AE242" s="124"/>
      <c r="AF242" s="123">
        <v>0</v>
      </c>
      <c r="AG242" s="124"/>
      <c r="AH242" s="123">
        <v>0</v>
      </c>
      <c r="AI242" s="124"/>
      <c r="AJ242" s="123">
        <v>0</v>
      </c>
      <c r="AK242" s="124"/>
      <c r="AL242" s="123">
        <v>6625.334396514</v>
      </c>
      <c r="AM242" s="124">
        <v>5.5440664882472414E-05</v>
      </c>
    </row>
    <row r="243" spans="1:39" ht="15">
      <c r="A243" s="111" t="s">
        <v>1463</v>
      </c>
      <c r="B243" s="115" t="s">
        <v>464</v>
      </c>
      <c r="C243" s="144">
        <v>6.0625</v>
      </c>
      <c r="D243" s="144">
        <v>9.789041095890411</v>
      </c>
      <c r="E243" s="145" t="s">
        <v>1165</v>
      </c>
      <c r="F243" s="123">
        <v>0</v>
      </c>
      <c r="G243" s="124"/>
      <c r="H243" s="123">
        <v>57.780012081399995</v>
      </c>
      <c r="I243" s="124">
        <v>6.193127869125714E-05</v>
      </c>
      <c r="J243" s="123">
        <v>0</v>
      </c>
      <c r="K243" s="124"/>
      <c r="L243" s="123">
        <v>0</v>
      </c>
      <c r="M243" s="124"/>
      <c r="N243" s="123">
        <v>0</v>
      </c>
      <c r="O243" s="124"/>
      <c r="P243" s="123">
        <v>0</v>
      </c>
      <c r="Q243" s="124"/>
      <c r="R243" s="123">
        <v>0</v>
      </c>
      <c r="S243" s="124"/>
      <c r="T243" s="123">
        <v>0</v>
      </c>
      <c r="U243" s="124"/>
      <c r="V243" s="123">
        <v>0</v>
      </c>
      <c r="W243" s="124"/>
      <c r="X243" s="123">
        <v>0</v>
      </c>
      <c r="Y243" s="124"/>
      <c r="Z243" s="123">
        <v>0</v>
      </c>
      <c r="AA243" s="124"/>
      <c r="AB243" s="123">
        <v>0</v>
      </c>
      <c r="AC243" s="124"/>
      <c r="AD243" s="123">
        <v>0</v>
      </c>
      <c r="AE243" s="124"/>
      <c r="AF243" s="123">
        <v>0</v>
      </c>
      <c r="AG243" s="124"/>
      <c r="AH243" s="123">
        <v>0</v>
      </c>
      <c r="AI243" s="124"/>
      <c r="AJ243" s="123">
        <v>0</v>
      </c>
      <c r="AK243" s="124"/>
      <c r="AL243" s="123">
        <v>57.780012081399995</v>
      </c>
      <c r="AM243" s="124">
        <v>4.835019781636369E-07</v>
      </c>
    </row>
    <row r="244" spans="1:39" ht="15">
      <c r="A244" s="99" t="s">
        <v>176</v>
      </c>
      <c r="B244" s="115" t="s">
        <v>29</v>
      </c>
      <c r="C244" s="144" t="s">
        <v>29</v>
      </c>
      <c r="D244" s="144" t="s">
        <v>29</v>
      </c>
      <c r="E244" s="145" t="s">
        <v>29</v>
      </c>
      <c r="F244" s="123">
        <v>0</v>
      </c>
      <c r="G244" s="124"/>
      <c r="H244" s="123">
        <v>0</v>
      </c>
      <c r="I244" s="124"/>
      <c r="J244" s="123">
        <v>8670.4143641562</v>
      </c>
      <c r="K244" s="124">
        <v>0.0010444373610383106</v>
      </c>
      <c r="L244" s="123">
        <v>0</v>
      </c>
      <c r="M244" s="124"/>
      <c r="N244" s="123">
        <v>0</v>
      </c>
      <c r="O244" s="124"/>
      <c r="P244" s="123">
        <v>57552.3233543562</v>
      </c>
      <c r="Q244" s="124">
        <v>0.008772588913601297</v>
      </c>
      <c r="R244" s="123">
        <v>39424.569954800005</v>
      </c>
      <c r="S244" s="124">
        <v>0.0012945314887348213</v>
      </c>
      <c r="T244" s="123">
        <v>0</v>
      </c>
      <c r="U244" s="124"/>
      <c r="V244" s="123">
        <v>0</v>
      </c>
      <c r="W244" s="124"/>
      <c r="X244" s="123">
        <v>29938.74495845</v>
      </c>
      <c r="Y244" s="124">
        <v>0.00771632979929278</v>
      </c>
      <c r="Z244" s="123">
        <v>8271.6109108562</v>
      </c>
      <c r="AA244" s="124">
        <v>0.0004559335064429553</v>
      </c>
      <c r="AB244" s="123">
        <v>0</v>
      </c>
      <c r="AC244" s="124"/>
      <c r="AD244" s="123">
        <v>0</v>
      </c>
      <c r="AE244" s="124"/>
      <c r="AF244" s="123">
        <v>28133.4471832437</v>
      </c>
      <c r="AG244" s="124">
        <v>0.005147178805797236</v>
      </c>
      <c r="AH244" s="123">
        <v>6601.6214501625</v>
      </c>
      <c r="AI244" s="124">
        <v>0.00026911274149490823</v>
      </c>
      <c r="AJ244" s="123">
        <v>0</v>
      </c>
      <c r="AK244" s="124"/>
      <c r="AL244" s="123">
        <v>178592.7321760248</v>
      </c>
      <c r="AM244" s="124">
        <v>0.0014944603883278447</v>
      </c>
    </row>
    <row r="245" spans="1:39" ht="15">
      <c r="A245" s="111" t="s">
        <v>423</v>
      </c>
      <c r="B245" s="115" t="s">
        <v>465</v>
      </c>
      <c r="C245" s="144">
        <v>5.625</v>
      </c>
      <c r="D245" s="144">
        <v>4.750684931506849</v>
      </c>
      <c r="E245" s="145" t="s">
        <v>1218</v>
      </c>
      <c r="F245" s="123">
        <v>0</v>
      </c>
      <c r="G245" s="124"/>
      <c r="H245" s="123">
        <v>0</v>
      </c>
      <c r="I245" s="124"/>
      <c r="J245" s="123">
        <v>8670.4143641562</v>
      </c>
      <c r="K245" s="124">
        <v>0.0010444373610383106</v>
      </c>
      <c r="L245" s="123">
        <v>0</v>
      </c>
      <c r="M245" s="124"/>
      <c r="N245" s="123">
        <v>0</v>
      </c>
      <c r="O245" s="124"/>
      <c r="P245" s="123">
        <v>57552.3233543562</v>
      </c>
      <c r="Q245" s="124">
        <v>0.008772588913601297</v>
      </c>
      <c r="R245" s="123">
        <v>39424.569954800005</v>
      </c>
      <c r="S245" s="124">
        <v>0.0012945314887348213</v>
      </c>
      <c r="T245" s="123">
        <v>0</v>
      </c>
      <c r="U245" s="124"/>
      <c r="V245" s="123">
        <v>0</v>
      </c>
      <c r="W245" s="124"/>
      <c r="X245" s="123">
        <v>29938.74495845</v>
      </c>
      <c r="Y245" s="124">
        <v>0.00771632979929278</v>
      </c>
      <c r="Z245" s="123">
        <v>8271.6109108562</v>
      </c>
      <c r="AA245" s="124">
        <v>0.0004559335064429553</v>
      </c>
      <c r="AB245" s="123">
        <v>0</v>
      </c>
      <c r="AC245" s="124"/>
      <c r="AD245" s="123">
        <v>0</v>
      </c>
      <c r="AE245" s="124"/>
      <c r="AF245" s="123">
        <v>28133.4471832437</v>
      </c>
      <c r="AG245" s="124">
        <v>0.005147178805797236</v>
      </c>
      <c r="AH245" s="123">
        <v>6601.6214501625</v>
      </c>
      <c r="AI245" s="124">
        <v>0.00026911274149490823</v>
      </c>
      <c r="AJ245" s="123">
        <v>0</v>
      </c>
      <c r="AK245" s="124"/>
      <c r="AL245" s="123">
        <v>178592.7321760248</v>
      </c>
      <c r="AM245" s="124">
        <v>0.0014944603883278447</v>
      </c>
    </row>
    <row r="246" spans="1:39" ht="15">
      <c r="A246" s="99" t="s">
        <v>181</v>
      </c>
      <c r="B246" s="115" t="s">
        <v>29</v>
      </c>
      <c r="C246" s="144" t="s">
        <v>29</v>
      </c>
      <c r="D246" s="144" t="s">
        <v>29</v>
      </c>
      <c r="E246" s="145" t="s">
        <v>29</v>
      </c>
      <c r="F246" s="123">
        <v>0</v>
      </c>
      <c r="G246" s="124"/>
      <c r="H246" s="123">
        <v>0</v>
      </c>
      <c r="I246" s="124"/>
      <c r="J246" s="123">
        <v>0</v>
      </c>
      <c r="K246" s="124"/>
      <c r="L246" s="123">
        <v>0</v>
      </c>
      <c r="M246" s="124"/>
      <c r="N246" s="123">
        <v>0</v>
      </c>
      <c r="O246" s="124"/>
      <c r="P246" s="123">
        <v>0</v>
      </c>
      <c r="Q246" s="124"/>
      <c r="R246" s="123">
        <v>0</v>
      </c>
      <c r="S246" s="124"/>
      <c r="T246" s="123">
        <v>0</v>
      </c>
      <c r="U246" s="124"/>
      <c r="V246" s="123">
        <v>0</v>
      </c>
      <c r="W246" s="124"/>
      <c r="X246" s="123">
        <v>4400.6981046627</v>
      </c>
      <c r="Y246" s="124">
        <v>0.0011342238283477495</v>
      </c>
      <c r="Z246" s="123">
        <v>0</v>
      </c>
      <c r="AA246" s="124"/>
      <c r="AB246" s="123">
        <v>0</v>
      </c>
      <c r="AC246" s="124"/>
      <c r="AD246" s="123">
        <v>0</v>
      </c>
      <c r="AE246" s="124"/>
      <c r="AF246" s="123">
        <v>0</v>
      </c>
      <c r="AG246" s="124"/>
      <c r="AH246" s="123">
        <v>0</v>
      </c>
      <c r="AI246" s="124"/>
      <c r="AJ246" s="123">
        <v>0</v>
      </c>
      <c r="AK246" s="124"/>
      <c r="AL246" s="123">
        <v>4400.6981046627</v>
      </c>
      <c r="AM246" s="124">
        <v>3.682495316733115E-05</v>
      </c>
    </row>
    <row r="247" spans="1:39" ht="15">
      <c r="A247" s="111" t="s">
        <v>424</v>
      </c>
      <c r="B247" s="115" t="s">
        <v>465</v>
      </c>
      <c r="C247" s="144">
        <v>4.317</v>
      </c>
      <c r="D247" s="144">
        <v>5.147945205479452</v>
      </c>
      <c r="E247" s="145" t="s">
        <v>1165</v>
      </c>
      <c r="F247" s="123">
        <v>0</v>
      </c>
      <c r="G247" s="124"/>
      <c r="H247" s="123">
        <v>0</v>
      </c>
      <c r="I247" s="124"/>
      <c r="J247" s="123">
        <v>0</v>
      </c>
      <c r="K247" s="124"/>
      <c r="L247" s="123">
        <v>0</v>
      </c>
      <c r="M247" s="124"/>
      <c r="N247" s="123">
        <v>0</v>
      </c>
      <c r="O247" s="124"/>
      <c r="P247" s="123">
        <v>0</v>
      </c>
      <c r="Q247" s="124"/>
      <c r="R247" s="123">
        <v>0</v>
      </c>
      <c r="S247" s="124"/>
      <c r="T247" s="123">
        <v>0</v>
      </c>
      <c r="U247" s="124"/>
      <c r="V247" s="123">
        <v>0</v>
      </c>
      <c r="W247" s="124"/>
      <c r="X247" s="123">
        <v>4400.6981046627</v>
      </c>
      <c r="Y247" s="124">
        <v>0.0011342238283477495</v>
      </c>
      <c r="Z247" s="123">
        <v>0</v>
      </c>
      <c r="AA247" s="124"/>
      <c r="AB247" s="123">
        <v>0</v>
      </c>
      <c r="AC247" s="124"/>
      <c r="AD247" s="123">
        <v>0</v>
      </c>
      <c r="AE247" s="124"/>
      <c r="AF247" s="123">
        <v>0</v>
      </c>
      <c r="AG247" s="124"/>
      <c r="AH247" s="123">
        <v>0</v>
      </c>
      <c r="AI247" s="124"/>
      <c r="AJ247" s="123">
        <v>0</v>
      </c>
      <c r="AK247" s="124"/>
      <c r="AL247" s="123">
        <v>4400.6981046627</v>
      </c>
      <c r="AM247" s="124">
        <v>3.682495316733115E-05</v>
      </c>
    </row>
    <row r="248" spans="1:39" ht="15">
      <c r="A248" s="106" t="s">
        <v>425</v>
      </c>
      <c r="B248" s="115" t="s">
        <v>29</v>
      </c>
      <c r="C248" s="144" t="s">
        <v>29</v>
      </c>
      <c r="D248" s="144" t="s">
        <v>29</v>
      </c>
      <c r="E248" s="145" t="s">
        <v>29</v>
      </c>
      <c r="F248" s="120">
        <v>0</v>
      </c>
      <c r="G248" s="121"/>
      <c r="H248" s="120">
        <v>11455.171198679998</v>
      </c>
      <c r="I248" s="121">
        <v>0.012278180194252458</v>
      </c>
      <c r="J248" s="120">
        <v>62230.9077759056</v>
      </c>
      <c r="K248" s="121">
        <v>0.0074963297441910355</v>
      </c>
      <c r="L248" s="120">
        <v>400.6601594544</v>
      </c>
      <c r="M248" s="121">
        <v>0.00016249483482934073</v>
      </c>
      <c r="N248" s="120">
        <v>36441.7104537592</v>
      </c>
      <c r="O248" s="121">
        <v>0.017104289535261226</v>
      </c>
      <c r="P248" s="120">
        <v>110571.8413262624</v>
      </c>
      <c r="Q248" s="121">
        <v>0.016854251102997923</v>
      </c>
      <c r="R248" s="120">
        <v>230290.1603834234</v>
      </c>
      <c r="S248" s="121">
        <v>0.007561727737396349</v>
      </c>
      <c r="T248" s="120">
        <v>0</v>
      </c>
      <c r="U248" s="121"/>
      <c r="V248" s="120">
        <v>0</v>
      </c>
      <c r="W248" s="121"/>
      <c r="X248" s="120">
        <v>85016.338162961</v>
      </c>
      <c r="Y248" s="121">
        <v>0.021911877218101374</v>
      </c>
      <c r="Z248" s="120">
        <v>110313.51207570199</v>
      </c>
      <c r="AA248" s="121">
        <v>0.006080511633193584</v>
      </c>
      <c r="AB248" s="120">
        <v>0</v>
      </c>
      <c r="AC248" s="121"/>
      <c r="AD248" s="120">
        <v>54517.4482806224</v>
      </c>
      <c r="AE248" s="121">
        <v>0.041340957953194785</v>
      </c>
      <c r="AF248" s="120">
        <v>132032.89344137642</v>
      </c>
      <c r="AG248" s="121">
        <v>0.024156190542988485</v>
      </c>
      <c r="AH248" s="120">
        <v>574399.766349735</v>
      </c>
      <c r="AI248" s="121">
        <v>0.02341520140216567</v>
      </c>
      <c r="AJ248" s="120">
        <v>0</v>
      </c>
      <c r="AK248" s="121"/>
      <c r="AL248" s="120">
        <v>1407670.4096078812</v>
      </c>
      <c r="AM248" s="121">
        <v>0.011779357655532991</v>
      </c>
    </row>
    <row r="249" spans="1:39" ht="15">
      <c r="A249" s="99" t="s">
        <v>161</v>
      </c>
      <c r="B249" s="115" t="s">
        <v>29</v>
      </c>
      <c r="C249" s="144" t="s">
        <v>29</v>
      </c>
      <c r="D249" s="144" t="s">
        <v>29</v>
      </c>
      <c r="E249" s="145" t="s">
        <v>29</v>
      </c>
      <c r="F249" s="123">
        <v>0</v>
      </c>
      <c r="G249" s="124"/>
      <c r="H249" s="123">
        <v>11455.171198679998</v>
      </c>
      <c r="I249" s="124">
        <v>0.012278180194252458</v>
      </c>
      <c r="J249" s="123">
        <v>62230.9077759056</v>
      </c>
      <c r="K249" s="124">
        <v>0.0074963297441910355</v>
      </c>
      <c r="L249" s="123">
        <v>400.6601594544</v>
      </c>
      <c r="M249" s="124">
        <v>0.00016249483482934073</v>
      </c>
      <c r="N249" s="123">
        <v>36441.7104537592</v>
      </c>
      <c r="O249" s="124">
        <v>0.017104289535261226</v>
      </c>
      <c r="P249" s="123">
        <v>110571.8413262624</v>
      </c>
      <c r="Q249" s="124">
        <v>0.016854251102997923</v>
      </c>
      <c r="R249" s="123">
        <v>230290.1603834234</v>
      </c>
      <c r="S249" s="124">
        <v>0.007561727737396349</v>
      </c>
      <c r="T249" s="123">
        <v>0</v>
      </c>
      <c r="U249" s="124"/>
      <c r="V249" s="123">
        <v>0</v>
      </c>
      <c r="W249" s="124"/>
      <c r="X249" s="123">
        <v>85016.338162961</v>
      </c>
      <c r="Y249" s="124">
        <v>0.021911877218101374</v>
      </c>
      <c r="Z249" s="123">
        <v>110313.51207570199</v>
      </c>
      <c r="AA249" s="124">
        <v>0.006080511633193584</v>
      </c>
      <c r="AB249" s="123">
        <v>0</v>
      </c>
      <c r="AC249" s="124"/>
      <c r="AD249" s="123">
        <v>54517.4482806224</v>
      </c>
      <c r="AE249" s="124">
        <v>0.041340957953194785</v>
      </c>
      <c r="AF249" s="123">
        <v>132032.89344137642</v>
      </c>
      <c r="AG249" s="124">
        <v>0.024156190542988485</v>
      </c>
      <c r="AH249" s="123">
        <v>574399.766349735</v>
      </c>
      <c r="AI249" s="124">
        <v>0.02341520140216567</v>
      </c>
      <c r="AJ249" s="123">
        <v>0</v>
      </c>
      <c r="AK249" s="124"/>
      <c r="AL249" s="123">
        <v>1407670.4096078812</v>
      </c>
      <c r="AM249" s="124">
        <v>0.011779357655532991</v>
      </c>
    </row>
    <row r="250" spans="1:39" ht="15">
      <c r="A250" s="111" t="s">
        <v>428</v>
      </c>
      <c r="B250" s="115" t="s">
        <v>464</v>
      </c>
      <c r="C250" s="144">
        <v>5.46875</v>
      </c>
      <c r="D250" s="144">
        <v>2.210958904109589</v>
      </c>
      <c r="E250" s="145" t="s">
        <v>1165</v>
      </c>
      <c r="F250" s="123">
        <v>0</v>
      </c>
      <c r="G250" s="124"/>
      <c r="H250" s="123">
        <v>0</v>
      </c>
      <c r="I250" s="124"/>
      <c r="J250" s="123">
        <v>0</v>
      </c>
      <c r="K250" s="124"/>
      <c r="L250" s="123">
        <v>0</v>
      </c>
      <c r="M250" s="124"/>
      <c r="N250" s="123">
        <v>0</v>
      </c>
      <c r="O250" s="124"/>
      <c r="P250" s="123">
        <v>0</v>
      </c>
      <c r="Q250" s="124"/>
      <c r="R250" s="123">
        <v>8149.613299275</v>
      </c>
      <c r="S250" s="124">
        <v>0.0002675978723171613</v>
      </c>
      <c r="T250" s="123">
        <v>0</v>
      </c>
      <c r="U250" s="124"/>
      <c r="V250" s="123">
        <v>0</v>
      </c>
      <c r="W250" s="124"/>
      <c r="X250" s="123">
        <v>15029.90629707</v>
      </c>
      <c r="Y250" s="124">
        <v>0.0038737667194003772</v>
      </c>
      <c r="Z250" s="123">
        <v>28131.791984695</v>
      </c>
      <c r="AA250" s="124">
        <v>0.0015506322408458358</v>
      </c>
      <c r="AB250" s="123">
        <v>0</v>
      </c>
      <c r="AC250" s="124"/>
      <c r="AD250" s="123">
        <v>0</v>
      </c>
      <c r="AE250" s="124"/>
      <c r="AF250" s="123">
        <v>3019.4437474600004</v>
      </c>
      <c r="AG250" s="124">
        <v>0.0005524249041006142</v>
      </c>
      <c r="AH250" s="123">
        <v>5130.169551815</v>
      </c>
      <c r="AI250" s="124">
        <v>0.00020912953019877498</v>
      </c>
      <c r="AJ250" s="123">
        <v>0</v>
      </c>
      <c r="AK250" s="124"/>
      <c r="AL250" s="123">
        <v>59460.92488031499</v>
      </c>
      <c r="AM250" s="124">
        <v>0.0004975678226333649</v>
      </c>
    </row>
    <row r="251" spans="1:39" ht="15">
      <c r="A251" s="111" t="s">
        <v>853</v>
      </c>
      <c r="B251" s="115" t="s">
        <v>464</v>
      </c>
      <c r="C251" s="144">
        <v>7.28125</v>
      </c>
      <c r="D251" s="144">
        <v>4.219178082191781</v>
      </c>
      <c r="E251" s="145" t="s">
        <v>1218</v>
      </c>
      <c r="F251" s="123">
        <v>0</v>
      </c>
      <c r="G251" s="124"/>
      <c r="H251" s="123">
        <v>5309.95392048</v>
      </c>
      <c r="I251" s="124">
        <v>0.005691453224753501</v>
      </c>
      <c r="J251" s="123">
        <v>11426.0553907056</v>
      </c>
      <c r="K251" s="124">
        <v>0.00137638163969197</v>
      </c>
      <c r="L251" s="123">
        <v>400.6601594544</v>
      </c>
      <c r="M251" s="124">
        <v>0.00016249483482934073</v>
      </c>
      <c r="N251" s="123">
        <v>0</v>
      </c>
      <c r="O251" s="124"/>
      <c r="P251" s="123">
        <v>13675.5449606544</v>
      </c>
      <c r="Q251" s="124">
        <v>0.0020845367678837975</v>
      </c>
      <c r="R251" s="123">
        <v>0</v>
      </c>
      <c r="S251" s="124"/>
      <c r="T251" s="123">
        <v>0</v>
      </c>
      <c r="U251" s="124"/>
      <c r="V251" s="123">
        <v>0</v>
      </c>
      <c r="W251" s="124"/>
      <c r="X251" s="123">
        <v>0</v>
      </c>
      <c r="Y251" s="124"/>
      <c r="Z251" s="123">
        <v>0</v>
      </c>
      <c r="AA251" s="124"/>
      <c r="AB251" s="123">
        <v>0</v>
      </c>
      <c r="AC251" s="124"/>
      <c r="AD251" s="123">
        <v>0</v>
      </c>
      <c r="AE251" s="124"/>
      <c r="AF251" s="123">
        <v>0</v>
      </c>
      <c r="AG251" s="124"/>
      <c r="AH251" s="123">
        <v>0</v>
      </c>
      <c r="AI251" s="124"/>
      <c r="AJ251" s="123">
        <v>0</v>
      </c>
      <c r="AK251" s="124"/>
      <c r="AL251" s="123">
        <v>30812.2144312944</v>
      </c>
      <c r="AM251" s="124">
        <v>0.0002578359902061833</v>
      </c>
    </row>
    <row r="252" spans="1:39" ht="15">
      <c r="A252" s="111" t="s">
        <v>781</v>
      </c>
      <c r="B252" s="115" t="s">
        <v>464</v>
      </c>
      <c r="C252" s="144">
        <v>5.5</v>
      </c>
      <c r="D252" s="144">
        <v>2.7260273972602738</v>
      </c>
      <c r="E252" s="145" t="s">
        <v>1165</v>
      </c>
      <c r="F252" s="123">
        <v>0</v>
      </c>
      <c r="G252" s="124"/>
      <c r="H252" s="123">
        <v>6145.2172782</v>
      </c>
      <c r="I252" s="124">
        <v>0.006586726969498955</v>
      </c>
      <c r="J252" s="123">
        <v>8508.7623852</v>
      </c>
      <c r="K252" s="124">
        <v>0.0010249647776972414</v>
      </c>
      <c r="L252" s="123">
        <v>0</v>
      </c>
      <c r="M252" s="124"/>
      <c r="N252" s="123">
        <v>0</v>
      </c>
      <c r="O252" s="124"/>
      <c r="P252" s="123">
        <v>0</v>
      </c>
      <c r="Q252" s="124"/>
      <c r="R252" s="123">
        <v>0</v>
      </c>
      <c r="S252" s="124"/>
      <c r="T252" s="123">
        <v>0</v>
      </c>
      <c r="U252" s="124"/>
      <c r="V252" s="123">
        <v>0</v>
      </c>
      <c r="W252" s="124"/>
      <c r="X252" s="123">
        <v>0</v>
      </c>
      <c r="Y252" s="124"/>
      <c r="Z252" s="123">
        <v>0</v>
      </c>
      <c r="AA252" s="124"/>
      <c r="AB252" s="123">
        <v>0</v>
      </c>
      <c r="AC252" s="124"/>
      <c r="AD252" s="123">
        <v>0</v>
      </c>
      <c r="AE252" s="124"/>
      <c r="AF252" s="123">
        <v>0</v>
      </c>
      <c r="AG252" s="124"/>
      <c r="AH252" s="123">
        <v>0</v>
      </c>
      <c r="AI252" s="124"/>
      <c r="AJ252" s="123">
        <v>0</v>
      </c>
      <c r="AK252" s="124"/>
      <c r="AL252" s="123">
        <v>14653.979663399998</v>
      </c>
      <c r="AM252" s="124">
        <v>0.00012262420688389602</v>
      </c>
    </row>
    <row r="253" spans="1:39" ht="15">
      <c r="A253" s="111" t="s">
        <v>916</v>
      </c>
      <c r="B253" s="115" t="s">
        <v>464</v>
      </c>
      <c r="C253" s="144">
        <v>7.375</v>
      </c>
      <c r="D253" s="144">
        <v>4.701369863013698</v>
      </c>
      <c r="E253" s="145" t="s">
        <v>1165</v>
      </c>
      <c r="F253" s="123">
        <v>0</v>
      </c>
      <c r="G253" s="124"/>
      <c r="H253" s="123">
        <v>0</v>
      </c>
      <c r="I253" s="124"/>
      <c r="J253" s="123">
        <v>42296.09</v>
      </c>
      <c r="K253" s="124">
        <v>0.005094983326801824</v>
      </c>
      <c r="L253" s="123">
        <v>0</v>
      </c>
      <c r="M253" s="124"/>
      <c r="N253" s="123">
        <v>0</v>
      </c>
      <c r="O253" s="124"/>
      <c r="P253" s="123">
        <v>52536.196</v>
      </c>
      <c r="Q253" s="124">
        <v>0.008007990359567306</v>
      </c>
      <c r="R253" s="123">
        <v>149149.37</v>
      </c>
      <c r="S253" s="124">
        <v>0.004897416920750789</v>
      </c>
      <c r="T253" s="123">
        <v>0</v>
      </c>
      <c r="U253" s="124"/>
      <c r="V253" s="123">
        <v>0</v>
      </c>
      <c r="W253" s="124"/>
      <c r="X253" s="123">
        <v>57549.39572</v>
      </c>
      <c r="Y253" s="124">
        <v>0.014832623002127303</v>
      </c>
      <c r="Z253" s="123">
        <v>51645.752</v>
      </c>
      <c r="AA253" s="124">
        <v>0.0028467282922288594</v>
      </c>
      <c r="AB253" s="123">
        <v>0</v>
      </c>
      <c r="AC253" s="124"/>
      <c r="AD253" s="123">
        <v>0</v>
      </c>
      <c r="AE253" s="124"/>
      <c r="AF253" s="123">
        <v>108188.946</v>
      </c>
      <c r="AG253" s="124">
        <v>0.019793800818138366</v>
      </c>
      <c r="AH253" s="123">
        <v>494508.0754</v>
      </c>
      <c r="AI253" s="124">
        <v>0.02015844514365316</v>
      </c>
      <c r="AJ253" s="123">
        <v>0</v>
      </c>
      <c r="AK253" s="124"/>
      <c r="AL253" s="123">
        <v>955873.82512</v>
      </c>
      <c r="AM253" s="124">
        <v>0.00799873292981084</v>
      </c>
    </row>
    <row r="254" spans="1:39" ht="15">
      <c r="A254" s="111" t="s">
        <v>427</v>
      </c>
      <c r="B254" s="115" t="s">
        <v>464</v>
      </c>
      <c r="C254" s="144">
        <v>6.1875</v>
      </c>
      <c r="D254" s="144">
        <v>1.6876712328767123</v>
      </c>
      <c r="E254" s="145" t="s">
        <v>1165</v>
      </c>
      <c r="F254" s="123">
        <v>0</v>
      </c>
      <c r="G254" s="124"/>
      <c r="H254" s="123">
        <v>0</v>
      </c>
      <c r="I254" s="124"/>
      <c r="J254" s="123">
        <v>0</v>
      </c>
      <c r="K254" s="124"/>
      <c r="L254" s="123">
        <v>0</v>
      </c>
      <c r="M254" s="124"/>
      <c r="N254" s="123">
        <v>0</v>
      </c>
      <c r="O254" s="124"/>
      <c r="P254" s="123">
        <v>0</v>
      </c>
      <c r="Q254" s="124"/>
      <c r="R254" s="123">
        <v>0</v>
      </c>
      <c r="S254" s="124"/>
      <c r="T254" s="123">
        <v>0</v>
      </c>
      <c r="U254" s="124"/>
      <c r="V254" s="123">
        <v>0</v>
      </c>
      <c r="W254" s="124"/>
      <c r="X254" s="123">
        <v>0</v>
      </c>
      <c r="Y254" s="124"/>
      <c r="Z254" s="123">
        <v>16759.02843178</v>
      </c>
      <c r="AA254" s="124">
        <v>0.0009237623335800392</v>
      </c>
      <c r="AB254" s="123">
        <v>0</v>
      </c>
      <c r="AC254" s="124"/>
      <c r="AD254" s="123">
        <v>0</v>
      </c>
      <c r="AE254" s="124"/>
      <c r="AF254" s="123">
        <v>17914.652469840003</v>
      </c>
      <c r="AG254" s="124">
        <v>0.0032775905101634275</v>
      </c>
      <c r="AH254" s="123">
        <v>32020.20939792</v>
      </c>
      <c r="AI254" s="124">
        <v>0.0013052924042021776</v>
      </c>
      <c r="AJ254" s="123">
        <v>0</v>
      </c>
      <c r="AK254" s="124"/>
      <c r="AL254" s="123">
        <v>66693.89029954</v>
      </c>
      <c r="AM254" s="124">
        <v>0.0005580931316841438</v>
      </c>
    </row>
    <row r="255" spans="1:39" ht="15">
      <c r="A255" s="111" t="s">
        <v>426</v>
      </c>
      <c r="B255" s="115" t="s">
        <v>464</v>
      </c>
      <c r="C255" s="144">
        <v>6.65625</v>
      </c>
      <c r="D255" s="144">
        <v>0.863013698630137</v>
      </c>
      <c r="E255" s="145" t="s">
        <v>1165</v>
      </c>
      <c r="F255" s="123">
        <v>0</v>
      </c>
      <c r="G255" s="124"/>
      <c r="H255" s="123">
        <v>0</v>
      </c>
      <c r="I255" s="124"/>
      <c r="J255" s="123">
        <v>0</v>
      </c>
      <c r="K255" s="124"/>
      <c r="L255" s="123">
        <v>0</v>
      </c>
      <c r="M255" s="124"/>
      <c r="N255" s="123">
        <v>26055.9367328</v>
      </c>
      <c r="O255" s="124">
        <v>0.012229620411362607</v>
      </c>
      <c r="P255" s="123">
        <v>43092.5107504</v>
      </c>
      <c r="Q255" s="124">
        <v>0.0065685077514701234</v>
      </c>
      <c r="R255" s="123">
        <v>51109.722052799996</v>
      </c>
      <c r="S255" s="124">
        <v>0.0016782210853203904</v>
      </c>
      <c r="T255" s="123">
        <v>0</v>
      </c>
      <c r="U255" s="124"/>
      <c r="V255" s="123">
        <v>0</v>
      </c>
      <c r="W255" s="124"/>
      <c r="X255" s="123">
        <v>5010.757064</v>
      </c>
      <c r="Y255" s="124">
        <v>0.0012914587469721964</v>
      </c>
      <c r="Z255" s="123">
        <v>0</v>
      </c>
      <c r="AA255" s="124"/>
      <c r="AB255" s="123">
        <v>0</v>
      </c>
      <c r="AC255" s="124"/>
      <c r="AD255" s="123">
        <v>52397.486618248004</v>
      </c>
      <c r="AE255" s="124">
        <v>0.03973337636765392</v>
      </c>
      <c r="AF255" s="123">
        <v>0</v>
      </c>
      <c r="AG255" s="124"/>
      <c r="AH255" s="123">
        <v>0</v>
      </c>
      <c r="AI255" s="124"/>
      <c r="AJ255" s="123">
        <v>0</v>
      </c>
      <c r="AK255" s="124"/>
      <c r="AL255" s="123">
        <v>177666.413218248</v>
      </c>
      <c r="AM255" s="124">
        <v>0.0014867089699331132</v>
      </c>
    </row>
    <row r="256" spans="1:39" ht="15">
      <c r="A256" s="111" t="s">
        <v>429</v>
      </c>
      <c r="B256" s="115" t="s">
        <v>1219</v>
      </c>
      <c r="C256" s="144">
        <v>3.625</v>
      </c>
      <c r="D256" s="144">
        <v>4.958904109589041</v>
      </c>
      <c r="E256" s="145" t="s">
        <v>1165</v>
      </c>
      <c r="F256" s="123">
        <v>0</v>
      </c>
      <c r="G256" s="124"/>
      <c r="H256" s="123">
        <v>0</v>
      </c>
      <c r="I256" s="124"/>
      <c r="J256" s="123">
        <v>0</v>
      </c>
      <c r="K256" s="124"/>
      <c r="L256" s="123">
        <v>0</v>
      </c>
      <c r="M256" s="124"/>
      <c r="N256" s="123">
        <v>0</v>
      </c>
      <c r="O256" s="124"/>
      <c r="P256" s="123">
        <v>1267.589615208</v>
      </c>
      <c r="Q256" s="124">
        <v>0.0001932162240766974</v>
      </c>
      <c r="R256" s="123">
        <v>5055.26810827</v>
      </c>
      <c r="S256" s="124">
        <v>0.0001659930281460346</v>
      </c>
      <c r="T256" s="123">
        <v>0</v>
      </c>
      <c r="U256" s="124"/>
      <c r="V256" s="123">
        <v>0</v>
      </c>
      <c r="W256" s="124"/>
      <c r="X256" s="123">
        <v>1260.0444389269999</v>
      </c>
      <c r="Y256" s="124">
        <v>0.0003247603887878184</v>
      </c>
      <c r="Z256" s="123">
        <v>5062.813284551</v>
      </c>
      <c r="AA256" s="124">
        <v>0.0002790636839870867</v>
      </c>
      <c r="AB256" s="123">
        <v>0</v>
      </c>
      <c r="AC256" s="124"/>
      <c r="AD256" s="123">
        <v>0</v>
      </c>
      <c r="AE256" s="124"/>
      <c r="AF256" s="123">
        <v>0</v>
      </c>
      <c r="AG256" s="124"/>
      <c r="AH256" s="123">
        <v>0</v>
      </c>
      <c r="AI256" s="124"/>
      <c r="AJ256" s="123">
        <v>0</v>
      </c>
      <c r="AK256" s="124"/>
      <c r="AL256" s="123">
        <v>12645.715446956001</v>
      </c>
      <c r="AM256" s="124">
        <v>0.00010581909234086022</v>
      </c>
    </row>
    <row r="257" spans="1:39" ht="15">
      <c r="A257" s="111" t="s">
        <v>430</v>
      </c>
      <c r="B257" s="115" t="s">
        <v>464</v>
      </c>
      <c r="C257" s="144">
        <v>5.34375</v>
      </c>
      <c r="D257" s="144">
        <v>0.10684931506849316</v>
      </c>
      <c r="E257" s="145" t="s">
        <v>1165</v>
      </c>
      <c r="F257" s="123">
        <v>0</v>
      </c>
      <c r="G257" s="124"/>
      <c r="H257" s="123">
        <v>0</v>
      </c>
      <c r="I257" s="124"/>
      <c r="J257" s="123">
        <v>0</v>
      </c>
      <c r="K257" s="124"/>
      <c r="L257" s="123">
        <v>0</v>
      </c>
      <c r="M257" s="124"/>
      <c r="N257" s="123">
        <v>10385.7737209592</v>
      </c>
      <c r="O257" s="124">
        <v>0.004874669123898619</v>
      </c>
      <c r="P257" s="123">
        <v>0</v>
      </c>
      <c r="Q257" s="124"/>
      <c r="R257" s="123">
        <v>15420.6826690984</v>
      </c>
      <c r="S257" s="124">
        <v>0.0005063481812438829</v>
      </c>
      <c r="T257" s="123">
        <v>0</v>
      </c>
      <c r="U257" s="124"/>
      <c r="V257" s="123">
        <v>0</v>
      </c>
      <c r="W257" s="124"/>
      <c r="X257" s="123">
        <v>6166.234642964</v>
      </c>
      <c r="Y257" s="124">
        <v>0.0015892683608136776</v>
      </c>
      <c r="Z257" s="123">
        <v>0</v>
      </c>
      <c r="AA257" s="124"/>
      <c r="AB257" s="123">
        <v>0</v>
      </c>
      <c r="AC257" s="124"/>
      <c r="AD257" s="123">
        <v>2119.9616623744</v>
      </c>
      <c r="AE257" s="124">
        <v>0.0016075815855408637</v>
      </c>
      <c r="AF257" s="123">
        <v>2909.8512240764</v>
      </c>
      <c r="AG257" s="124">
        <v>0.0005323743105860775</v>
      </c>
      <c r="AH257" s="123">
        <v>0</v>
      </c>
      <c r="AI257" s="124"/>
      <c r="AJ257" s="123">
        <v>0</v>
      </c>
      <c r="AK257" s="124"/>
      <c r="AL257" s="123">
        <v>37002.503919472394</v>
      </c>
      <c r="AM257" s="124">
        <v>0.00030963620805181293</v>
      </c>
    </row>
    <row r="258" spans="1:39" ht="15">
      <c r="A258" s="111" t="s">
        <v>431</v>
      </c>
      <c r="B258" s="115" t="s">
        <v>1219</v>
      </c>
      <c r="C258" s="144">
        <v>3.1875</v>
      </c>
      <c r="D258" s="144">
        <v>5.983561643835617</v>
      </c>
      <c r="E258" s="145" t="s">
        <v>1165</v>
      </c>
      <c r="F258" s="123">
        <v>0</v>
      </c>
      <c r="G258" s="124"/>
      <c r="H258" s="123">
        <v>0</v>
      </c>
      <c r="I258" s="124"/>
      <c r="J258" s="123">
        <v>0</v>
      </c>
      <c r="K258" s="124"/>
      <c r="L258" s="123">
        <v>0</v>
      </c>
      <c r="M258" s="124"/>
      <c r="N258" s="123">
        <v>0</v>
      </c>
      <c r="O258" s="124"/>
      <c r="P258" s="123">
        <v>0</v>
      </c>
      <c r="Q258" s="124"/>
      <c r="R258" s="123">
        <v>1405.50425398</v>
      </c>
      <c r="S258" s="124">
        <v>4.615064961809002E-05</v>
      </c>
      <c r="T258" s="123">
        <v>0</v>
      </c>
      <c r="U258" s="124"/>
      <c r="V258" s="123">
        <v>0</v>
      </c>
      <c r="W258" s="124"/>
      <c r="X258" s="123">
        <v>0</v>
      </c>
      <c r="Y258" s="124"/>
      <c r="Z258" s="123">
        <v>8714.126374676</v>
      </c>
      <c r="AA258" s="124">
        <v>0.0004803250825517629</v>
      </c>
      <c r="AB258" s="123">
        <v>0</v>
      </c>
      <c r="AC258" s="124"/>
      <c r="AD258" s="123">
        <v>0</v>
      </c>
      <c r="AE258" s="124"/>
      <c r="AF258" s="123">
        <v>0</v>
      </c>
      <c r="AG258" s="124"/>
      <c r="AH258" s="123">
        <v>0</v>
      </c>
      <c r="AI258" s="124"/>
      <c r="AJ258" s="123">
        <v>0</v>
      </c>
      <c r="AK258" s="124"/>
      <c r="AL258" s="123">
        <v>10119.630628656</v>
      </c>
      <c r="AM258" s="124">
        <v>8.468086542362577E-05</v>
      </c>
    </row>
    <row r="259" spans="1:39" ht="15">
      <c r="A259" s="111" t="s">
        <v>917</v>
      </c>
      <c r="B259" s="115" t="s">
        <v>464</v>
      </c>
      <c r="C259" s="144">
        <v>7.375</v>
      </c>
      <c r="D259" s="144">
        <v>4.701369863013698</v>
      </c>
      <c r="E259" s="145" t="s">
        <v>1165</v>
      </c>
      <c r="F259" s="123">
        <v>0</v>
      </c>
      <c r="G259" s="124"/>
      <c r="H259" s="123">
        <v>0</v>
      </c>
      <c r="I259" s="124"/>
      <c r="J259" s="123">
        <v>0</v>
      </c>
      <c r="K259" s="124"/>
      <c r="L259" s="123">
        <v>0</v>
      </c>
      <c r="M259" s="124"/>
      <c r="N259" s="123">
        <v>0</v>
      </c>
      <c r="O259" s="124"/>
      <c r="P259" s="123">
        <v>0</v>
      </c>
      <c r="Q259" s="124"/>
      <c r="R259" s="123">
        <v>0</v>
      </c>
      <c r="S259" s="124"/>
      <c r="T259" s="123">
        <v>0</v>
      </c>
      <c r="U259" s="124"/>
      <c r="V259" s="123">
        <v>0</v>
      </c>
      <c r="W259" s="124"/>
      <c r="X259" s="123">
        <v>0</v>
      </c>
      <c r="Y259" s="124"/>
      <c r="Z259" s="123">
        <v>0</v>
      </c>
      <c r="AA259" s="124"/>
      <c r="AB259" s="123">
        <v>0</v>
      </c>
      <c r="AC259" s="124"/>
      <c r="AD259" s="123">
        <v>0</v>
      </c>
      <c r="AE259" s="124"/>
      <c r="AF259" s="123">
        <v>0</v>
      </c>
      <c r="AG259" s="124"/>
      <c r="AH259" s="123">
        <v>42741.312</v>
      </c>
      <c r="AI259" s="124">
        <v>0.0017423343241115543</v>
      </c>
      <c r="AJ259" s="123">
        <v>0</v>
      </c>
      <c r="AK259" s="124"/>
      <c r="AL259" s="123">
        <v>42741.312</v>
      </c>
      <c r="AM259" s="124">
        <v>0.00035765843856515285</v>
      </c>
    </row>
    <row r="260" spans="1:39" ht="15">
      <c r="A260" s="85" t="s">
        <v>432</v>
      </c>
      <c r="B260" s="139">
        <v>0</v>
      </c>
      <c r="C260" s="117">
        <v>0</v>
      </c>
      <c r="D260" s="117">
        <v>0</v>
      </c>
      <c r="E260" s="139">
        <v>0</v>
      </c>
      <c r="F260" s="117">
        <v>0</v>
      </c>
      <c r="G260" s="118"/>
      <c r="H260" s="117">
        <v>232.66141605930002</v>
      </c>
      <c r="I260" s="118">
        <v>0.00024937722370794475</v>
      </c>
      <c r="J260" s="117">
        <v>348.99212408889997</v>
      </c>
      <c r="K260" s="118">
        <v>4.203956094802377E-05</v>
      </c>
      <c r="L260" s="117">
        <v>0</v>
      </c>
      <c r="M260" s="118"/>
      <c r="N260" s="117">
        <v>17427.2189176029</v>
      </c>
      <c r="O260" s="118">
        <v>0.008179643448385746</v>
      </c>
      <c r="P260" s="117">
        <v>0</v>
      </c>
      <c r="Q260" s="118"/>
      <c r="R260" s="117">
        <v>55888.0585312446</v>
      </c>
      <c r="S260" s="118">
        <v>0.001835120882634823</v>
      </c>
      <c r="T260" s="117">
        <v>0</v>
      </c>
      <c r="U260" s="118"/>
      <c r="V260" s="117">
        <v>5022.937785167101</v>
      </c>
      <c r="W260" s="118">
        <v>0.0035949978172541107</v>
      </c>
      <c r="X260" s="117">
        <v>0</v>
      </c>
      <c r="Y260" s="118"/>
      <c r="Z260" s="117">
        <v>9314.539293844498</v>
      </c>
      <c r="AA260" s="118">
        <v>0.0005134200105531343</v>
      </c>
      <c r="AB260" s="117">
        <v>0</v>
      </c>
      <c r="AC260" s="118"/>
      <c r="AD260" s="117">
        <v>0</v>
      </c>
      <c r="AE260" s="118"/>
      <c r="AF260" s="117">
        <v>0</v>
      </c>
      <c r="AG260" s="118"/>
      <c r="AH260" s="117">
        <v>31605.696287403003</v>
      </c>
      <c r="AI260" s="118">
        <v>0.0012883949252420555</v>
      </c>
      <c r="AJ260" s="117">
        <v>0</v>
      </c>
      <c r="AK260" s="118"/>
      <c r="AL260" s="117">
        <v>119840.1043554103</v>
      </c>
      <c r="AM260" s="118">
        <v>0.001002819581234217</v>
      </c>
    </row>
    <row r="261" spans="1:39" ht="15">
      <c r="A261" s="99" t="s">
        <v>150</v>
      </c>
      <c r="B261" s="115" t="s">
        <v>29</v>
      </c>
      <c r="C261" s="144" t="s">
        <v>29</v>
      </c>
      <c r="D261" s="144" t="s">
        <v>29</v>
      </c>
      <c r="E261" s="145" t="s">
        <v>29</v>
      </c>
      <c r="F261" s="123">
        <v>0</v>
      </c>
      <c r="G261" s="124"/>
      <c r="H261" s="123">
        <v>0</v>
      </c>
      <c r="I261" s="124"/>
      <c r="J261" s="123">
        <v>0</v>
      </c>
      <c r="K261" s="124"/>
      <c r="L261" s="123">
        <v>0</v>
      </c>
      <c r="M261" s="124"/>
      <c r="N261" s="123">
        <v>0</v>
      </c>
      <c r="O261" s="124"/>
      <c r="P261" s="123">
        <v>0</v>
      </c>
      <c r="Q261" s="124"/>
      <c r="R261" s="123">
        <v>0</v>
      </c>
      <c r="S261" s="124"/>
      <c r="T261" s="123">
        <v>0</v>
      </c>
      <c r="U261" s="124"/>
      <c r="V261" s="123">
        <v>0</v>
      </c>
      <c r="W261" s="124"/>
      <c r="X261" s="123">
        <v>0</v>
      </c>
      <c r="Y261" s="124"/>
      <c r="Z261" s="123">
        <v>0</v>
      </c>
      <c r="AA261" s="124"/>
      <c r="AB261" s="123">
        <v>0</v>
      </c>
      <c r="AC261" s="124"/>
      <c r="AD261" s="123">
        <v>0</v>
      </c>
      <c r="AE261" s="124"/>
      <c r="AF261" s="123">
        <v>0</v>
      </c>
      <c r="AG261" s="124"/>
      <c r="AH261" s="123">
        <v>15304.802571828</v>
      </c>
      <c r="AI261" s="124">
        <v>0.0006238948126965948</v>
      </c>
      <c r="AJ261" s="123">
        <v>0</v>
      </c>
      <c r="AK261" s="124"/>
      <c r="AL261" s="123">
        <v>15304.802571828</v>
      </c>
      <c r="AM261" s="124">
        <v>0.00012807027988256278</v>
      </c>
    </row>
    <row r="262" spans="1:39" ht="15">
      <c r="A262" s="111" t="s">
        <v>433</v>
      </c>
      <c r="B262" s="115" t="s">
        <v>1219</v>
      </c>
      <c r="C262" s="144">
        <v>4.25</v>
      </c>
      <c r="D262" s="144">
        <v>10.24931506849315</v>
      </c>
      <c r="E262" s="145" t="s">
        <v>1165</v>
      </c>
      <c r="F262" s="123">
        <v>0</v>
      </c>
      <c r="G262" s="124"/>
      <c r="H262" s="123">
        <v>0</v>
      </c>
      <c r="I262" s="124"/>
      <c r="J262" s="123">
        <v>0</v>
      </c>
      <c r="K262" s="124"/>
      <c r="L262" s="123">
        <v>0</v>
      </c>
      <c r="M262" s="124"/>
      <c r="N262" s="123">
        <v>0</v>
      </c>
      <c r="O262" s="124"/>
      <c r="P262" s="123">
        <v>0</v>
      </c>
      <c r="Q262" s="124"/>
      <c r="R262" s="123">
        <v>0</v>
      </c>
      <c r="S262" s="124"/>
      <c r="T262" s="123">
        <v>0</v>
      </c>
      <c r="U262" s="124"/>
      <c r="V262" s="123">
        <v>0</v>
      </c>
      <c r="W262" s="124"/>
      <c r="X262" s="123">
        <v>0</v>
      </c>
      <c r="Y262" s="124"/>
      <c r="Z262" s="123">
        <v>0</v>
      </c>
      <c r="AA262" s="124"/>
      <c r="AB262" s="123">
        <v>0</v>
      </c>
      <c r="AC262" s="124"/>
      <c r="AD262" s="123">
        <v>0</v>
      </c>
      <c r="AE262" s="124"/>
      <c r="AF262" s="123">
        <v>0</v>
      </c>
      <c r="AG262" s="124"/>
      <c r="AH262" s="123">
        <v>15304.802571828</v>
      </c>
      <c r="AI262" s="124">
        <v>0.0006238948126965948</v>
      </c>
      <c r="AJ262" s="123">
        <v>0</v>
      </c>
      <c r="AK262" s="124"/>
      <c r="AL262" s="123">
        <v>15304.802571828</v>
      </c>
      <c r="AM262" s="124">
        <v>0.00012807027988256278</v>
      </c>
    </row>
    <row r="263" spans="1:39" ht="15">
      <c r="A263" s="99" t="s">
        <v>156</v>
      </c>
      <c r="B263" s="115" t="s">
        <v>29</v>
      </c>
      <c r="C263" s="144" t="s">
        <v>29</v>
      </c>
      <c r="D263" s="144" t="s">
        <v>29</v>
      </c>
      <c r="E263" s="145" t="s">
        <v>29</v>
      </c>
      <c r="F263" s="123">
        <v>0</v>
      </c>
      <c r="G263" s="124"/>
      <c r="H263" s="123">
        <v>0</v>
      </c>
      <c r="I263" s="124"/>
      <c r="J263" s="123">
        <v>0</v>
      </c>
      <c r="K263" s="124"/>
      <c r="L263" s="123">
        <v>0</v>
      </c>
      <c r="M263" s="124"/>
      <c r="N263" s="123">
        <v>0</v>
      </c>
      <c r="O263" s="124"/>
      <c r="P263" s="123">
        <v>0</v>
      </c>
      <c r="Q263" s="124"/>
      <c r="R263" s="123">
        <v>55888.0585312446</v>
      </c>
      <c r="S263" s="124">
        <v>0.001835120882634823</v>
      </c>
      <c r="T263" s="123">
        <v>0</v>
      </c>
      <c r="U263" s="124"/>
      <c r="V263" s="123">
        <v>0</v>
      </c>
      <c r="W263" s="124"/>
      <c r="X263" s="123">
        <v>0</v>
      </c>
      <c r="Y263" s="124"/>
      <c r="Z263" s="123">
        <v>9314.539293844498</v>
      </c>
      <c r="AA263" s="124">
        <v>0.0005134200105531343</v>
      </c>
      <c r="AB263" s="123">
        <v>0</v>
      </c>
      <c r="AC263" s="124"/>
      <c r="AD263" s="123">
        <v>0</v>
      </c>
      <c r="AE263" s="124"/>
      <c r="AF263" s="123">
        <v>0</v>
      </c>
      <c r="AG263" s="124"/>
      <c r="AH263" s="123">
        <v>16300.893715575</v>
      </c>
      <c r="AI263" s="124">
        <v>0.0006645001125454607</v>
      </c>
      <c r="AJ263" s="123">
        <v>0</v>
      </c>
      <c r="AK263" s="124"/>
      <c r="AL263" s="123">
        <v>81503.4915406641</v>
      </c>
      <c r="AM263" s="124">
        <v>0.0006820195767982524</v>
      </c>
    </row>
    <row r="264" spans="1:39" ht="15">
      <c r="A264" s="111" t="s">
        <v>434</v>
      </c>
      <c r="B264" s="115" t="s">
        <v>1219</v>
      </c>
      <c r="C264" s="144">
        <v>6.625</v>
      </c>
      <c r="D264" s="144">
        <v>3.115068493150685</v>
      </c>
      <c r="E264" s="145" t="s">
        <v>1165</v>
      </c>
      <c r="F264" s="123">
        <v>0</v>
      </c>
      <c r="G264" s="124"/>
      <c r="H264" s="123">
        <v>0</v>
      </c>
      <c r="I264" s="124"/>
      <c r="J264" s="123">
        <v>0</v>
      </c>
      <c r="K264" s="124"/>
      <c r="L264" s="123">
        <v>0</v>
      </c>
      <c r="M264" s="124"/>
      <c r="N264" s="123">
        <v>0</v>
      </c>
      <c r="O264" s="124"/>
      <c r="P264" s="123">
        <v>0</v>
      </c>
      <c r="Q264" s="124"/>
      <c r="R264" s="123">
        <v>39587.884737825</v>
      </c>
      <c r="S264" s="124">
        <v>0.0012998940362386785</v>
      </c>
      <c r="T264" s="123">
        <v>0</v>
      </c>
      <c r="U264" s="124"/>
      <c r="V264" s="123">
        <v>0</v>
      </c>
      <c r="W264" s="124"/>
      <c r="X264" s="123">
        <v>0</v>
      </c>
      <c r="Y264" s="124"/>
      <c r="Z264" s="123">
        <v>3493.0486533375</v>
      </c>
      <c r="AA264" s="124">
        <v>0.00019253781855258452</v>
      </c>
      <c r="AB264" s="123">
        <v>0</v>
      </c>
      <c r="AC264" s="124"/>
      <c r="AD264" s="123">
        <v>0</v>
      </c>
      <c r="AE264" s="124"/>
      <c r="AF264" s="123">
        <v>0</v>
      </c>
      <c r="AG264" s="124"/>
      <c r="AH264" s="123">
        <v>16300.893715575</v>
      </c>
      <c r="AI264" s="124">
        <v>0.0006645001125454607</v>
      </c>
      <c r="AJ264" s="123">
        <v>0</v>
      </c>
      <c r="AK264" s="124"/>
      <c r="AL264" s="123">
        <v>59381.827106737495</v>
      </c>
      <c r="AM264" s="124">
        <v>0.0004969059340560627</v>
      </c>
    </row>
    <row r="265" spans="1:39" ht="15">
      <c r="A265" s="111" t="s">
        <v>435</v>
      </c>
      <c r="B265" s="115" t="s">
        <v>1219</v>
      </c>
      <c r="C265" s="144">
        <v>6.625</v>
      </c>
      <c r="D265" s="144">
        <v>3.115068493150685</v>
      </c>
      <c r="E265" s="145" t="s">
        <v>1165</v>
      </c>
      <c r="F265" s="123">
        <v>0</v>
      </c>
      <c r="G265" s="124"/>
      <c r="H265" s="123">
        <v>0</v>
      </c>
      <c r="I265" s="124"/>
      <c r="J265" s="123">
        <v>0</v>
      </c>
      <c r="K265" s="124"/>
      <c r="L265" s="123">
        <v>0</v>
      </c>
      <c r="M265" s="124"/>
      <c r="N265" s="123">
        <v>0</v>
      </c>
      <c r="O265" s="124"/>
      <c r="P265" s="123">
        <v>0</v>
      </c>
      <c r="Q265" s="124"/>
      <c r="R265" s="123">
        <v>16300.173793419599</v>
      </c>
      <c r="S265" s="124">
        <v>0.0005352268463961446</v>
      </c>
      <c r="T265" s="123">
        <v>0</v>
      </c>
      <c r="U265" s="124"/>
      <c r="V265" s="123">
        <v>0</v>
      </c>
      <c r="W265" s="124"/>
      <c r="X265" s="123">
        <v>0</v>
      </c>
      <c r="Y265" s="124"/>
      <c r="Z265" s="123">
        <v>5821.490640507</v>
      </c>
      <c r="AA265" s="124">
        <v>0.0003208821920005498</v>
      </c>
      <c r="AB265" s="123">
        <v>0</v>
      </c>
      <c r="AC265" s="124"/>
      <c r="AD265" s="123">
        <v>0</v>
      </c>
      <c r="AE265" s="124"/>
      <c r="AF265" s="123">
        <v>0</v>
      </c>
      <c r="AG265" s="124"/>
      <c r="AH265" s="123">
        <v>0</v>
      </c>
      <c r="AI265" s="124"/>
      <c r="AJ265" s="123">
        <v>0</v>
      </c>
      <c r="AK265" s="124"/>
      <c r="AL265" s="123">
        <v>22121.6644339266</v>
      </c>
      <c r="AM265" s="124">
        <v>0.00018511364274218967</v>
      </c>
    </row>
    <row r="266" spans="1:39" ht="15">
      <c r="A266" s="99" t="s">
        <v>159</v>
      </c>
      <c r="B266" s="115" t="s">
        <v>29</v>
      </c>
      <c r="C266" s="144" t="s">
        <v>29</v>
      </c>
      <c r="D266" s="144" t="s">
        <v>29</v>
      </c>
      <c r="E266" s="145" t="s">
        <v>29</v>
      </c>
      <c r="F266" s="123">
        <v>0</v>
      </c>
      <c r="G266" s="124"/>
      <c r="H266" s="123">
        <v>232.66141605930002</v>
      </c>
      <c r="I266" s="124">
        <v>0.00024937722370794475</v>
      </c>
      <c r="J266" s="123">
        <v>348.99212408889997</v>
      </c>
      <c r="K266" s="124">
        <v>4.203956094802377E-05</v>
      </c>
      <c r="L266" s="123">
        <v>0</v>
      </c>
      <c r="M266" s="124"/>
      <c r="N266" s="123">
        <v>17427.2189176029</v>
      </c>
      <c r="O266" s="124">
        <v>0.008179643448385746</v>
      </c>
      <c r="P266" s="123">
        <v>0</v>
      </c>
      <c r="Q266" s="124"/>
      <c r="R266" s="123">
        <v>0</v>
      </c>
      <c r="S266" s="124"/>
      <c r="T266" s="123">
        <v>0</v>
      </c>
      <c r="U266" s="124"/>
      <c r="V266" s="123">
        <v>5022.937785167101</v>
      </c>
      <c r="W266" s="124">
        <v>0.0035949978172541107</v>
      </c>
      <c r="X266" s="123">
        <v>0</v>
      </c>
      <c r="Y266" s="124"/>
      <c r="Z266" s="123">
        <v>0</v>
      </c>
      <c r="AA266" s="124"/>
      <c r="AB266" s="123">
        <v>0</v>
      </c>
      <c r="AC266" s="124"/>
      <c r="AD266" s="123">
        <v>0</v>
      </c>
      <c r="AE266" s="124"/>
      <c r="AF266" s="123">
        <v>0</v>
      </c>
      <c r="AG266" s="124"/>
      <c r="AH266" s="123">
        <v>0</v>
      </c>
      <c r="AI266" s="124"/>
      <c r="AJ266" s="123">
        <v>0</v>
      </c>
      <c r="AK266" s="124"/>
      <c r="AL266" s="123">
        <v>23031.8102429182</v>
      </c>
      <c r="AM266" s="124">
        <v>0.00019272972455340208</v>
      </c>
    </row>
    <row r="267" spans="1:39" ht="15">
      <c r="A267" s="111" t="s">
        <v>436</v>
      </c>
      <c r="B267" s="115" t="s">
        <v>465</v>
      </c>
      <c r="C267" s="144">
        <v>5.875</v>
      </c>
      <c r="D267" s="144">
        <v>8.728767123287671</v>
      </c>
      <c r="E267" s="145" t="s">
        <v>1165</v>
      </c>
      <c r="F267" s="123">
        <v>0</v>
      </c>
      <c r="G267" s="124"/>
      <c r="H267" s="123">
        <v>232.66141605930002</v>
      </c>
      <c r="I267" s="124">
        <v>0.00024937722370794475</v>
      </c>
      <c r="J267" s="123">
        <v>348.99212408889997</v>
      </c>
      <c r="K267" s="124">
        <v>4.203956094802377E-05</v>
      </c>
      <c r="L267" s="123">
        <v>0</v>
      </c>
      <c r="M267" s="124"/>
      <c r="N267" s="123">
        <v>0</v>
      </c>
      <c r="O267" s="124"/>
      <c r="P267" s="123">
        <v>0</v>
      </c>
      <c r="Q267" s="124"/>
      <c r="R267" s="123">
        <v>0</v>
      </c>
      <c r="S267" s="124"/>
      <c r="T267" s="123">
        <v>0</v>
      </c>
      <c r="U267" s="124"/>
      <c r="V267" s="123">
        <v>0</v>
      </c>
      <c r="W267" s="124"/>
      <c r="X267" s="123">
        <v>0</v>
      </c>
      <c r="Y267" s="124"/>
      <c r="Z267" s="123">
        <v>0</v>
      </c>
      <c r="AA267" s="124"/>
      <c r="AB267" s="123">
        <v>0</v>
      </c>
      <c r="AC267" s="124"/>
      <c r="AD267" s="123">
        <v>0</v>
      </c>
      <c r="AE267" s="124"/>
      <c r="AF267" s="123">
        <v>0</v>
      </c>
      <c r="AG267" s="124"/>
      <c r="AH267" s="123">
        <v>0</v>
      </c>
      <c r="AI267" s="124"/>
      <c r="AJ267" s="123">
        <v>0</v>
      </c>
      <c r="AK267" s="124"/>
      <c r="AL267" s="123">
        <v>581.6535401482</v>
      </c>
      <c r="AM267" s="124">
        <v>4.867265117067503E-06</v>
      </c>
    </row>
    <row r="268" spans="1:39" ht="15">
      <c r="A268" s="111" t="s">
        <v>437</v>
      </c>
      <c r="B268" s="115" t="s">
        <v>464</v>
      </c>
      <c r="C268" s="144">
        <v>5.375</v>
      </c>
      <c r="D268" s="144">
        <v>0.27945205479452057</v>
      </c>
      <c r="E268" s="145" t="s">
        <v>1165</v>
      </c>
      <c r="F268" s="123">
        <v>0</v>
      </c>
      <c r="G268" s="124"/>
      <c r="H268" s="123">
        <v>0</v>
      </c>
      <c r="I268" s="124"/>
      <c r="J268" s="123">
        <v>0</v>
      </c>
      <c r="K268" s="124"/>
      <c r="L268" s="123">
        <v>0</v>
      </c>
      <c r="M268" s="124"/>
      <c r="N268" s="123">
        <v>5770.2276670398005</v>
      </c>
      <c r="O268" s="124">
        <v>0.002708315374676453</v>
      </c>
      <c r="P268" s="123">
        <v>0</v>
      </c>
      <c r="Q268" s="124"/>
      <c r="R268" s="123">
        <v>0</v>
      </c>
      <c r="S268" s="124"/>
      <c r="T268" s="123">
        <v>0</v>
      </c>
      <c r="U268" s="124"/>
      <c r="V268" s="123">
        <v>4541.662614022601</v>
      </c>
      <c r="W268" s="124">
        <v>0.003250541392794233</v>
      </c>
      <c r="X268" s="123">
        <v>0</v>
      </c>
      <c r="Y268" s="124"/>
      <c r="Z268" s="123">
        <v>0</v>
      </c>
      <c r="AA268" s="124"/>
      <c r="AB268" s="123">
        <v>0</v>
      </c>
      <c r="AC268" s="124"/>
      <c r="AD268" s="123">
        <v>0</v>
      </c>
      <c r="AE268" s="124"/>
      <c r="AF268" s="123">
        <v>0</v>
      </c>
      <c r="AG268" s="124"/>
      <c r="AH268" s="123">
        <v>0</v>
      </c>
      <c r="AI268" s="124"/>
      <c r="AJ268" s="123">
        <v>0</v>
      </c>
      <c r="AK268" s="124"/>
      <c r="AL268" s="123">
        <v>10311.890281062402</v>
      </c>
      <c r="AM268" s="124">
        <v>8.628969032536843E-05</v>
      </c>
    </row>
    <row r="269" spans="1:39" ht="15">
      <c r="A269" s="111" t="s">
        <v>1464</v>
      </c>
      <c r="B269" s="115" t="s">
        <v>464</v>
      </c>
      <c r="C269" s="144">
        <v>5.125</v>
      </c>
      <c r="D269" s="144">
        <v>0.5287671232876713</v>
      </c>
      <c r="E269" s="145" t="s">
        <v>1165</v>
      </c>
      <c r="F269" s="123">
        <v>0</v>
      </c>
      <c r="G269" s="124"/>
      <c r="H269" s="123">
        <v>0</v>
      </c>
      <c r="I269" s="124"/>
      <c r="J269" s="123">
        <v>0</v>
      </c>
      <c r="K269" s="124"/>
      <c r="L269" s="123">
        <v>0</v>
      </c>
      <c r="M269" s="124"/>
      <c r="N269" s="123">
        <v>11656.9912505631</v>
      </c>
      <c r="O269" s="124">
        <v>0.005471328073709292</v>
      </c>
      <c r="P269" s="123">
        <v>0</v>
      </c>
      <c r="Q269" s="124"/>
      <c r="R269" s="123">
        <v>0</v>
      </c>
      <c r="S269" s="124"/>
      <c r="T269" s="123">
        <v>0</v>
      </c>
      <c r="U269" s="124"/>
      <c r="V269" s="123">
        <v>481.2751711445</v>
      </c>
      <c r="W269" s="124">
        <v>0.0003444564244598776</v>
      </c>
      <c r="X269" s="123">
        <v>0</v>
      </c>
      <c r="Y269" s="124"/>
      <c r="Z269" s="123">
        <v>0</v>
      </c>
      <c r="AA269" s="124"/>
      <c r="AB269" s="123">
        <v>0</v>
      </c>
      <c r="AC269" s="124"/>
      <c r="AD269" s="123">
        <v>0</v>
      </c>
      <c r="AE269" s="124"/>
      <c r="AF269" s="123">
        <v>0</v>
      </c>
      <c r="AG269" s="124"/>
      <c r="AH269" s="123">
        <v>0</v>
      </c>
      <c r="AI269" s="124"/>
      <c r="AJ269" s="123">
        <v>0</v>
      </c>
      <c r="AK269" s="124"/>
      <c r="AL269" s="123">
        <v>12138.2664217076</v>
      </c>
      <c r="AM269" s="124">
        <v>0.00010157276911096613</v>
      </c>
    </row>
    <row r="270" spans="1:39" ht="15">
      <c r="A270" s="85" t="s">
        <v>438</v>
      </c>
      <c r="B270" s="139">
        <v>0</v>
      </c>
      <c r="C270" s="117">
        <v>0</v>
      </c>
      <c r="D270" s="117">
        <v>0</v>
      </c>
      <c r="E270" s="139">
        <v>0</v>
      </c>
      <c r="F270" s="117">
        <v>0</v>
      </c>
      <c r="G270" s="118"/>
      <c r="H270" s="117">
        <v>61333.73618639311</v>
      </c>
      <c r="I270" s="118">
        <v>0.06574032389581871</v>
      </c>
      <c r="J270" s="117">
        <v>330749.7059884642</v>
      </c>
      <c r="K270" s="118">
        <v>0.03984208084850942</v>
      </c>
      <c r="L270" s="117">
        <v>11211.110612798899</v>
      </c>
      <c r="M270" s="118">
        <v>0.004546864778771604</v>
      </c>
      <c r="N270" s="117">
        <v>0</v>
      </c>
      <c r="O270" s="118"/>
      <c r="P270" s="117">
        <v>226515.66430455024</v>
      </c>
      <c r="Q270" s="118">
        <v>0.034527342939748094</v>
      </c>
      <c r="R270" s="117">
        <v>279361.0562832585</v>
      </c>
      <c r="S270" s="118">
        <v>0.009173002635146522</v>
      </c>
      <c r="T270" s="117">
        <v>0</v>
      </c>
      <c r="U270" s="118"/>
      <c r="V270" s="117">
        <v>71611.36326771</v>
      </c>
      <c r="W270" s="118">
        <v>0.05125341098156647</v>
      </c>
      <c r="X270" s="117">
        <v>164322.15220945998</v>
      </c>
      <c r="Y270" s="118">
        <v>0.042351939653365665</v>
      </c>
      <c r="Z270" s="117">
        <v>101542.2071325703</v>
      </c>
      <c r="AA270" s="118">
        <v>0.005597034851959381</v>
      </c>
      <c r="AB270" s="117">
        <v>472.1180596223</v>
      </c>
      <c r="AC270" s="118">
        <v>0.00010703354119876244</v>
      </c>
      <c r="AD270" s="117">
        <v>0</v>
      </c>
      <c r="AE270" s="118"/>
      <c r="AF270" s="117">
        <v>125479.797232797</v>
      </c>
      <c r="AG270" s="118">
        <v>0.022957263241351604</v>
      </c>
      <c r="AH270" s="117">
        <v>330856.534178994</v>
      </c>
      <c r="AI270" s="118">
        <v>0.013487248492901876</v>
      </c>
      <c r="AJ270" s="117">
        <v>2172.5510356816003</v>
      </c>
      <c r="AK270" s="118">
        <v>0.0004978763362276386</v>
      </c>
      <c r="AL270" s="117">
        <v>1705627.9964923</v>
      </c>
      <c r="AM270" s="118">
        <v>0.014272660745614129</v>
      </c>
    </row>
    <row r="271" spans="1:39" ht="15">
      <c r="A271" s="99" t="s">
        <v>197</v>
      </c>
      <c r="B271" s="115" t="s">
        <v>29</v>
      </c>
      <c r="C271" s="144" t="s">
        <v>29</v>
      </c>
      <c r="D271" s="144" t="s">
        <v>29</v>
      </c>
      <c r="E271" s="145" t="s">
        <v>29</v>
      </c>
      <c r="F271" s="123">
        <v>0</v>
      </c>
      <c r="G271" s="124"/>
      <c r="H271" s="123">
        <v>2206.2785906647</v>
      </c>
      <c r="I271" s="124">
        <v>0.002364791029751181</v>
      </c>
      <c r="J271" s="123">
        <v>18865.933818503403</v>
      </c>
      <c r="K271" s="124">
        <v>0.002272588748743004</v>
      </c>
      <c r="L271" s="123">
        <v>1440.8349070761</v>
      </c>
      <c r="M271" s="124">
        <v>0.0005843561550030431</v>
      </c>
      <c r="N271" s="123">
        <v>0</v>
      </c>
      <c r="O271" s="124"/>
      <c r="P271" s="123">
        <v>0</v>
      </c>
      <c r="Q271" s="124"/>
      <c r="R271" s="123">
        <v>0</v>
      </c>
      <c r="S271" s="124"/>
      <c r="T271" s="123">
        <v>0</v>
      </c>
      <c r="U271" s="124"/>
      <c r="V271" s="123">
        <v>71611.36326771</v>
      </c>
      <c r="W271" s="124">
        <v>0.05125341098156647</v>
      </c>
      <c r="X271" s="123">
        <v>13507.8280333832</v>
      </c>
      <c r="Y271" s="124">
        <v>0.0034814704531660316</v>
      </c>
      <c r="Z271" s="123">
        <v>22513.0473162442</v>
      </c>
      <c r="AA271" s="124">
        <v>0.0012409254635200077</v>
      </c>
      <c r="AB271" s="123">
        <v>0</v>
      </c>
      <c r="AC271" s="124"/>
      <c r="AD271" s="123">
        <v>0</v>
      </c>
      <c r="AE271" s="124"/>
      <c r="AF271" s="123">
        <v>0</v>
      </c>
      <c r="AG271" s="124"/>
      <c r="AH271" s="123">
        <v>0</v>
      </c>
      <c r="AI271" s="124"/>
      <c r="AJ271" s="123">
        <v>0</v>
      </c>
      <c r="AK271" s="124"/>
      <c r="AL271" s="123">
        <v>130145.28593358159</v>
      </c>
      <c r="AM271" s="124">
        <v>0.0010890531332688185</v>
      </c>
    </row>
    <row r="272" spans="1:39" ht="15">
      <c r="A272" s="111" t="s">
        <v>439</v>
      </c>
      <c r="B272" s="115" t="s">
        <v>1219</v>
      </c>
      <c r="C272" s="144">
        <v>4.75</v>
      </c>
      <c r="D272" s="144">
        <v>13.934246575342465</v>
      </c>
      <c r="E272" s="145" t="s">
        <v>1218</v>
      </c>
      <c r="F272" s="123">
        <v>0</v>
      </c>
      <c r="G272" s="124"/>
      <c r="H272" s="123">
        <v>1983.276225</v>
      </c>
      <c r="I272" s="124">
        <v>0.002125766821218071</v>
      </c>
      <c r="J272" s="123">
        <v>16959.035475</v>
      </c>
      <c r="K272" s="124">
        <v>0.00204288393995203</v>
      </c>
      <c r="L272" s="123">
        <v>1295.2008</v>
      </c>
      <c r="M272" s="124">
        <v>0.0005252916595286865</v>
      </c>
      <c r="N272" s="123">
        <v>0</v>
      </c>
      <c r="O272" s="124"/>
      <c r="P272" s="123">
        <v>0</v>
      </c>
      <c r="Q272" s="124"/>
      <c r="R272" s="123">
        <v>0</v>
      </c>
      <c r="S272" s="124"/>
      <c r="T272" s="123">
        <v>0</v>
      </c>
      <c r="U272" s="124"/>
      <c r="V272" s="123">
        <v>0</v>
      </c>
      <c r="W272" s="124"/>
      <c r="X272" s="123">
        <v>12142.5075</v>
      </c>
      <c r="Y272" s="124">
        <v>0.0031295764932838693</v>
      </c>
      <c r="Z272" s="123">
        <v>20237.5125</v>
      </c>
      <c r="AA272" s="124">
        <v>0.0011154973481281713</v>
      </c>
      <c r="AB272" s="123">
        <v>0</v>
      </c>
      <c r="AC272" s="124"/>
      <c r="AD272" s="123">
        <v>0</v>
      </c>
      <c r="AE272" s="124"/>
      <c r="AF272" s="123">
        <v>0</v>
      </c>
      <c r="AG272" s="124"/>
      <c r="AH272" s="123">
        <v>0</v>
      </c>
      <c r="AI272" s="124"/>
      <c r="AJ272" s="123">
        <v>0</v>
      </c>
      <c r="AK272" s="124"/>
      <c r="AL272" s="123">
        <v>52617.5325</v>
      </c>
      <c r="AM272" s="124">
        <v>0.00044030245293128075</v>
      </c>
    </row>
    <row r="273" spans="1:39" ht="15">
      <c r="A273" s="111" t="s">
        <v>440</v>
      </c>
      <c r="B273" s="115" t="s">
        <v>1219</v>
      </c>
      <c r="C273" s="144">
        <v>4.75</v>
      </c>
      <c r="D273" s="144">
        <v>13.934246575342465</v>
      </c>
      <c r="E273" s="145" t="s">
        <v>1218</v>
      </c>
      <c r="F273" s="123">
        <v>0</v>
      </c>
      <c r="G273" s="124"/>
      <c r="H273" s="123">
        <v>223.0023656647</v>
      </c>
      <c r="I273" s="124">
        <v>0.00023902420853310998</v>
      </c>
      <c r="J273" s="123">
        <v>1906.8983435034</v>
      </c>
      <c r="K273" s="124">
        <v>0.0002297048087909743</v>
      </c>
      <c r="L273" s="123">
        <v>145.63410707609998</v>
      </c>
      <c r="M273" s="124">
        <v>5.906449547435656E-05</v>
      </c>
      <c r="N273" s="123">
        <v>0</v>
      </c>
      <c r="O273" s="124"/>
      <c r="P273" s="123">
        <v>0</v>
      </c>
      <c r="Q273" s="124"/>
      <c r="R273" s="123">
        <v>0</v>
      </c>
      <c r="S273" s="124"/>
      <c r="T273" s="123">
        <v>0</v>
      </c>
      <c r="U273" s="124"/>
      <c r="V273" s="123">
        <v>0</v>
      </c>
      <c r="W273" s="124"/>
      <c r="X273" s="123">
        <v>1365.3205333832</v>
      </c>
      <c r="Y273" s="124">
        <v>0.00035189395988216246</v>
      </c>
      <c r="Z273" s="123">
        <v>2275.5348162441996</v>
      </c>
      <c r="AA273" s="124">
        <v>0.00012542811539183635</v>
      </c>
      <c r="AB273" s="123">
        <v>0</v>
      </c>
      <c r="AC273" s="124"/>
      <c r="AD273" s="123">
        <v>0</v>
      </c>
      <c r="AE273" s="124"/>
      <c r="AF273" s="123">
        <v>0</v>
      </c>
      <c r="AG273" s="124"/>
      <c r="AH273" s="123">
        <v>0</v>
      </c>
      <c r="AI273" s="124"/>
      <c r="AJ273" s="123">
        <v>0</v>
      </c>
      <c r="AK273" s="124"/>
      <c r="AL273" s="123">
        <v>5916.3901658715995</v>
      </c>
      <c r="AM273" s="124">
        <v>4.950823382931863E-05</v>
      </c>
    </row>
    <row r="274" spans="1:39" ht="15">
      <c r="A274" s="111" t="s">
        <v>1465</v>
      </c>
      <c r="B274" s="115" t="s">
        <v>464</v>
      </c>
      <c r="C274" s="144">
        <v>0</v>
      </c>
      <c r="D274" s="144">
        <v>0.00821917808219178</v>
      </c>
      <c r="E274" s="145" t="s">
        <v>1218</v>
      </c>
      <c r="F274" s="123">
        <v>0</v>
      </c>
      <c r="G274" s="124"/>
      <c r="H274" s="123">
        <v>0</v>
      </c>
      <c r="I274" s="124"/>
      <c r="J274" s="123">
        <v>0</v>
      </c>
      <c r="K274" s="124"/>
      <c r="L274" s="123">
        <v>0</v>
      </c>
      <c r="M274" s="124"/>
      <c r="N274" s="123">
        <v>0</v>
      </c>
      <c r="O274" s="124"/>
      <c r="P274" s="123">
        <v>0</v>
      </c>
      <c r="Q274" s="124"/>
      <c r="R274" s="123">
        <v>0</v>
      </c>
      <c r="S274" s="124"/>
      <c r="T274" s="123">
        <v>0</v>
      </c>
      <c r="U274" s="124"/>
      <c r="V274" s="123">
        <v>71611.36326771</v>
      </c>
      <c r="W274" s="124">
        <v>0.05125341098156647</v>
      </c>
      <c r="X274" s="123">
        <v>0</v>
      </c>
      <c r="Y274" s="124"/>
      <c r="Z274" s="123">
        <v>0</v>
      </c>
      <c r="AA274" s="124"/>
      <c r="AB274" s="123">
        <v>0</v>
      </c>
      <c r="AC274" s="124"/>
      <c r="AD274" s="123">
        <v>0</v>
      </c>
      <c r="AE274" s="124"/>
      <c r="AF274" s="123">
        <v>0</v>
      </c>
      <c r="AG274" s="124"/>
      <c r="AH274" s="123">
        <v>0</v>
      </c>
      <c r="AI274" s="124"/>
      <c r="AJ274" s="123">
        <v>0</v>
      </c>
      <c r="AK274" s="124"/>
      <c r="AL274" s="123">
        <v>71611.36326771</v>
      </c>
      <c r="AM274" s="124">
        <v>0.0005992424465082191</v>
      </c>
    </row>
    <row r="275" spans="1:39" ht="15">
      <c r="A275" s="99" t="s">
        <v>198</v>
      </c>
      <c r="B275" s="115" t="s">
        <v>29</v>
      </c>
      <c r="C275" s="144" t="s">
        <v>29</v>
      </c>
      <c r="D275" s="144" t="s">
        <v>29</v>
      </c>
      <c r="E275" s="145" t="s">
        <v>29</v>
      </c>
      <c r="F275" s="123">
        <v>0</v>
      </c>
      <c r="G275" s="124"/>
      <c r="H275" s="123">
        <v>0</v>
      </c>
      <c r="I275" s="124"/>
      <c r="J275" s="123">
        <v>0</v>
      </c>
      <c r="K275" s="124"/>
      <c r="L275" s="123">
        <v>0</v>
      </c>
      <c r="M275" s="124"/>
      <c r="N275" s="123">
        <v>0</v>
      </c>
      <c r="O275" s="124"/>
      <c r="P275" s="123">
        <v>0</v>
      </c>
      <c r="Q275" s="124"/>
      <c r="R275" s="123">
        <v>0</v>
      </c>
      <c r="S275" s="124"/>
      <c r="T275" s="123">
        <v>0</v>
      </c>
      <c r="U275" s="124"/>
      <c r="V275" s="123">
        <v>0</v>
      </c>
      <c r="W275" s="124"/>
      <c r="X275" s="123">
        <v>1234.7703097814</v>
      </c>
      <c r="Y275" s="124">
        <v>0.00031824630424125415</v>
      </c>
      <c r="Z275" s="123">
        <v>5665.4167154676</v>
      </c>
      <c r="AA275" s="124">
        <v>0.00031227935360855845</v>
      </c>
      <c r="AB275" s="123">
        <v>472.1180596223</v>
      </c>
      <c r="AC275" s="124">
        <v>0.00010703354119876244</v>
      </c>
      <c r="AD275" s="123">
        <v>0</v>
      </c>
      <c r="AE275" s="124"/>
      <c r="AF275" s="123">
        <v>7372.305084871299</v>
      </c>
      <c r="AG275" s="124">
        <v>0.0013488063597596298</v>
      </c>
      <c r="AH275" s="123">
        <v>0</v>
      </c>
      <c r="AI275" s="124"/>
      <c r="AJ275" s="123">
        <v>0</v>
      </c>
      <c r="AK275" s="124"/>
      <c r="AL275" s="123">
        <v>14744.6101697426</v>
      </c>
      <c r="AM275" s="124">
        <v>0.0001233826011368582</v>
      </c>
    </row>
    <row r="276" spans="1:39" ht="15">
      <c r="A276" s="111" t="s">
        <v>441</v>
      </c>
      <c r="B276" s="115" t="s">
        <v>464</v>
      </c>
      <c r="C276" s="144">
        <v>0</v>
      </c>
      <c r="D276" s="144">
        <v>2.3013698630136985</v>
      </c>
      <c r="E276" s="145" t="s">
        <v>1165</v>
      </c>
      <c r="F276" s="123">
        <v>0</v>
      </c>
      <c r="G276" s="124"/>
      <c r="H276" s="123">
        <v>0</v>
      </c>
      <c r="I276" s="124"/>
      <c r="J276" s="123">
        <v>0</v>
      </c>
      <c r="K276" s="124"/>
      <c r="L276" s="123">
        <v>0</v>
      </c>
      <c r="M276" s="124"/>
      <c r="N276" s="123">
        <v>0</v>
      </c>
      <c r="O276" s="124"/>
      <c r="P276" s="123">
        <v>0</v>
      </c>
      <c r="Q276" s="124"/>
      <c r="R276" s="123">
        <v>0</v>
      </c>
      <c r="S276" s="124"/>
      <c r="T276" s="123">
        <v>0</v>
      </c>
      <c r="U276" s="124"/>
      <c r="V276" s="123">
        <v>0</v>
      </c>
      <c r="W276" s="124"/>
      <c r="X276" s="123">
        <v>1234.7703097814</v>
      </c>
      <c r="Y276" s="124">
        <v>0.00031824630424125415</v>
      </c>
      <c r="Z276" s="123">
        <v>5665.4167154676</v>
      </c>
      <c r="AA276" s="124">
        <v>0.00031227935360855845</v>
      </c>
      <c r="AB276" s="123">
        <v>472.1180596223</v>
      </c>
      <c r="AC276" s="124">
        <v>0.00010703354119876244</v>
      </c>
      <c r="AD276" s="123">
        <v>0</v>
      </c>
      <c r="AE276" s="124"/>
      <c r="AF276" s="123">
        <v>7372.305084871299</v>
      </c>
      <c r="AG276" s="124">
        <v>0.0013488063597596298</v>
      </c>
      <c r="AH276" s="123">
        <v>0</v>
      </c>
      <c r="AI276" s="124"/>
      <c r="AJ276" s="123">
        <v>0</v>
      </c>
      <c r="AK276" s="124"/>
      <c r="AL276" s="123">
        <v>14744.6101697426</v>
      </c>
      <c r="AM276" s="124">
        <v>0.0001233826011368582</v>
      </c>
    </row>
    <row r="277" spans="1:39" ht="15">
      <c r="A277" s="99" t="s">
        <v>199</v>
      </c>
      <c r="B277" s="115" t="s">
        <v>29</v>
      </c>
      <c r="C277" s="144" t="s">
        <v>29</v>
      </c>
      <c r="D277" s="144" t="s">
        <v>29</v>
      </c>
      <c r="E277" s="145" t="s">
        <v>29</v>
      </c>
      <c r="F277" s="123">
        <v>0</v>
      </c>
      <c r="G277" s="124"/>
      <c r="H277" s="123">
        <v>0</v>
      </c>
      <c r="I277" s="124"/>
      <c r="J277" s="123">
        <v>0</v>
      </c>
      <c r="K277" s="124"/>
      <c r="L277" s="123">
        <v>0</v>
      </c>
      <c r="M277" s="124"/>
      <c r="N277" s="123">
        <v>0</v>
      </c>
      <c r="O277" s="124"/>
      <c r="P277" s="123">
        <v>297.8497387628</v>
      </c>
      <c r="Q277" s="124">
        <v>4.540065741745259E-05</v>
      </c>
      <c r="R277" s="123">
        <v>2619.3256438258</v>
      </c>
      <c r="S277" s="124">
        <v>8.600726727192296E-05</v>
      </c>
      <c r="T277" s="123">
        <v>0</v>
      </c>
      <c r="U277" s="124"/>
      <c r="V277" s="123">
        <v>0</v>
      </c>
      <c r="W277" s="124"/>
      <c r="X277" s="123">
        <v>306.610025197</v>
      </c>
      <c r="Y277" s="124">
        <v>7.902482477047728E-05</v>
      </c>
      <c r="Z277" s="123">
        <v>1778.3381461426002</v>
      </c>
      <c r="AA277" s="124">
        <v>9.802249590196614E-05</v>
      </c>
      <c r="AB277" s="123">
        <v>0</v>
      </c>
      <c r="AC277" s="124"/>
      <c r="AD277" s="123">
        <v>0</v>
      </c>
      <c r="AE277" s="124"/>
      <c r="AF277" s="123">
        <v>1585.6118445902</v>
      </c>
      <c r="AG277" s="124">
        <v>0.0002900969663453361</v>
      </c>
      <c r="AH277" s="123">
        <v>0</v>
      </c>
      <c r="AI277" s="124"/>
      <c r="AJ277" s="123">
        <v>2172.5510356816003</v>
      </c>
      <c r="AK277" s="124">
        <v>0.0004978763362276386</v>
      </c>
      <c r="AL277" s="123">
        <v>8760.2864342</v>
      </c>
      <c r="AM277" s="124">
        <v>7.3305900563826E-05</v>
      </c>
    </row>
    <row r="278" spans="1:39" ht="15">
      <c r="A278" s="111" t="s">
        <v>442</v>
      </c>
      <c r="B278" s="115" t="s">
        <v>464</v>
      </c>
      <c r="C278" s="144">
        <v>0</v>
      </c>
      <c r="D278" s="144">
        <v>0.29863013698630136</v>
      </c>
      <c r="E278" s="145" t="s">
        <v>1218</v>
      </c>
      <c r="F278" s="123">
        <v>0</v>
      </c>
      <c r="G278" s="124"/>
      <c r="H278" s="123">
        <v>0</v>
      </c>
      <c r="I278" s="124"/>
      <c r="J278" s="123">
        <v>0</v>
      </c>
      <c r="K278" s="124"/>
      <c r="L278" s="123">
        <v>0</v>
      </c>
      <c r="M278" s="124"/>
      <c r="N278" s="123">
        <v>0</v>
      </c>
      <c r="O278" s="124"/>
      <c r="P278" s="123">
        <v>297.8497387628</v>
      </c>
      <c r="Q278" s="124">
        <v>4.540065741745259E-05</v>
      </c>
      <c r="R278" s="123">
        <v>2619.3256438258</v>
      </c>
      <c r="S278" s="124">
        <v>8.600726727192296E-05</v>
      </c>
      <c r="T278" s="123">
        <v>0</v>
      </c>
      <c r="U278" s="124"/>
      <c r="V278" s="123">
        <v>0</v>
      </c>
      <c r="W278" s="124"/>
      <c r="X278" s="123">
        <v>306.610025197</v>
      </c>
      <c r="Y278" s="124">
        <v>7.902482477047728E-05</v>
      </c>
      <c r="Z278" s="123">
        <v>1778.3381461426002</v>
      </c>
      <c r="AA278" s="124">
        <v>9.802249590196614E-05</v>
      </c>
      <c r="AB278" s="123">
        <v>0</v>
      </c>
      <c r="AC278" s="124"/>
      <c r="AD278" s="123">
        <v>0</v>
      </c>
      <c r="AE278" s="124"/>
      <c r="AF278" s="123">
        <v>1585.6118445902</v>
      </c>
      <c r="AG278" s="124">
        <v>0.0002900969663453361</v>
      </c>
      <c r="AH278" s="123">
        <v>0</v>
      </c>
      <c r="AI278" s="124"/>
      <c r="AJ278" s="123">
        <v>2172.5510356816003</v>
      </c>
      <c r="AK278" s="124">
        <v>0.0004978763362276386</v>
      </c>
      <c r="AL278" s="123">
        <v>8760.2864342</v>
      </c>
      <c r="AM278" s="124">
        <v>7.3305900563826E-05</v>
      </c>
    </row>
    <row r="279" spans="1:39" ht="15">
      <c r="A279" s="99" t="s">
        <v>200</v>
      </c>
      <c r="B279" s="115" t="s">
        <v>29</v>
      </c>
      <c r="C279" s="144" t="s">
        <v>29</v>
      </c>
      <c r="D279" s="144" t="s">
        <v>29</v>
      </c>
      <c r="E279" s="145" t="s">
        <v>29</v>
      </c>
      <c r="F279" s="123">
        <v>0</v>
      </c>
      <c r="G279" s="124"/>
      <c r="H279" s="123">
        <v>0</v>
      </c>
      <c r="I279" s="124"/>
      <c r="J279" s="123">
        <v>0</v>
      </c>
      <c r="K279" s="124"/>
      <c r="L279" s="123">
        <v>0</v>
      </c>
      <c r="M279" s="124"/>
      <c r="N279" s="123">
        <v>0</v>
      </c>
      <c r="O279" s="124"/>
      <c r="P279" s="123">
        <v>0</v>
      </c>
      <c r="Q279" s="124"/>
      <c r="R279" s="123">
        <v>0</v>
      </c>
      <c r="S279" s="124"/>
      <c r="T279" s="123">
        <v>0</v>
      </c>
      <c r="U279" s="124"/>
      <c r="V279" s="123">
        <v>0</v>
      </c>
      <c r="W279" s="124"/>
      <c r="X279" s="123">
        <v>0</v>
      </c>
      <c r="Y279" s="124"/>
      <c r="Z279" s="123">
        <v>9.8362475978</v>
      </c>
      <c r="AA279" s="124">
        <v>5.42176718155356E-07</v>
      </c>
      <c r="AB279" s="123">
        <v>0</v>
      </c>
      <c r="AC279" s="124"/>
      <c r="AD279" s="123">
        <v>0</v>
      </c>
      <c r="AE279" s="124"/>
      <c r="AF279" s="123">
        <v>0</v>
      </c>
      <c r="AG279" s="124"/>
      <c r="AH279" s="123">
        <v>0</v>
      </c>
      <c r="AI279" s="124"/>
      <c r="AJ279" s="123">
        <v>0</v>
      </c>
      <c r="AK279" s="124"/>
      <c r="AL279" s="123">
        <v>9.8362475978</v>
      </c>
      <c r="AM279" s="124">
        <v>8.230952192504956E-08</v>
      </c>
    </row>
    <row r="280" spans="1:39" ht="15">
      <c r="A280" s="111" t="s">
        <v>443</v>
      </c>
      <c r="B280" s="115" t="s">
        <v>465</v>
      </c>
      <c r="C280" s="144">
        <v>0</v>
      </c>
      <c r="D280" s="144">
        <v>7.8</v>
      </c>
      <c r="E280" s="145" t="s">
        <v>1218</v>
      </c>
      <c r="F280" s="123">
        <v>0</v>
      </c>
      <c r="G280" s="124"/>
      <c r="H280" s="123">
        <v>0</v>
      </c>
      <c r="I280" s="124"/>
      <c r="J280" s="123">
        <v>0</v>
      </c>
      <c r="K280" s="124"/>
      <c r="L280" s="123">
        <v>0</v>
      </c>
      <c r="M280" s="124"/>
      <c r="N280" s="123">
        <v>0</v>
      </c>
      <c r="O280" s="124"/>
      <c r="P280" s="123">
        <v>0</v>
      </c>
      <c r="Q280" s="124"/>
      <c r="R280" s="123">
        <v>0</v>
      </c>
      <c r="S280" s="124"/>
      <c r="T280" s="123">
        <v>0</v>
      </c>
      <c r="U280" s="124"/>
      <c r="V280" s="123">
        <v>0</v>
      </c>
      <c r="W280" s="124"/>
      <c r="X280" s="123">
        <v>0</v>
      </c>
      <c r="Y280" s="124"/>
      <c r="Z280" s="123">
        <v>9.8362475978</v>
      </c>
      <c r="AA280" s="124">
        <v>5.42176718155356E-07</v>
      </c>
      <c r="AB280" s="123">
        <v>0</v>
      </c>
      <c r="AC280" s="124"/>
      <c r="AD280" s="123">
        <v>0</v>
      </c>
      <c r="AE280" s="124"/>
      <c r="AF280" s="123">
        <v>0</v>
      </c>
      <c r="AG280" s="124"/>
      <c r="AH280" s="123">
        <v>0</v>
      </c>
      <c r="AI280" s="124"/>
      <c r="AJ280" s="123">
        <v>0</v>
      </c>
      <c r="AK280" s="124"/>
      <c r="AL280" s="123">
        <v>9.8362475978</v>
      </c>
      <c r="AM280" s="124">
        <v>8.230952192504956E-08</v>
      </c>
    </row>
    <row r="281" spans="1:39" ht="15">
      <c r="A281" s="99" t="s">
        <v>201</v>
      </c>
      <c r="B281" s="115" t="s">
        <v>29</v>
      </c>
      <c r="C281" s="144" t="s">
        <v>29</v>
      </c>
      <c r="D281" s="144" t="s">
        <v>29</v>
      </c>
      <c r="E281" s="145" t="s">
        <v>29</v>
      </c>
      <c r="F281" s="123">
        <v>0</v>
      </c>
      <c r="G281" s="124"/>
      <c r="H281" s="123">
        <v>0</v>
      </c>
      <c r="I281" s="124"/>
      <c r="J281" s="123">
        <v>0</v>
      </c>
      <c r="K281" s="124"/>
      <c r="L281" s="123">
        <v>0</v>
      </c>
      <c r="M281" s="124"/>
      <c r="N281" s="123">
        <v>0</v>
      </c>
      <c r="O281" s="124"/>
      <c r="P281" s="123">
        <v>1745.6324207999999</v>
      </c>
      <c r="Q281" s="124">
        <v>0.00026608336083401503</v>
      </c>
      <c r="R281" s="123">
        <v>49235.9578144073</v>
      </c>
      <c r="S281" s="124">
        <v>0.0016166948134588189</v>
      </c>
      <c r="T281" s="123">
        <v>0</v>
      </c>
      <c r="U281" s="124"/>
      <c r="V281" s="123">
        <v>0</v>
      </c>
      <c r="W281" s="124"/>
      <c r="X281" s="123">
        <v>0</v>
      </c>
      <c r="Y281" s="124"/>
      <c r="Z281" s="123">
        <v>0</v>
      </c>
      <c r="AA281" s="124"/>
      <c r="AB281" s="123">
        <v>0</v>
      </c>
      <c r="AC281" s="124"/>
      <c r="AD281" s="123">
        <v>0</v>
      </c>
      <c r="AE281" s="124"/>
      <c r="AF281" s="123">
        <v>0</v>
      </c>
      <c r="AG281" s="124"/>
      <c r="AH281" s="123">
        <v>0</v>
      </c>
      <c r="AI281" s="124"/>
      <c r="AJ281" s="123">
        <v>0</v>
      </c>
      <c r="AK281" s="124"/>
      <c r="AL281" s="123">
        <v>50981.5902352073</v>
      </c>
      <c r="AM281" s="124">
        <v>0.0004266129209859699</v>
      </c>
    </row>
    <row r="282" spans="1:39" ht="15">
      <c r="A282" s="111" t="s">
        <v>444</v>
      </c>
      <c r="B282" s="115" t="s">
        <v>465</v>
      </c>
      <c r="C282" s="144">
        <v>0</v>
      </c>
      <c r="D282" s="144">
        <v>3.3424657534246576</v>
      </c>
      <c r="E282" s="145" t="s">
        <v>1218</v>
      </c>
      <c r="F282" s="123">
        <v>0</v>
      </c>
      <c r="G282" s="124"/>
      <c r="H282" s="123">
        <v>0</v>
      </c>
      <c r="I282" s="124"/>
      <c r="J282" s="123">
        <v>0</v>
      </c>
      <c r="K282" s="124"/>
      <c r="L282" s="123">
        <v>0</v>
      </c>
      <c r="M282" s="124"/>
      <c r="N282" s="123">
        <v>0</v>
      </c>
      <c r="O282" s="124"/>
      <c r="P282" s="123">
        <v>1745.6324207999999</v>
      </c>
      <c r="Q282" s="124">
        <v>0.00026608336083401503</v>
      </c>
      <c r="R282" s="123">
        <v>44871.8767624073</v>
      </c>
      <c r="S282" s="124">
        <v>0.0014733973634756732</v>
      </c>
      <c r="T282" s="123">
        <v>0</v>
      </c>
      <c r="U282" s="124"/>
      <c r="V282" s="123">
        <v>0</v>
      </c>
      <c r="W282" s="124"/>
      <c r="X282" s="123">
        <v>0</v>
      </c>
      <c r="Y282" s="124"/>
      <c r="Z282" s="123">
        <v>0</v>
      </c>
      <c r="AA282" s="124"/>
      <c r="AB282" s="123">
        <v>0</v>
      </c>
      <c r="AC282" s="124"/>
      <c r="AD282" s="123">
        <v>0</v>
      </c>
      <c r="AE282" s="124"/>
      <c r="AF282" s="123">
        <v>0</v>
      </c>
      <c r="AG282" s="124"/>
      <c r="AH282" s="123">
        <v>0</v>
      </c>
      <c r="AI282" s="124"/>
      <c r="AJ282" s="123">
        <v>0</v>
      </c>
      <c r="AK282" s="124"/>
      <c r="AL282" s="123">
        <v>46617.5091832073</v>
      </c>
      <c r="AM282" s="124">
        <v>0.00039009437857833183</v>
      </c>
    </row>
    <row r="283" spans="1:39" ht="15">
      <c r="A283" s="111" t="s">
        <v>445</v>
      </c>
      <c r="B283" s="115" t="s">
        <v>465</v>
      </c>
      <c r="C283" s="144">
        <v>0</v>
      </c>
      <c r="D283" s="144">
        <v>3.3424657534246576</v>
      </c>
      <c r="E283" s="145" t="s">
        <v>1218</v>
      </c>
      <c r="F283" s="123">
        <v>0</v>
      </c>
      <c r="G283" s="124"/>
      <c r="H283" s="123">
        <v>0</v>
      </c>
      <c r="I283" s="124"/>
      <c r="J283" s="123">
        <v>0</v>
      </c>
      <c r="K283" s="124"/>
      <c r="L283" s="123">
        <v>0</v>
      </c>
      <c r="M283" s="124"/>
      <c r="N283" s="123">
        <v>0</v>
      </c>
      <c r="O283" s="124"/>
      <c r="P283" s="123">
        <v>0</v>
      </c>
      <c r="Q283" s="124"/>
      <c r="R283" s="123">
        <v>4364.081052</v>
      </c>
      <c r="S283" s="124">
        <v>0.0001432974499831458</v>
      </c>
      <c r="T283" s="123">
        <v>0</v>
      </c>
      <c r="U283" s="124"/>
      <c r="V283" s="123">
        <v>0</v>
      </c>
      <c r="W283" s="124"/>
      <c r="X283" s="123">
        <v>0</v>
      </c>
      <c r="Y283" s="124"/>
      <c r="Z283" s="123">
        <v>0</v>
      </c>
      <c r="AA283" s="124"/>
      <c r="AB283" s="123">
        <v>0</v>
      </c>
      <c r="AC283" s="124"/>
      <c r="AD283" s="123">
        <v>0</v>
      </c>
      <c r="AE283" s="124"/>
      <c r="AF283" s="123">
        <v>0</v>
      </c>
      <c r="AG283" s="124"/>
      <c r="AH283" s="123">
        <v>0</v>
      </c>
      <c r="AI283" s="124"/>
      <c r="AJ283" s="123">
        <v>0</v>
      </c>
      <c r="AK283" s="124"/>
      <c r="AL283" s="123">
        <v>4364.081052</v>
      </c>
      <c r="AM283" s="124">
        <v>3.651854240763806E-05</v>
      </c>
    </row>
    <row r="284" spans="1:39" ht="15">
      <c r="A284" s="99" t="s">
        <v>202</v>
      </c>
      <c r="B284" s="115" t="s">
        <v>29</v>
      </c>
      <c r="C284" s="144" t="s">
        <v>29</v>
      </c>
      <c r="D284" s="144" t="s">
        <v>29</v>
      </c>
      <c r="E284" s="145" t="s">
        <v>29</v>
      </c>
      <c r="F284" s="123">
        <v>0</v>
      </c>
      <c r="G284" s="124"/>
      <c r="H284" s="123">
        <v>12041.101797345602</v>
      </c>
      <c r="I284" s="124">
        <v>0.012906207601871774</v>
      </c>
      <c r="J284" s="123">
        <v>56128.0552192458</v>
      </c>
      <c r="K284" s="124">
        <v>0.0067611806554192</v>
      </c>
      <c r="L284" s="123">
        <v>0</v>
      </c>
      <c r="M284" s="124"/>
      <c r="N284" s="123">
        <v>0</v>
      </c>
      <c r="O284" s="124"/>
      <c r="P284" s="123">
        <v>32219.4479690377</v>
      </c>
      <c r="Q284" s="124">
        <v>0.004911147901279992</v>
      </c>
      <c r="R284" s="123">
        <v>1751.056954839</v>
      </c>
      <c r="S284" s="124">
        <v>5.7497098109277086E-05</v>
      </c>
      <c r="T284" s="123">
        <v>0</v>
      </c>
      <c r="U284" s="124"/>
      <c r="V284" s="123">
        <v>0</v>
      </c>
      <c r="W284" s="124"/>
      <c r="X284" s="123">
        <v>69594.832613112</v>
      </c>
      <c r="Y284" s="124">
        <v>0.017937180784119003</v>
      </c>
      <c r="Z284" s="123">
        <v>21012.6834580681</v>
      </c>
      <c r="AA284" s="124">
        <v>0.0011582249881022509</v>
      </c>
      <c r="AB284" s="123">
        <v>0</v>
      </c>
      <c r="AC284" s="124"/>
      <c r="AD284" s="123">
        <v>0</v>
      </c>
      <c r="AE284" s="124"/>
      <c r="AF284" s="123">
        <v>32592.9814017437</v>
      </c>
      <c r="AG284" s="124">
        <v>0.0059630766893264955</v>
      </c>
      <c r="AH284" s="123">
        <v>39057.2326591056</v>
      </c>
      <c r="AI284" s="124">
        <v>0.0015921541450756233</v>
      </c>
      <c r="AJ284" s="123">
        <v>0</v>
      </c>
      <c r="AK284" s="124"/>
      <c r="AL284" s="123">
        <v>264397.39207249746</v>
      </c>
      <c r="AM284" s="124">
        <v>0.002212472055358244</v>
      </c>
    </row>
    <row r="285" spans="1:39" ht="15">
      <c r="A285" s="111" t="s">
        <v>782</v>
      </c>
      <c r="B285" s="115" t="s">
        <v>464</v>
      </c>
      <c r="C285" s="144">
        <v>7.4375</v>
      </c>
      <c r="D285" s="144">
        <v>15.789041095890411</v>
      </c>
      <c r="E285" s="145" t="s">
        <v>1165</v>
      </c>
      <c r="F285" s="123">
        <v>0</v>
      </c>
      <c r="G285" s="124"/>
      <c r="H285" s="123">
        <v>8232.227101966</v>
      </c>
      <c r="I285" s="124">
        <v>0.008823680240553236</v>
      </c>
      <c r="J285" s="123">
        <v>49981.378833365</v>
      </c>
      <c r="K285" s="124">
        <v>0.006020752551986727</v>
      </c>
      <c r="L285" s="123">
        <v>0</v>
      </c>
      <c r="M285" s="124"/>
      <c r="N285" s="123">
        <v>0</v>
      </c>
      <c r="O285" s="124"/>
      <c r="P285" s="123">
        <v>0</v>
      </c>
      <c r="Q285" s="124"/>
      <c r="R285" s="123">
        <v>0</v>
      </c>
      <c r="S285" s="124"/>
      <c r="T285" s="123">
        <v>0</v>
      </c>
      <c r="U285" s="124"/>
      <c r="V285" s="123">
        <v>0</v>
      </c>
      <c r="W285" s="124"/>
      <c r="X285" s="123">
        <v>0</v>
      </c>
      <c r="Y285" s="124"/>
      <c r="Z285" s="123">
        <v>0</v>
      </c>
      <c r="AA285" s="124"/>
      <c r="AB285" s="123">
        <v>0</v>
      </c>
      <c r="AC285" s="124"/>
      <c r="AD285" s="123">
        <v>0</v>
      </c>
      <c r="AE285" s="124"/>
      <c r="AF285" s="123">
        <v>6720.18538936</v>
      </c>
      <c r="AG285" s="124">
        <v>0.0012294972451063113</v>
      </c>
      <c r="AH285" s="123">
        <v>17640.486647070004</v>
      </c>
      <c r="AI285" s="124">
        <v>0.0007191081401343414</v>
      </c>
      <c r="AJ285" s="123">
        <v>0</v>
      </c>
      <c r="AK285" s="124"/>
      <c r="AL285" s="123">
        <v>82574.27797176101</v>
      </c>
      <c r="AM285" s="124">
        <v>0.0006909798961020415</v>
      </c>
    </row>
    <row r="286" spans="1:39" ht="15">
      <c r="A286" s="111" t="s">
        <v>446</v>
      </c>
      <c r="B286" s="115" t="s">
        <v>464</v>
      </c>
      <c r="C286" s="144">
        <v>7.125</v>
      </c>
      <c r="D286" s="144">
        <v>5.7835616438356166</v>
      </c>
      <c r="E286" s="145" t="s">
        <v>1165</v>
      </c>
      <c r="F286" s="123">
        <v>0</v>
      </c>
      <c r="G286" s="124"/>
      <c r="H286" s="123">
        <v>3808.8746953796</v>
      </c>
      <c r="I286" s="124">
        <v>0.0040825273613185374</v>
      </c>
      <c r="J286" s="123">
        <v>6146.6763858808</v>
      </c>
      <c r="K286" s="124">
        <v>0.0007404281034324727</v>
      </c>
      <c r="L286" s="123">
        <v>0</v>
      </c>
      <c r="M286" s="124"/>
      <c r="N286" s="123">
        <v>0</v>
      </c>
      <c r="O286" s="124"/>
      <c r="P286" s="123">
        <v>0</v>
      </c>
      <c r="Q286" s="124"/>
      <c r="R286" s="123">
        <v>0</v>
      </c>
      <c r="S286" s="124"/>
      <c r="T286" s="123">
        <v>0</v>
      </c>
      <c r="U286" s="124"/>
      <c r="V286" s="123">
        <v>0</v>
      </c>
      <c r="W286" s="124"/>
      <c r="X286" s="123">
        <v>3226.0372914</v>
      </c>
      <c r="Y286" s="124">
        <v>0.0008314699804486515</v>
      </c>
      <c r="Z286" s="123">
        <v>0</v>
      </c>
      <c r="AA286" s="124"/>
      <c r="AB286" s="123">
        <v>0</v>
      </c>
      <c r="AC286" s="124"/>
      <c r="AD286" s="123">
        <v>0</v>
      </c>
      <c r="AE286" s="124"/>
      <c r="AF286" s="123">
        <v>0</v>
      </c>
      <c r="AG286" s="124"/>
      <c r="AH286" s="123">
        <v>0</v>
      </c>
      <c r="AI286" s="124"/>
      <c r="AJ286" s="123">
        <v>0</v>
      </c>
      <c r="AK286" s="124"/>
      <c r="AL286" s="123">
        <v>13181.5883726604</v>
      </c>
      <c r="AM286" s="124">
        <v>0.00011030326619768464</v>
      </c>
    </row>
    <row r="287" spans="1:39" ht="15">
      <c r="A287" s="111" t="s">
        <v>447</v>
      </c>
      <c r="B287" s="115" t="s">
        <v>465</v>
      </c>
      <c r="C287" s="144">
        <v>4.96875</v>
      </c>
      <c r="D287" s="144">
        <v>7.720547945205479</v>
      </c>
      <c r="E287" s="145" t="s">
        <v>1165</v>
      </c>
      <c r="F287" s="123">
        <v>0</v>
      </c>
      <c r="G287" s="124"/>
      <c r="H287" s="123">
        <v>0</v>
      </c>
      <c r="I287" s="124"/>
      <c r="J287" s="123">
        <v>0</v>
      </c>
      <c r="K287" s="124"/>
      <c r="L287" s="123">
        <v>0</v>
      </c>
      <c r="M287" s="124"/>
      <c r="N287" s="123">
        <v>0</v>
      </c>
      <c r="O287" s="124"/>
      <c r="P287" s="123">
        <v>0</v>
      </c>
      <c r="Q287" s="124"/>
      <c r="R287" s="123">
        <v>0</v>
      </c>
      <c r="S287" s="124"/>
      <c r="T287" s="123">
        <v>0</v>
      </c>
      <c r="U287" s="124"/>
      <c r="V287" s="123">
        <v>0</v>
      </c>
      <c r="W287" s="124"/>
      <c r="X287" s="123">
        <v>0</v>
      </c>
      <c r="Y287" s="124"/>
      <c r="Z287" s="123">
        <v>0</v>
      </c>
      <c r="AA287" s="124"/>
      <c r="AB287" s="123">
        <v>0</v>
      </c>
      <c r="AC287" s="124"/>
      <c r="AD287" s="123">
        <v>0</v>
      </c>
      <c r="AE287" s="124"/>
      <c r="AF287" s="123">
        <v>25872.7960123837</v>
      </c>
      <c r="AG287" s="124">
        <v>0.004733579444220184</v>
      </c>
      <c r="AH287" s="123">
        <v>21416.7460120356</v>
      </c>
      <c r="AI287" s="124">
        <v>0.0008730460049412819</v>
      </c>
      <c r="AJ287" s="123">
        <v>0</v>
      </c>
      <c r="AK287" s="124"/>
      <c r="AL287" s="123">
        <v>47289.5420244193</v>
      </c>
      <c r="AM287" s="124">
        <v>0.0003957179358676445</v>
      </c>
    </row>
    <row r="288" spans="1:39" ht="15">
      <c r="A288" s="111" t="s">
        <v>1201</v>
      </c>
      <c r="B288" s="115" t="s">
        <v>465</v>
      </c>
      <c r="C288" s="144">
        <v>5.1875</v>
      </c>
      <c r="D288" s="144">
        <v>12.38082191780822</v>
      </c>
      <c r="E288" s="145" t="s">
        <v>1218</v>
      </c>
      <c r="F288" s="123">
        <v>0</v>
      </c>
      <c r="G288" s="124"/>
      <c r="H288" s="123">
        <v>0</v>
      </c>
      <c r="I288" s="124"/>
      <c r="J288" s="123">
        <v>0</v>
      </c>
      <c r="K288" s="124"/>
      <c r="L288" s="123">
        <v>0</v>
      </c>
      <c r="M288" s="124"/>
      <c r="N288" s="123">
        <v>0</v>
      </c>
      <c r="O288" s="124"/>
      <c r="P288" s="123">
        <v>32219.4479690377</v>
      </c>
      <c r="Q288" s="124">
        <v>0.004911147901279992</v>
      </c>
      <c r="R288" s="123">
        <v>1751.056954839</v>
      </c>
      <c r="S288" s="124">
        <v>5.7497098109277086E-05</v>
      </c>
      <c r="T288" s="123">
        <v>0</v>
      </c>
      <c r="U288" s="124"/>
      <c r="V288" s="123">
        <v>0</v>
      </c>
      <c r="W288" s="124"/>
      <c r="X288" s="123">
        <v>14008.455638712</v>
      </c>
      <c r="Y288" s="124">
        <v>0.0036105008355253594</v>
      </c>
      <c r="Z288" s="123">
        <v>21012.6834580681</v>
      </c>
      <c r="AA288" s="124">
        <v>0.0011582249881022509</v>
      </c>
      <c r="AB288" s="123">
        <v>0</v>
      </c>
      <c r="AC288" s="124"/>
      <c r="AD288" s="123">
        <v>0</v>
      </c>
      <c r="AE288" s="124"/>
      <c r="AF288" s="123">
        <v>0</v>
      </c>
      <c r="AG288" s="124"/>
      <c r="AH288" s="123">
        <v>0</v>
      </c>
      <c r="AI288" s="124"/>
      <c r="AJ288" s="123">
        <v>0</v>
      </c>
      <c r="AK288" s="124"/>
      <c r="AL288" s="123">
        <v>68991.6440206568</v>
      </c>
      <c r="AM288" s="124">
        <v>0.0005773206885757503</v>
      </c>
    </row>
    <row r="289" spans="1:39" ht="15">
      <c r="A289" s="111" t="s">
        <v>1202</v>
      </c>
      <c r="B289" s="115" t="s">
        <v>465</v>
      </c>
      <c r="C289" s="144">
        <v>7.3585</v>
      </c>
      <c r="D289" s="144">
        <v>17.55890410958904</v>
      </c>
      <c r="E289" s="145" t="s">
        <v>1165</v>
      </c>
      <c r="F289" s="123">
        <v>0</v>
      </c>
      <c r="G289" s="124"/>
      <c r="H289" s="123">
        <v>0</v>
      </c>
      <c r="I289" s="124"/>
      <c r="J289" s="123">
        <v>0</v>
      </c>
      <c r="K289" s="124"/>
      <c r="L289" s="123">
        <v>0</v>
      </c>
      <c r="M289" s="124"/>
      <c r="N289" s="123">
        <v>0</v>
      </c>
      <c r="O289" s="124"/>
      <c r="P289" s="123">
        <v>0</v>
      </c>
      <c r="Q289" s="124"/>
      <c r="R289" s="123">
        <v>0</v>
      </c>
      <c r="S289" s="124"/>
      <c r="T289" s="123">
        <v>0</v>
      </c>
      <c r="U289" s="124"/>
      <c r="V289" s="123">
        <v>0</v>
      </c>
      <c r="W289" s="124"/>
      <c r="X289" s="123">
        <v>52360.339683</v>
      </c>
      <c r="Y289" s="124">
        <v>0.013495209968144994</v>
      </c>
      <c r="Z289" s="123">
        <v>0</v>
      </c>
      <c r="AA289" s="124"/>
      <c r="AB289" s="123">
        <v>0</v>
      </c>
      <c r="AC289" s="124"/>
      <c r="AD289" s="123">
        <v>0</v>
      </c>
      <c r="AE289" s="124"/>
      <c r="AF289" s="123">
        <v>0</v>
      </c>
      <c r="AG289" s="124"/>
      <c r="AH289" s="123">
        <v>0</v>
      </c>
      <c r="AI289" s="124"/>
      <c r="AJ289" s="123">
        <v>0</v>
      </c>
      <c r="AK289" s="124"/>
      <c r="AL289" s="123">
        <v>52360.339683</v>
      </c>
      <c r="AM289" s="124">
        <v>0.00043815026861512325</v>
      </c>
    </row>
    <row r="290" spans="1:39" ht="15">
      <c r="A290" s="99" t="s">
        <v>1203</v>
      </c>
      <c r="B290" s="115" t="s">
        <v>29</v>
      </c>
      <c r="C290" s="144" t="s">
        <v>29</v>
      </c>
      <c r="D290" s="144" t="s">
        <v>29</v>
      </c>
      <c r="E290" s="145" t="s">
        <v>29</v>
      </c>
      <c r="F290" s="123">
        <v>0</v>
      </c>
      <c r="G290" s="124"/>
      <c r="H290" s="123">
        <v>32038.18374262</v>
      </c>
      <c r="I290" s="124">
        <v>0.03434000123313624</v>
      </c>
      <c r="J290" s="123">
        <v>168931.4581499253</v>
      </c>
      <c r="K290" s="124">
        <v>0.020349468772318895</v>
      </c>
      <c r="L290" s="123">
        <v>0</v>
      </c>
      <c r="M290" s="124"/>
      <c r="N290" s="123">
        <v>0</v>
      </c>
      <c r="O290" s="124"/>
      <c r="P290" s="123">
        <v>41668.621369099696</v>
      </c>
      <c r="Q290" s="124">
        <v>0.006351467057497094</v>
      </c>
      <c r="R290" s="123">
        <v>107074.98250823</v>
      </c>
      <c r="S290" s="124">
        <v>0.003515876943529164</v>
      </c>
      <c r="T290" s="123">
        <v>0</v>
      </c>
      <c r="U290" s="124"/>
      <c r="V290" s="123">
        <v>0</v>
      </c>
      <c r="W290" s="124"/>
      <c r="X290" s="123">
        <v>16862.2019698</v>
      </c>
      <c r="Y290" s="124">
        <v>0.0043460175675980465</v>
      </c>
      <c r="Z290" s="123">
        <v>21077.752462250002</v>
      </c>
      <c r="AA290" s="124">
        <v>0.001161811609808365</v>
      </c>
      <c r="AB290" s="123">
        <v>0</v>
      </c>
      <c r="AC290" s="124"/>
      <c r="AD290" s="123">
        <v>0</v>
      </c>
      <c r="AE290" s="124"/>
      <c r="AF290" s="123">
        <v>39337.2012609467</v>
      </c>
      <c r="AG290" s="124">
        <v>0.007196971181346016</v>
      </c>
      <c r="AH290" s="123">
        <v>79168.60644086</v>
      </c>
      <c r="AI290" s="124">
        <v>0.0032272799766649525</v>
      </c>
      <c r="AJ290" s="123">
        <v>0</v>
      </c>
      <c r="AK290" s="124"/>
      <c r="AL290" s="123">
        <v>506159.00790373166</v>
      </c>
      <c r="AM290" s="124">
        <v>0.004235528390717991</v>
      </c>
    </row>
    <row r="291" spans="1:39" ht="15">
      <c r="A291" s="111" t="s">
        <v>1204</v>
      </c>
      <c r="B291" s="115" t="s">
        <v>464</v>
      </c>
      <c r="C291" s="144">
        <v>4.9</v>
      </c>
      <c r="D291" s="144">
        <v>5.632876712328767</v>
      </c>
      <c r="E291" s="145" t="s">
        <v>1218</v>
      </c>
      <c r="F291" s="123">
        <v>0</v>
      </c>
      <c r="G291" s="124"/>
      <c r="H291" s="123">
        <v>32038.18374262</v>
      </c>
      <c r="I291" s="124">
        <v>0.03434000123313624</v>
      </c>
      <c r="J291" s="123">
        <v>166935.79950102002</v>
      </c>
      <c r="K291" s="124">
        <v>0.020109071904850524</v>
      </c>
      <c r="L291" s="123">
        <v>0</v>
      </c>
      <c r="M291" s="124"/>
      <c r="N291" s="123">
        <v>0</v>
      </c>
      <c r="O291" s="124"/>
      <c r="P291" s="123">
        <v>36253.73423507</v>
      </c>
      <c r="Q291" s="124">
        <v>0.005526086324422037</v>
      </c>
      <c r="R291" s="123">
        <v>107074.98250823</v>
      </c>
      <c r="S291" s="124">
        <v>0.003515876943529164</v>
      </c>
      <c r="T291" s="123">
        <v>0</v>
      </c>
      <c r="U291" s="124"/>
      <c r="V291" s="123">
        <v>0</v>
      </c>
      <c r="W291" s="124"/>
      <c r="X291" s="123">
        <v>16862.2019698</v>
      </c>
      <c r="Y291" s="124">
        <v>0.0043460175675980465</v>
      </c>
      <c r="Z291" s="123">
        <v>21077.752462250002</v>
      </c>
      <c r="AA291" s="124">
        <v>0.001161811609808365</v>
      </c>
      <c r="AB291" s="123">
        <v>0</v>
      </c>
      <c r="AC291" s="124"/>
      <c r="AD291" s="123">
        <v>0</v>
      </c>
      <c r="AE291" s="124"/>
      <c r="AF291" s="123">
        <v>8431.1009849</v>
      </c>
      <c r="AG291" s="124">
        <v>0.00154251926599526</v>
      </c>
      <c r="AH291" s="123">
        <v>12646.65147735</v>
      </c>
      <c r="AI291" s="124">
        <v>0.0005155362323473599</v>
      </c>
      <c r="AJ291" s="123">
        <v>0</v>
      </c>
      <c r="AK291" s="124"/>
      <c r="AL291" s="123">
        <v>401320.40688124</v>
      </c>
      <c r="AM291" s="124">
        <v>0.003358241087439621</v>
      </c>
    </row>
    <row r="292" spans="1:39" ht="15">
      <c r="A292" s="111" t="s">
        <v>1205</v>
      </c>
      <c r="B292" s="115" t="s">
        <v>465</v>
      </c>
      <c r="C292" s="144">
        <v>3.25</v>
      </c>
      <c r="D292" s="144">
        <v>5.652054794520548</v>
      </c>
      <c r="E292" s="145" t="s">
        <v>1165</v>
      </c>
      <c r="F292" s="123">
        <v>0</v>
      </c>
      <c r="G292" s="124"/>
      <c r="H292" s="123">
        <v>0</v>
      </c>
      <c r="I292" s="124"/>
      <c r="J292" s="123">
        <v>1995.6586489053</v>
      </c>
      <c r="K292" s="124">
        <v>0.00024039686746837259</v>
      </c>
      <c r="L292" s="123">
        <v>0</v>
      </c>
      <c r="M292" s="124"/>
      <c r="N292" s="123">
        <v>0</v>
      </c>
      <c r="O292" s="124"/>
      <c r="P292" s="123">
        <v>5414.8871340297</v>
      </c>
      <c r="Q292" s="124">
        <v>0.000825380733075057</v>
      </c>
      <c r="R292" s="123">
        <v>0</v>
      </c>
      <c r="S292" s="124"/>
      <c r="T292" s="123">
        <v>0</v>
      </c>
      <c r="U292" s="124"/>
      <c r="V292" s="123">
        <v>0</v>
      </c>
      <c r="W292" s="124"/>
      <c r="X292" s="123">
        <v>0</v>
      </c>
      <c r="Y292" s="124"/>
      <c r="Z292" s="123">
        <v>0</v>
      </c>
      <c r="AA292" s="124"/>
      <c r="AB292" s="123">
        <v>0</v>
      </c>
      <c r="AC292" s="124"/>
      <c r="AD292" s="123">
        <v>0</v>
      </c>
      <c r="AE292" s="124"/>
      <c r="AF292" s="123">
        <v>30906.1002760467</v>
      </c>
      <c r="AG292" s="124">
        <v>0.005654451915350757</v>
      </c>
      <c r="AH292" s="123">
        <v>66521.95496351</v>
      </c>
      <c r="AI292" s="124">
        <v>0.0027117437443175923</v>
      </c>
      <c r="AJ292" s="123">
        <v>0</v>
      </c>
      <c r="AK292" s="124"/>
      <c r="AL292" s="123">
        <v>104838.60102249171</v>
      </c>
      <c r="AM292" s="124">
        <v>0.0008772873032783698</v>
      </c>
    </row>
    <row r="293" spans="1:39" ht="15">
      <c r="A293" s="99" t="s">
        <v>204</v>
      </c>
      <c r="B293" s="115" t="s">
        <v>29</v>
      </c>
      <c r="C293" s="144" t="s">
        <v>29</v>
      </c>
      <c r="D293" s="144" t="s">
        <v>29</v>
      </c>
      <c r="E293" s="145" t="s">
        <v>29</v>
      </c>
      <c r="F293" s="123">
        <v>0</v>
      </c>
      <c r="G293" s="124"/>
      <c r="H293" s="123">
        <v>634.5971964028</v>
      </c>
      <c r="I293" s="124">
        <v>0.0006801905089902845</v>
      </c>
      <c r="J293" s="123">
        <v>8884.3607496397</v>
      </c>
      <c r="K293" s="124">
        <v>0.0010702093240464265</v>
      </c>
      <c r="L293" s="123">
        <v>634.5971964028</v>
      </c>
      <c r="M293" s="124">
        <v>0.00025737214988647217</v>
      </c>
      <c r="N293" s="123">
        <v>0</v>
      </c>
      <c r="O293" s="124"/>
      <c r="P293" s="123">
        <v>0</v>
      </c>
      <c r="Q293" s="124"/>
      <c r="R293" s="123">
        <v>0</v>
      </c>
      <c r="S293" s="124"/>
      <c r="T293" s="123">
        <v>0</v>
      </c>
      <c r="U293" s="124"/>
      <c r="V293" s="123">
        <v>0</v>
      </c>
      <c r="W293" s="124"/>
      <c r="X293" s="123">
        <v>0</v>
      </c>
      <c r="Y293" s="124"/>
      <c r="Z293" s="123">
        <v>0</v>
      </c>
      <c r="AA293" s="124"/>
      <c r="AB293" s="123">
        <v>0</v>
      </c>
      <c r="AC293" s="124"/>
      <c r="AD293" s="123">
        <v>0</v>
      </c>
      <c r="AE293" s="124"/>
      <c r="AF293" s="123">
        <v>19037.9158920851</v>
      </c>
      <c r="AG293" s="124">
        <v>0.003483098126867818</v>
      </c>
      <c r="AH293" s="123">
        <v>69805.6916043121</v>
      </c>
      <c r="AI293" s="124">
        <v>0.002845604096115223</v>
      </c>
      <c r="AJ293" s="123">
        <v>0</v>
      </c>
      <c r="AK293" s="124"/>
      <c r="AL293" s="123">
        <v>98997.16263884252</v>
      </c>
      <c r="AM293" s="124">
        <v>0.0008284062644541396</v>
      </c>
    </row>
    <row r="294" spans="1:39" ht="15">
      <c r="A294" s="111" t="s">
        <v>448</v>
      </c>
      <c r="B294" s="115" t="s">
        <v>465</v>
      </c>
      <c r="C294" s="144">
        <v>5.875</v>
      </c>
      <c r="D294" s="144">
        <v>9.210958904109589</v>
      </c>
      <c r="E294" s="145" t="s">
        <v>1218</v>
      </c>
      <c r="F294" s="123">
        <v>0</v>
      </c>
      <c r="G294" s="124"/>
      <c r="H294" s="123">
        <v>634.5971964028</v>
      </c>
      <c r="I294" s="124">
        <v>0.0006801905089902845</v>
      </c>
      <c r="J294" s="123">
        <v>8884.3607496397</v>
      </c>
      <c r="K294" s="124">
        <v>0.0010702093240464265</v>
      </c>
      <c r="L294" s="123">
        <v>634.5971964028</v>
      </c>
      <c r="M294" s="124">
        <v>0.00025737214988647217</v>
      </c>
      <c r="N294" s="123">
        <v>0</v>
      </c>
      <c r="O294" s="124"/>
      <c r="P294" s="123">
        <v>0</v>
      </c>
      <c r="Q294" s="124"/>
      <c r="R294" s="123">
        <v>0</v>
      </c>
      <c r="S294" s="124"/>
      <c r="T294" s="123">
        <v>0</v>
      </c>
      <c r="U294" s="124"/>
      <c r="V294" s="123">
        <v>0</v>
      </c>
      <c r="W294" s="124"/>
      <c r="X294" s="123">
        <v>0</v>
      </c>
      <c r="Y294" s="124"/>
      <c r="Z294" s="123">
        <v>0</v>
      </c>
      <c r="AA294" s="124"/>
      <c r="AB294" s="123">
        <v>0</v>
      </c>
      <c r="AC294" s="124"/>
      <c r="AD294" s="123">
        <v>0</v>
      </c>
      <c r="AE294" s="124"/>
      <c r="AF294" s="123">
        <v>19037.9158920851</v>
      </c>
      <c r="AG294" s="124">
        <v>0.003483098126867818</v>
      </c>
      <c r="AH294" s="123">
        <v>69805.6916043121</v>
      </c>
      <c r="AI294" s="124">
        <v>0.002845604096115223</v>
      </c>
      <c r="AJ294" s="123">
        <v>0</v>
      </c>
      <c r="AK294" s="124"/>
      <c r="AL294" s="123">
        <v>98997.16263884252</v>
      </c>
      <c r="AM294" s="124">
        <v>0.0008284062644541396</v>
      </c>
    </row>
    <row r="295" spans="1:39" ht="15">
      <c r="A295" s="99" t="s">
        <v>205</v>
      </c>
      <c r="B295" s="115" t="s">
        <v>29</v>
      </c>
      <c r="C295" s="144" t="s">
        <v>29</v>
      </c>
      <c r="D295" s="144" t="s">
        <v>29</v>
      </c>
      <c r="E295" s="145" t="s">
        <v>29</v>
      </c>
      <c r="F295" s="123">
        <v>0</v>
      </c>
      <c r="G295" s="124"/>
      <c r="H295" s="123">
        <v>0</v>
      </c>
      <c r="I295" s="124"/>
      <c r="J295" s="123">
        <v>0</v>
      </c>
      <c r="K295" s="124"/>
      <c r="L295" s="123">
        <v>0</v>
      </c>
      <c r="M295" s="124"/>
      <c r="N295" s="123">
        <v>0</v>
      </c>
      <c r="O295" s="124"/>
      <c r="P295" s="123">
        <v>0</v>
      </c>
      <c r="Q295" s="124"/>
      <c r="R295" s="123">
        <v>10031.2414907564</v>
      </c>
      <c r="S295" s="124">
        <v>0.00032938236221157196</v>
      </c>
      <c r="T295" s="123">
        <v>0</v>
      </c>
      <c r="U295" s="124"/>
      <c r="V295" s="123">
        <v>0</v>
      </c>
      <c r="W295" s="124"/>
      <c r="X295" s="123">
        <v>5745.487752986401</v>
      </c>
      <c r="Y295" s="124">
        <v>0.0014808262143710098</v>
      </c>
      <c r="Z295" s="123">
        <v>0</v>
      </c>
      <c r="AA295" s="124"/>
      <c r="AB295" s="123">
        <v>0</v>
      </c>
      <c r="AC295" s="124"/>
      <c r="AD295" s="123">
        <v>0</v>
      </c>
      <c r="AE295" s="124"/>
      <c r="AF295" s="123">
        <v>0</v>
      </c>
      <c r="AG295" s="124"/>
      <c r="AH295" s="123">
        <v>57318.11839299629</v>
      </c>
      <c r="AI295" s="124">
        <v>0.0023365526324883815</v>
      </c>
      <c r="AJ295" s="123">
        <v>0</v>
      </c>
      <c r="AK295" s="124"/>
      <c r="AL295" s="123">
        <v>73094.84763673911</v>
      </c>
      <c r="AM295" s="124">
        <v>0.0006116562138502874</v>
      </c>
    </row>
    <row r="296" spans="1:39" ht="15">
      <c r="A296" s="111" t="s">
        <v>449</v>
      </c>
      <c r="B296" s="115" t="s">
        <v>464</v>
      </c>
      <c r="C296" s="144">
        <v>6.8125</v>
      </c>
      <c r="D296" s="144">
        <v>3.786301369863014</v>
      </c>
      <c r="E296" s="145" t="s">
        <v>1218</v>
      </c>
      <c r="F296" s="123">
        <v>0</v>
      </c>
      <c r="G296" s="124"/>
      <c r="H296" s="123">
        <v>0</v>
      </c>
      <c r="I296" s="124"/>
      <c r="J296" s="123">
        <v>0</v>
      </c>
      <c r="K296" s="124"/>
      <c r="L296" s="123">
        <v>0</v>
      </c>
      <c r="M296" s="124"/>
      <c r="N296" s="123">
        <v>0</v>
      </c>
      <c r="O296" s="124"/>
      <c r="P296" s="123">
        <v>0</v>
      </c>
      <c r="Q296" s="124"/>
      <c r="R296" s="123">
        <v>10031.2414907564</v>
      </c>
      <c r="S296" s="124">
        <v>0.00032938236221157196</v>
      </c>
      <c r="T296" s="123">
        <v>0</v>
      </c>
      <c r="U296" s="124"/>
      <c r="V296" s="123">
        <v>0</v>
      </c>
      <c r="W296" s="124"/>
      <c r="X296" s="123">
        <v>5745.487752986401</v>
      </c>
      <c r="Y296" s="124">
        <v>0.0014808262143710098</v>
      </c>
      <c r="Z296" s="123">
        <v>0</v>
      </c>
      <c r="AA296" s="124"/>
      <c r="AB296" s="123">
        <v>0</v>
      </c>
      <c r="AC296" s="124"/>
      <c r="AD296" s="123">
        <v>0</v>
      </c>
      <c r="AE296" s="124"/>
      <c r="AF296" s="123">
        <v>0</v>
      </c>
      <c r="AG296" s="124"/>
      <c r="AH296" s="123">
        <v>0</v>
      </c>
      <c r="AI296" s="124"/>
      <c r="AJ296" s="123">
        <v>0</v>
      </c>
      <c r="AK296" s="124"/>
      <c r="AL296" s="123">
        <v>15776.7292437428</v>
      </c>
      <c r="AM296" s="124">
        <v>0.00013201935277471676</v>
      </c>
    </row>
    <row r="297" spans="1:39" ht="15">
      <c r="A297" s="111" t="s">
        <v>450</v>
      </c>
      <c r="B297" s="115" t="s">
        <v>465</v>
      </c>
      <c r="C297" s="144">
        <v>6.15625</v>
      </c>
      <c r="D297" s="144">
        <v>6.16986301369863</v>
      </c>
      <c r="E297" s="145" t="s">
        <v>1165</v>
      </c>
      <c r="F297" s="123">
        <v>0</v>
      </c>
      <c r="G297" s="124"/>
      <c r="H297" s="123">
        <v>0</v>
      </c>
      <c r="I297" s="124"/>
      <c r="J297" s="123">
        <v>0</v>
      </c>
      <c r="K297" s="124"/>
      <c r="L297" s="123">
        <v>0</v>
      </c>
      <c r="M297" s="124"/>
      <c r="N297" s="123">
        <v>0</v>
      </c>
      <c r="O297" s="124"/>
      <c r="P297" s="123">
        <v>0</v>
      </c>
      <c r="Q297" s="124"/>
      <c r="R297" s="123">
        <v>0</v>
      </c>
      <c r="S297" s="124"/>
      <c r="T297" s="123">
        <v>0</v>
      </c>
      <c r="U297" s="124"/>
      <c r="V297" s="123">
        <v>0</v>
      </c>
      <c r="W297" s="124"/>
      <c r="X297" s="123">
        <v>0</v>
      </c>
      <c r="Y297" s="124"/>
      <c r="Z297" s="123">
        <v>0</v>
      </c>
      <c r="AA297" s="124"/>
      <c r="AB297" s="123">
        <v>0</v>
      </c>
      <c r="AC297" s="124"/>
      <c r="AD297" s="123">
        <v>0</v>
      </c>
      <c r="AE297" s="124"/>
      <c r="AF297" s="123">
        <v>0</v>
      </c>
      <c r="AG297" s="124"/>
      <c r="AH297" s="123">
        <v>57318.11839299629</v>
      </c>
      <c r="AI297" s="124">
        <v>0.0023365526324883815</v>
      </c>
      <c r="AJ297" s="123">
        <v>0</v>
      </c>
      <c r="AK297" s="124"/>
      <c r="AL297" s="123">
        <v>57318.11839299629</v>
      </c>
      <c r="AM297" s="124">
        <v>0.00047963686107557074</v>
      </c>
    </row>
    <row r="298" spans="1:39" ht="15">
      <c r="A298" s="99" t="s">
        <v>206</v>
      </c>
      <c r="B298" s="115" t="s">
        <v>29</v>
      </c>
      <c r="C298" s="144" t="s">
        <v>29</v>
      </c>
      <c r="D298" s="144" t="s">
        <v>29</v>
      </c>
      <c r="E298" s="145" t="s">
        <v>29</v>
      </c>
      <c r="F298" s="123">
        <v>0</v>
      </c>
      <c r="G298" s="124"/>
      <c r="H298" s="123">
        <v>6059.4539030999995</v>
      </c>
      <c r="I298" s="124">
        <v>0.006494801833219333</v>
      </c>
      <c r="J298" s="123">
        <v>20198.179677</v>
      </c>
      <c r="K298" s="124">
        <v>0.002433070969114697</v>
      </c>
      <c r="L298" s="123">
        <v>4712.908591300001</v>
      </c>
      <c r="M298" s="124">
        <v>0.0019114036797467865</v>
      </c>
      <c r="N298" s="123">
        <v>0</v>
      </c>
      <c r="O298" s="124"/>
      <c r="P298" s="123">
        <v>101442.22482885</v>
      </c>
      <c r="Q298" s="124">
        <v>0.015462641385046036</v>
      </c>
      <c r="R298" s="123">
        <v>39849.848702</v>
      </c>
      <c r="S298" s="124">
        <v>0.001308495793998551</v>
      </c>
      <c r="T298" s="123">
        <v>0</v>
      </c>
      <c r="U298" s="124"/>
      <c r="V298" s="123">
        <v>0</v>
      </c>
      <c r="W298" s="124"/>
      <c r="X298" s="123">
        <v>37413.666314</v>
      </c>
      <c r="Y298" s="124">
        <v>0.009642895474749424</v>
      </c>
      <c r="Z298" s="123">
        <v>0</v>
      </c>
      <c r="AA298" s="124"/>
      <c r="AB298" s="123">
        <v>0</v>
      </c>
      <c r="AC298" s="124"/>
      <c r="AD298" s="123">
        <v>0</v>
      </c>
      <c r="AE298" s="124"/>
      <c r="AF298" s="123">
        <v>0</v>
      </c>
      <c r="AG298" s="124"/>
      <c r="AH298" s="123">
        <v>0</v>
      </c>
      <c r="AI298" s="124"/>
      <c r="AJ298" s="123">
        <v>0</v>
      </c>
      <c r="AK298" s="124"/>
      <c r="AL298" s="123">
        <v>209676.28201625</v>
      </c>
      <c r="AM298" s="124">
        <v>0.0017545669077748153</v>
      </c>
    </row>
    <row r="299" spans="1:39" ht="15">
      <c r="A299" s="111" t="s">
        <v>854</v>
      </c>
      <c r="B299" s="115" t="s">
        <v>464</v>
      </c>
      <c r="C299" s="144">
        <v>6.3125</v>
      </c>
      <c r="D299" s="144">
        <v>3.2</v>
      </c>
      <c r="E299" s="145" t="s">
        <v>1218</v>
      </c>
      <c r="F299" s="123">
        <v>0</v>
      </c>
      <c r="G299" s="124"/>
      <c r="H299" s="123">
        <v>6059.4539030999995</v>
      </c>
      <c r="I299" s="124">
        <v>0.006494801833219333</v>
      </c>
      <c r="J299" s="123">
        <v>20198.179677</v>
      </c>
      <c r="K299" s="124">
        <v>0.002433070969114697</v>
      </c>
      <c r="L299" s="123">
        <v>4712.908591300001</v>
      </c>
      <c r="M299" s="124">
        <v>0.0019114036797467865</v>
      </c>
      <c r="N299" s="123">
        <v>0</v>
      </c>
      <c r="O299" s="124"/>
      <c r="P299" s="123">
        <v>0</v>
      </c>
      <c r="Q299" s="124"/>
      <c r="R299" s="123">
        <v>0</v>
      </c>
      <c r="S299" s="124"/>
      <c r="T299" s="123">
        <v>0</v>
      </c>
      <c r="U299" s="124"/>
      <c r="V299" s="123">
        <v>0</v>
      </c>
      <c r="W299" s="124"/>
      <c r="X299" s="123">
        <v>0</v>
      </c>
      <c r="Y299" s="124"/>
      <c r="Z299" s="123">
        <v>0</v>
      </c>
      <c r="AA299" s="124"/>
      <c r="AB299" s="123">
        <v>0</v>
      </c>
      <c r="AC299" s="124"/>
      <c r="AD299" s="123">
        <v>0</v>
      </c>
      <c r="AE299" s="124"/>
      <c r="AF299" s="123">
        <v>0</v>
      </c>
      <c r="AG299" s="124"/>
      <c r="AH299" s="123">
        <v>0</v>
      </c>
      <c r="AI299" s="124"/>
      <c r="AJ299" s="123">
        <v>0</v>
      </c>
      <c r="AK299" s="124"/>
      <c r="AL299" s="123">
        <v>30970.5421714</v>
      </c>
      <c r="AM299" s="124">
        <v>0.00025916087354873766</v>
      </c>
    </row>
    <row r="300" spans="1:39" ht="15">
      <c r="A300" s="111" t="s">
        <v>451</v>
      </c>
      <c r="B300" s="115" t="s">
        <v>464</v>
      </c>
      <c r="C300" s="144">
        <v>9.40625</v>
      </c>
      <c r="D300" s="144">
        <v>13.04931506849315</v>
      </c>
      <c r="E300" s="145" t="s">
        <v>1218</v>
      </c>
      <c r="F300" s="123">
        <v>0</v>
      </c>
      <c r="G300" s="124"/>
      <c r="H300" s="123">
        <v>0</v>
      </c>
      <c r="I300" s="124"/>
      <c r="J300" s="123">
        <v>0</v>
      </c>
      <c r="K300" s="124"/>
      <c r="L300" s="123">
        <v>0</v>
      </c>
      <c r="M300" s="124"/>
      <c r="N300" s="123">
        <v>0</v>
      </c>
      <c r="O300" s="124"/>
      <c r="P300" s="123">
        <v>18246.44678625</v>
      </c>
      <c r="Q300" s="124">
        <v>0.002781270458954581</v>
      </c>
      <c r="R300" s="123">
        <v>0</v>
      </c>
      <c r="S300" s="124"/>
      <c r="T300" s="123">
        <v>0</v>
      </c>
      <c r="U300" s="124"/>
      <c r="V300" s="123">
        <v>0</v>
      </c>
      <c r="W300" s="124"/>
      <c r="X300" s="123">
        <v>0</v>
      </c>
      <c r="Y300" s="124"/>
      <c r="Z300" s="123">
        <v>0</v>
      </c>
      <c r="AA300" s="124"/>
      <c r="AB300" s="123">
        <v>0</v>
      </c>
      <c r="AC300" s="124"/>
      <c r="AD300" s="123">
        <v>0</v>
      </c>
      <c r="AE300" s="124"/>
      <c r="AF300" s="123">
        <v>0</v>
      </c>
      <c r="AG300" s="124"/>
      <c r="AH300" s="123">
        <v>0</v>
      </c>
      <c r="AI300" s="124"/>
      <c r="AJ300" s="123">
        <v>0</v>
      </c>
      <c r="AK300" s="124"/>
      <c r="AL300" s="123">
        <v>18246.44678625</v>
      </c>
      <c r="AM300" s="124">
        <v>0.00015268589946261654</v>
      </c>
    </row>
    <row r="301" spans="1:39" ht="15">
      <c r="A301" s="111" t="s">
        <v>1206</v>
      </c>
      <c r="B301" s="115" t="s">
        <v>464</v>
      </c>
      <c r="C301" s="144">
        <v>5.96875</v>
      </c>
      <c r="D301" s="144">
        <v>12.126027397260273</v>
      </c>
      <c r="E301" s="145" t="s">
        <v>1165</v>
      </c>
      <c r="F301" s="123">
        <v>0</v>
      </c>
      <c r="G301" s="124"/>
      <c r="H301" s="123">
        <v>0</v>
      </c>
      <c r="I301" s="124"/>
      <c r="J301" s="123">
        <v>0</v>
      </c>
      <c r="K301" s="124"/>
      <c r="L301" s="123">
        <v>0</v>
      </c>
      <c r="M301" s="124"/>
      <c r="N301" s="123">
        <v>0</v>
      </c>
      <c r="O301" s="124"/>
      <c r="P301" s="123">
        <v>56628.732366</v>
      </c>
      <c r="Q301" s="124">
        <v>0.008631807732357421</v>
      </c>
      <c r="R301" s="123">
        <v>39849.848702</v>
      </c>
      <c r="S301" s="124">
        <v>0.001308495793998551</v>
      </c>
      <c r="T301" s="123">
        <v>0</v>
      </c>
      <c r="U301" s="124"/>
      <c r="V301" s="123">
        <v>0</v>
      </c>
      <c r="W301" s="124"/>
      <c r="X301" s="123">
        <v>29363.046412</v>
      </c>
      <c r="Y301" s="124">
        <v>0.007567950839000796</v>
      </c>
      <c r="Z301" s="123">
        <v>0</v>
      </c>
      <c r="AA301" s="124"/>
      <c r="AB301" s="123">
        <v>0</v>
      </c>
      <c r="AC301" s="124"/>
      <c r="AD301" s="123">
        <v>0</v>
      </c>
      <c r="AE301" s="124"/>
      <c r="AF301" s="123">
        <v>0</v>
      </c>
      <c r="AG301" s="124"/>
      <c r="AH301" s="123">
        <v>0</v>
      </c>
      <c r="AI301" s="124"/>
      <c r="AJ301" s="123">
        <v>0</v>
      </c>
      <c r="AK301" s="124"/>
      <c r="AL301" s="123">
        <v>125841.62748</v>
      </c>
      <c r="AM301" s="124">
        <v>0.0010530402059486248</v>
      </c>
    </row>
    <row r="302" spans="1:39" ht="15">
      <c r="A302" s="111" t="s">
        <v>1207</v>
      </c>
      <c r="B302" s="115" t="s">
        <v>464</v>
      </c>
      <c r="C302" s="144">
        <v>7.61125</v>
      </c>
      <c r="D302" s="144">
        <v>15.073972602739726</v>
      </c>
      <c r="E302" s="145" t="s">
        <v>1165</v>
      </c>
      <c r="F302" s="123">
        <v>0</v>
      </c>
      <c r="G302" s="124"/>
      <c r="H302" s="123">
        <v>0</v>
      </c>
      <c r="I302" s="124"/>
      <c r="J302" s="123">
        <v>0</v>
      </c>
      <c r="K302" s="124"/>
      <c r="L302" s="123">
        <v>0</v>
      </c>
      <c r="M302" s="124"/>
      <c r="N302" s="123">
        <v>0</v>
      </c>
      <c r="O302" s="124"/>
      <c r="P302" s="123">
        <v>26567.045676600002</v>
      </c>
      <c r="Q302" s="124">
        <v>0.004049563193734032</v>
      </c>
      <c r="R302" s="123">
        <v>0</v>
      </c>
      <c r="S302" s="124"/>
      <c r="T302" s="123">
        <v>0</v>
      </c>
      <c r="U302" s="124"/>
      <c r="V302" s="123">
        <v>0</v>
      </c>
      <c r="W302" s="124"/>
      <c r="X302" s="123">
        <v>8050.6199019999995</v>
      </c>
      <c r="Y302" s="124">
        <v>0.0020749446357486282</v>
      </c>
      <c r="Z302" s="123">
        <v>0</v>
      </c>
      <c r="AA302" s="124"/>
      <c r="AB302" s="123">
        <v>0</v>
      </c>
      <c r="AC302" s="124"/>
      <c r="AD302" s="123">
        <v>0</v>
      </c>
      <c r="AE302" s="124"/>
      <c r="AF302" s="123">
        <v>0</v>
      </c>
      <c r="AG302" s="124"/>
      <c r="AH302" s="123">
        <v>0</v>
      </c>
      <c r="AI302" s="124"/>
      <c r="AJ302" s="123">
        <v>0</v>
      </c>
      <c r="AK302" s="124"/>
      <c r="AL302" s="123">
        <v>34617.665578600005</v>
      </c>
      <c r="AM302" s="124">
        <v>0.00028967992881483645</v>
      </c>
    </row>
    <row r="303" spans="1:39" ht="15">
      <c r="A303" s="99" t="s">
        <v>783</v>
      </c>
      <c r="B303" s="115" t="s">
        <v>29</v>
      </c>
      <c r="C303" s="144" t="s">
        <v>29</v>
      </c>
      <c r="D303" s="144" t="s">
        <v>29</v>
      </c>
      <c r="E303" s="145" t="s">
        <v>29</v>
      </c>
      <c r="F303" s="123">
        <v>0</v>
      </c>
      <c r="G303" s="124"/>
      <c r="H303" s="123">
        <v>8354.12095626</v>
      </c>
      <c r="I303" s="124">
        <v>0.008954331688849893</v>
      </c>
      <c r="J303" s="123">
        <v>57741.71837415</v>
      </c>
      <c r="K303" s="124">
        <v>0.00695556237886719</v>
      </c>
      <c r="L303" s="123">
        <v>4422.76991802</v>
      </c>
      <c r="M303" s="124">
        <v>0.0017937327941353021</v>
      </c>
      <c r="N303" s="123">
        <v>0</v>
      </c>
      <c r="O303" s="124"/>
      <c r="P303" s="123">
        <v>49141.887978</v>
      </c>
      <c r="Q303" s="124">
        <v>0.007490602577673505</v>
      </c>
      <c r="R303" s="123">
        <v>68798.6431692</v>
      </c>
      <c r="S303" s="124">
        <v>0.002259048356567217</v>
      </c>
      <c r="T303" s="123">
        <v>0</v>
      </c>
      <c r="U303" s="124"/>
      <c r="V303" s="123">
        <v>0</v>
      </c>
      <c r="W303" s="124"/>
      <c r="X303" s="123">
        <v>19656.755191199998</v>
      </c>
      <c r="Y303" s="124">
        <v>0.005066278030350419</v>
      </c>
      <c r="Z303" s="123">
        <v>29485.1327868</v>
      </c>
      <c r="AA303" s="124">
        <v>0.0016252287643000786</v>
      </c>
      <c r="AB303" s="123">
        <v>0</v>
      </c>
      <c r="AC303" s="124"/>
      <c r="AD303" s="123">
        <v>0</v>
      </c>
      <c r="AE303" s="124"/>
      <c r="AF303" s="123">
        <v>25553.78174856</v>
      </c>
      <c r="AG303" s="124">
        <v>0.004675213917706308</v>
      </c>
      <c r="AH303" s="123">
        <v>85506.88508172</v>
      </c>
      <c r="AI303" s="124">
        <v>0.0034856576425576955</v>
      </c>
      <c r="AJ303" s="123">
        <v>0</v>
      </c>
      <c r="AK303" s="124"/>
      <c r="AL303" s="123">
        <v>348661.69520391</v>
      </c>
      <c r="AM303" s="124">
        <v>0.0029175940479812526</v>
      </c>
    </row>
    <row r="304" spans="1:39" ht="15">
      <c r="A304" s="111" t="s">
        <v>784</v>
      </c>
      <c r="B304" s="115" t="s">
        <v>464</v>
      </c>
      <c r="C304" s="144">
        <v>6.4375</v>
      </c>
      <c r="D304" s="144">
        <v>2.7616438356164386</v>
      </c>
      <c r="E304" s="145" t="s">
        <v>1218</v>
      </c>
      <c r="F304" s="123">
        <v>0</v>
      </c>
      <c r="G304" s="124"/>
      <c r="H304" s="123">
        <v>8354.12095626</v>
      </c>
      <c r="I304" s="124">
        <v>0.008954331688849893</v>
      </c>
      <c r="J304" s="123">
        <v>57741.71837415</v>
      </c>
      <c r="K304" s="124">
        <v>0.00695556237886719</v>
      </c>
      <c r="L304" s="123">
        <v>4422.76991802</v>
      </c>
      <c r="M304" s="124">
        <v>0.0017937327941353021</v>
      </c>
      <c r="N304" s="123">
        <v>0</v>
      </c>
      <c r="O304" s="124"/>
      <c r="P304" s="123">
        <v>49141.887978</v>
      </c>
      <c r="Q304" s="124">
        <v>0.007490602577673505</v>
      </c>
      <c r="R304" s="123">
        <v>68798.6431692</v>
      </c>
      <c r="S304" s="124">
        <v>0.002259048356567217</v>
      </c>
      <c r="T304" s="123">
        <v>0</v>
      </c>
      <c r="U304" s="124"/>
      <c r="V304" s="123">
        <v>0</v>
      </c>
      <c r="W304" s="124"/>
      <c r="X304" s="123">
        <v>19656.755191199998</v>
      </c>
      <c r="Y304" s="124">
        <v>0.005066278030350419</v>
      </c>
      <c r="Z304" s="123">
        <v>29485.1327868</v>
      </c>
      <c r="AA304" s="124">
        <v>0.0016252287643000786</v>
      </c>
      <c r="AB304" s="123">
        <v>0</v>
      </c>
      <c r="AC304" s="124"/>
      <c r="AD304" s="123">
        <v>0</v>
      </c>
      <c r="AE304" s="124"/>
      <c r="AF304" s="123">
        <v>25553.78174856</v>
      </c>
      <c r="AG304" s="124">
        <v>0.004675213917706308</v>
      </c>
      <c r="AH304" s="123">
        <v>85506.88508172</v>
      </c>
      <c r="AI304" s="124">
        <v>0.0034856576425576955</v>
      </c>
      <c r="AJ304" s="123">
        <v>0</v>
      </c>
      <c r="AK304" s="124"/>
      <c r="AL304" s="123">
        <v>348661.69520391</v>
      </c>
      <c r="AM304" s="124">
        <v>0.0029175940479812526</v>
      </c>
    </row>
    <row r="305" spans="1:39" ht="15">
      <c r="A305" s="85" t="s">
        <v>345</v>
      </c>
      <c r="B305" s="139">
        <v>0</v>
      </c>
      <c r="C305" s="117">
        <v>0</v>
      </c>
      <c r="D305" s="117">
        <v>0</v>
      </c>
      <c r="E305" s="139">
        <v>0</v>
      </c>
      <c r="F305" s="117">
        <v>0</v>
      </c>
      <c r="G305" s="118"/>
      <c r="H305" s="117">
        <v>61084.421702649</v>
      </c>
      <c r="I305" s="118">
        <v>0.06547309714701204</v>
      </c>
      <c r="J305" s="117">
        <v>158054.3048804455</v>
      </c>
      <c r="K305" s="118">
        <v>0.019039207834462286</v>
      </c>
      <c r="L305" s="117">
        <v>20674.558492579003</v>
      </c>
      <c r="M305" s="118">
        <v>0.008384933935023608</v>
      </c>
      <c r="N305" s="117">
        <v>0</v>
      </c>
      <c r="O305" s="118"/>
      <c r="P305" s="117">
        <v>364720.0293069646</v>
      </c>
      <c r="Q305" s="118">
        <v>0.05559356597937311</v>
      </c>
      <c r="R305" s="117">
        <v>205613.0191398931</v>
      </c>
      <c r="S305" s="118">
        <v>0.006751437696735617</v>
      </c>
      <c r="T305" s="117">
        <v>0</v>
      </c>
      <c r="U305" s="118"/>
      <c r="V305" s="117">
        <v>0</v>
      </c>
      <c r="W305" s="118"/>
      <c r="X305" s="117">
        <v>163530.5902463341</v>
      </c>
      <c r="Y305" s="118">
        <v>0.04214792464964617</v>
      </c>
      <c r="Z305" s="117">
        <v>317805.90389251633</v>
      </c>
      <c r="AA305" s="118">
        <v>0.01751755029238788</v>
      </c>
      <c r="AB305" s="117">
        <v>0</v>
      </c>
      <c r="AC305" s="118"/>
      <c r="AD305" s="117">
        <v>57363.660714000005</v>
      </c>
      <c r="AE305" s="118">
        <v>0.04349926051953017</v>
      </c>
      <c r="AF305" s="117">
        <v>80078.35005118561</v>
      </c>
      <c r="AG305" s="118">
        <v>0.014650802779410829</v>
      </c>
      <c r="AH305" s="117">
        <v>219222.438471932</v>
      </c>
      <c r="AI305" s="118">
        <v>0.008936524437178728</v>
      </c>
      <c r="AJ305" s="117">
        <v>0</v>
      </c>
      <c r="AK305" s="118"/>
      <c r="AL305" s="117">
        <v>1648147.2768984996</v>
      </c>
      <c r="AM305" s="118">
        <v>0.013791663240962884</v>
      </c>
    </row>
    <row r="306" spans="1:39" ht="15">
      <c r="A306" s="99" t="s">
        <v>162</v>
      </c>
      <c r="B306" s="115" t="s">
        <v>29</v>
      </c>
      <c r="C306" s="144" t="s">
        <v>29</v>
      </c>
      <c r="D306" s="144" t="s">
        <v>29</v>
      </c>
      <c r="E306" s="145" t="s">
        <v>29</v>
      </c>
      <c r="F306" s="123">
        <v>0</v>
      </c>
      <c r="G306" s="124"/>
      <c r="H306" s="123">
        <v>0</v>
      </c>
      <c r="I306" s="124"/>
      <c r="J306" s="123">
        <v>0</v>
      </c>
      <c r="K306" s="124"/>
      <c r="L306" s="123">
        <v>0</v>
      </c>
      <c r="M306" s="124"/>
      <c r="N306" s="123">
        <v>0</v>
      </c>
      <c r="O306" s="124"/>
      <c r="P306" s="123">
        <v>0</v>
      </c>
      <c r="Q306" s="124"/>
      <c r="R306" s="123">
        <v>0</v>
      </c>
      <c r="S306" s="124"/>
      <c r="T306" s="123">
        <v>0</v>
      </c>
      <c r="U306" s="124"/>
      <c r="V306" s="123">
        <v>0</v>
      </c>
      <c r="W306" s="124"/>
      <c r="X306" s="123">
        <v>4001.9551848138</v>
      </c>
      <c r="Y306" s="124">
        <v>0.001031452924658994</v>
      </c>
      <c r="Z306" s="123">
        <v>44021.5070329528</v>
      </c>
      <c r="AA306" s="124">
        <v>0.0024264777776351956</v>
      </c>
      <c r="AB306" s="123">
        <v>0</v>
      </c>
      <c r="AC306" s="124"/>
      <c r="AD306" s="123">
        <v>0</v>
      </c>
      <c r="AE306" s="124"/>
      <c r="AF306" s="123">
        <v>0</v>
      </c>
      <c r="AG306" s="124"/>
      <c r="AH306" s="123">
        <v>0</v>
      </c>
      <c r="AI306" s="124"/>
      <c r="AJ306" s="123">
        <v>0</v>
      </c>
      <c r="AK306" s="124"/>
      <c r="AL306" s="123">
        <v>48023.462217766595</v>
      </c>
      <c r="AM306" s="124">
        <v>0.00040185936527402377</v>
      </c>
    </row>
    <row r="307" spans="1:39" ht="15">
      <c r="A307" s="111" t="s">
        <v>452</v>
      </c>
      <c r="B307" s="115" t="s">
        <v>465</v>
      </c>
      <c r="C307" s="144">
        <v>8.125</v>
      </c>
      <c r="D307" s="144">
        <v>14.684931506849315</v>
      </c>
      <c r="E307" s="145" t="s">
        <v>1165</v>
      </c>
      <c r="F307" s="123">
        <v>0</v>
      </c>
      <c r="G307" s="124"/>
      <c r="H307" s="123">
        <v>0</v>
      </c>
      <c r="I307" s="124"/>
      <c r="J307" s="123">
        <v>0</v>
      </c>
      <c r="K307" s="124"/>
      <c r="L307" s="123">
        <v>0</v>
      </c>
      <c r="M307" s="124"/>
      <c r="N307" s="123">
        <v>0</v>
      </c>
      <c r="O307" s="124"/>
      <c r="P307" s="123">
        <v>0</v>
      </c>
      <c r="Q307" s="124"/>
      <c r="R307" s="123">
        <v>0</v>
      </c>
      <c r="S307" s="124"/>
      <c r="T307" s="123">
        <v>0</v>
      </c>
      <c r="U307" s="124"/>
      <c r="V307" s="123">
        <v>0</v>
      </c>
      <c r="W307" s="124"/>
      <c r="X307" s="123">
        <v>4001.9551848138</v>
      </c>
      <c r="Y307" s="124">
        <v>0.001031452924658994</v>
      </c>
      <c r="Z307" s="123">
        <v>44021.5070329528</v>
      </c>
      <c r="AA307" s="124">
        <v>0.0024264777776351956</v>
      </c>
      <c r="AB307" s="123">
        <v>0</v>
      </c>
      <c r="AC307" s="124"/>
      <c r="AD307" s="123">
        <v>0</v>
      </c>
      <c r="AE307" s="124"/>
      <c r="AF307" s="123">
        <v>0</v>
      </c>
      <c r="AG307" s="124"/>
      <c r="AH307" s="123">
        <v>0</v>
      </c>
      <c r="AI307" s="124"/>
      <c r="AJ307" s="123">
        <v>0</v>
      </c>
      <c r="AK307" s="124"/>
      <c r="AL307" s="123">
        <v>48023.462217766595</v>
      </c>
      <c r="AM307" s="124">
        <v>0.00040185936527402377</v>
      </c>
    </row>
    <row r="308" spans="1:39" ht="15">
      <c r="A308" s="99" t="s">
        <v>164</v>
      </c>
      <c r="B308" s="115" t="s">
        <v>29</v>
      </c>
      <c r="C308" s="144" t="s">
        <v>29</v>
      </c>
      <c r="D308" s="144" t="s">
        <v>29</v>
      </c>
      <c r="E308" s="145" t="s">
        <v>29</v>
      </c>
      <c r="F308" s="123">
        <v>0</v>
      </c>
      <c r="G308" s="124"/>
      <c r="H308" s="123">
        <v>8790.674518079999</v>
      </c>
      <c r="I308" s="124">
        <v>0.00942224990705045</v>
      </c>
      <c r="J308" s="123">
        <v>12021.4352384</v>
      </c>
      <c r="K308" s="124">
        <v>0.0014481010444198485</v>
      </c>
      <c r="L308" s="123">
        <v>0</v>
      </c>
      <c r="M308" s="124"/>
      <c r="N308" s="123">
        <v>0</v>
      </c>
      <c r="O308" s="124"/>
      <c r="P308" s="123">
        <v>0</v>
      </c>
      <c r="Q308" s="124"/>
      <c r="R308" s="123">
        <v>0</v>
      </c>
      <c r="S308" s="124"/>
      <c r="T308" s="123">
        <v>0</v>
      </c>
      <c r="U308" s="124"/>
      <c r="V308" s="123">
        <v>0</v>
      </c>
      <c r="W308" s="124"/>
      <c r="X308" s="123">
        <v>0</v>
      </c>
      <c r="Y308" s="124"/>
      <c r="Z308" s="123">
        <v>0</v>
      </c>
      <c r="AA308" s="124"/>
      <c r="AB308" s="123">
        <v>0</v>
      </c>
      <c r="AC308" s="124"/>
      <c r="AD308" s="123">
        <v>0</v>
      </c>
      <c r="AE308" s="124"/>
      <c r="AF308" s="123">
        <v>0</v>
      </c>
      <c r="AG308" s="124"/>
      <c r="AH308" s="123">
        <v>1502.6794048</v>
      </c>
      <c r="AI308" s="124">
        <v>6.125618944777737E-05</v>
      </c>
      <c r="AJ308" s="123">
        <v>0</v>
      </c>
      <c r="AK308" s="124"/>
      <c r="AL308" s="123">
        <v>22314.789161279998</v>
      </c>
      <c r="AM308" s="124">
        <v>0.0001867297065736775</v>
      </c>
    </row>
    <row r="309" spans="1:39" ht="15">
      <c r="A309" s="111" t="s">
        <v>1208</v>
      </c>
      <c r="B309" s="115" t="s">
        <v>464</v>
      </c>
      <c r="C309" s="144">
        <v>5.75</v>
      </c>
      <c r="D309" s="144">
        <v>3.936986301369863</v>
      </c>
      <c r="E309" s="145" t="s">
        <v>1165</v>
      </c>
      <c r="F309" s="123">
        <v>0</v>
      </c>
      <c r="G309" s="124"/>
      <c r="H309" s="123">
        <v>8790.674518079999</v>
      </c>
      <c r="I309" s="124">
        <v>0.00942224990705045</v>
      </c>
      <c r="J309" s="123">
        <v>12021.4352384</v>
      </c>
      <c r="K309" s="124">
        <v>0.0014481010444198485</v>
      </c>
      <c r="L309" s="123">
        <v>0</v>
      </c>
      <c r="M309" s="124"/>
      <c r="N309" s="123">
        <v>0</v>
      </c>
      <c r="O309" s="124"/>
      <c r="P309" s="123">
        <v>0</v>
      </c>
      <c r="Q309" s="124"/>
      <c r="R309" s="123">
        <v>0</v>
      </c>
      <c r="S309" s="124"/>
      <c r="T309" s="123">
        <v>0</v>
      </c>
      <c r="U309" s="124"/>
      <c r="V309" s="123">
        <v>0</v>
      </c>
      <c r="W309" s="124"/>
      <c r="X309" s="123">
        <v>0</v>
      </c>
      <c r="Y309" s="124"/>
      <c r="Z309" s="123">
        <v>0</v>
      </c>
      <c r="AA309" s="124"/>
      <c r="AB309" s="123">
        <v>0</v>
      </c>
      <c r="AC309" s="124"/>
      <c r="AD309" s="123">
        <v>0</v>
      </c>
      <c r="AE309" s="124"/>
      <c r="AF309" s="123">
        <v>0</v>
      </c>
      <c r="AG309" s="124"/>
      <c r="AH309" s="123">
        <v>1502.6794048</v>
      </c>
      <c r="AI309" s="124">
        <v>6.125618944777737E-05</v>
      </c>
      <c r="AJ309" s="123">
        <v>0</v>
      </c>
      <c r="AK309" s="124"/>
      <c r="AL309" s="123">
        <v>22314.789161279998</v>
      </c>
      <c r="AM309" s="124">
        <v>0.0001867297065736775</v>
      </c>
    </row>
    <row r="310" spans="1:39" ht="15">
      <c r="A310" s="99" t="s">
        <v>136</v>
      </c>
      <c r="B310" s="115" t="s">
        <v>29</v>
      </c>
      <c r="C310" s="144" t="s">
        <v>29</v>
      </c>
      <c r="D310" s="144" t="s">
        <v>29</v>
      </c>
      <c r="E310" s="145" t="s">
        <v>29</v>
      </c>
      <c r="F310" s="123">
        <v>0</v>
      </c>
      <c r="G310" s="124"/>
      <c r="H310" s="123">
        <v>8000.407950057</v>
      </c>
      <c r="I310" s="124">
        <v>0.00857520579436203</v>
      </c>
      <c r="J310" s="123">
        <v>74760.887091569</v>
      </c>
      <c r="K310" s="124">
        <v>0.00900568996397676</v>
      </c>
      <c r="L310" s="123">
        <v>2479.088924904</v>
      </c>
      <c r="M310" s="124">
        <v>0.0010054384891377533</v>
      </c>
      <c r="N310" s="123">
        <v>0</v>
      </c>
      <c r="O310" s="124"/>
      <c r="P310" s="123">
        <v>27297.96476186</v>
      </c>
      <c r="Q310" s="124">
        <v>0.004160975770852973</v>
      </c>
      <c r="R310" s="123">
        <v>50253.9140495</v>
      </c>
      <c r="S310" s="124">
        <v>0.0016501200709059458</v>
      </c>
      <c r="T310" s="123">
        <v>0</v>
      </c>
      <c r="U310" s="124"/>
      <c r="V310" s="123">
        <v>0</v>
      </c>
      <c r="W310" s="124"/>
      <c r="X310" s="123">
        <v>24111.75139422</v>
      </c>
      <c r="Y310" s="124">
        <v>0.00621449650125853</v>
      </c>
      <c r="Z310" s="123">
        <v>40369.0460895</v>
      </c>
      <c r="AA310" s="124">
        <v>0.0022251531090741105</v>
      </c>
      <c r="AB310" s="123">
        <v>0</v>
      </c>
      <c r="AC310" s="124"/>
      <c r="AD310" s="123">
        <v>0</v>
      </c>
      <c r="AE310" s="124"/>
      <c r="AF310" s="123">
        <v>16845.035667199998</v>
      </c>
      <c r="AG310" s="124">
        <v>0.003081897856468565</v>
      </c>
      <c r="AH310" s="123">
        <v>160745.0092948</v>
      </c>
      <c r="AI310" s="124">
        <v>0.0065527129144739606</v>
      </c>
      <c r="AJ310" s="123">
        <v>0</v>
      </c>
      <c r="AK310" s="124"/>
      <c r="AL310" s="123">
        <v>404863.10522361007</v>
      </c>
      <c r="AM310" s="124">
        <v>0.003387886315864977</v>
      </c>
    </row>
    <row r="311" spans="1:39" ht="15">
      <c r="A311" s="111" t="s">
        <v>453</v>
      </c>
      <c r="B311" s="115" t="s">
        <v>464</v>
      </c>
      <c r="C311" s="144">
        <v>7.65625</v>
      </c>
      <c r="D311" s="144">
        <v>7.542465753424658</v>
      </c>
      <c r="E311" s="145" t="s">
        <v>1218</v>
      </c>
      <c r="F311" s="123">
        <v>0</v>
      </c>
      <c r="G311" s="124"/>
      <c r="H311" s="123">
        <v>420.141899817</v>
      </c>
      <c r="I311" s="124">
        <v>0.0004503274428323797</v>
      </c>
      <c r="J311" s="123">
        <v>5275.114964369</v>
      </c>
      <c r="K311" s="124">
        <v>0.0006354398903166428</v>
      </c>
      <c r="L311" s="123">
        <v>373.45946650400003</v>
      </c>
      <c r="M311" s="124">
        <v>0.00015146311130025868</v>
      </c>
      <c r="N311" s="123">
        <v>0</v>
      </c>
      <c r="O311" s="124"/>
      <c r="P311" s="123">
        <v>12137.43266138</v>
      </c>
      <c r="Q311" s="124">
        <v>0.0018500852962827455</v>
      </c>
      <c r="R311" s="123">
        <v>40146.89264918</v>
      </c>
      <c r="S311" s="124">
        <v>0.0013182494258987458</v>
      </c>
      <c r="T311" s="123">
        <v>0</v>
      </c>
      <c r="U311" s="124"/>
      <c r="V311" s="123">
        <v>0</v>
      </c>
      <c r="W311" s="124"/>
      <c r="X311" s="123">
        <v>14004.729993899999</v>
      </c>
      <c r="Y311" s="124">
        <v>0.003609540598076384</v>
      </c>
      <c r="Z311" s="123">
        <v>25208.51398902</v>
      </c>
      <c r="AA311" s="124">
        <v>0.0013895003402717462</v>
      </c>
      <c r="AB311" s="123">
        <v>0</v>
      </c>
      <c r="AC311" s="124"/>
      <c r="AD311" s="123">
        <v>0</v>
      </c>
      <c r="AE311" s="124"/>
      <c r="AF311" s="123">
        <v>0</v>
      </c>
      <c r="AG311" s="124"/>
      <c r="AH311" s="123">
        <v>93364.866626</v>
      </c>
      <c r="AI311" s="124">
        <v>0.0038059854547417057</v>
      </c>
      <c r="AJ311" s="123">
        <v>0</v>
      </c>
      <c r="AK311" s="124"/>
      <c r="AL311" s="123">
        <v>190931.15225016998</v>
      </c>
      <c r="AM311" s="124">
        <v>0.0015977080391739323</v>
      </c>
    </row>
    <row r="312" spans="1:39" ht="15">
      <c r="A312" s="111" t="s">
        <v>1209</v>
      </c>
      <c r="B312" s="115" t="s">
        <v>464</v>
      </c>
      <c r="C312" s="144">
        <v>5.78125</v>
      </c>
      <c r="D312" s="144">
        <v>6.994520547945205</v>
      </c>
      <c r="E312" s="145" t="s">
        <v>1165</v>
      </c>
      <c r="F312" s="123">
        <v>0</v>
      </c>
      <c r="G312" s="124"/>
      <c r="H312" s="123">
        <v>7580.2660502399995</v>
      </c>
      <c r="I312" s="124">
        <v>0.00812487835152965</v>
      </c>
      <c r="J312" s="123">
        <v>69485.7721272</v>
      </c>
      <c r="K312" s="124">
        <v>0.008370250073660117</v>
      </c>
      <c r="L312" s="123">
        <v>2105.6294583999997</v>
      </c>
      <c r="M312" s="124">
        <v>0.0008539753778374947</v>
      </c>
      <c r="N312" s="123">
        <v>0</v>
      </c>
      <c r="O312" s="124"/>
      <c r="P312" s="123">
        <v>15160.532100479999</v>
      </c>
      <c r="Q312" s="124">
        <v>0.002310890474570228</v>
      </c>
      <c r="R312" s="123">
        <v>10107.02140032</v>
      </c>
      <c r="S312" s="124">
        <v>0.00033187064500719984</v>
      </c>
      <c r="T312" s="123">
        <v>0</v>
      </c>
      <c r="U312" s="124"/>
      <c r="V312" s="123">
        <v>0</v>
      </c>
      <c r="W312" s="124"/>
      <c r="X312" s="123">
        <v>10107.02140032</v>
      </c>
      <c r="Y312" s="124">
        <v>0.002604955903182146</v>
      </c>
      <c r="Z312" s="123">
        <v>15160.532100479999</v>
      </c>
      <c r="AA312" s="124">
        <v>0.0008356527688023641</v>
      </c>
      <c r="AB312" s="123">
        <v>0</v>
      </c>
      <c r="AC312" s="124"/>
      <c r="AD312" s="123">
        <v>0</v>
      </c>
      <c r="AE312" s="124"/>
      <c r="AF312" s="123">
        <v>16845.035667199998</v>
      </c>
      <c r="AG312" s="124">
        <v>0.003081897856468565</v>
      </c>
      <c r="AH312" s="123">
        <v>67380.14266879999</v>
      </c>
      <c r="AI312" s="124">
        <v>0.002746727459732255</v>
      </c>
      <c r="AJ312" s="123">
        <v>0</v>
      </c>
      <c r="AK312" s="124"/>
      <c r="AL312" s="123">
        <v>213931.95297344</v>
      </c>
      <c r="AM312" s="124">
        <v>0.0017901782766910448</v>
      </c>
    </row>
    <row r="313" spans="1:39" ht="15">
      <c r="A313" s="99" t="s">
        <v>171</v>
      </c>
      <c r="B313" s="115" t="s">
        <v>29</v>
      </c>
      <c r="C313" s="144" t="s">
        <v>29</v>
      </c>
      <c r="D313" s="144" t="s">
        <v>29</v>
      </c>
      <c r="E313" s="145" t="s">
        <v>29</v>
      </c>
      <c r="F313" s="123">
        <v>0</v>
      </c>
      <c r="G313" s="124"/>
      <c r="H313" s="123">
        <v>2929.624486472</v>
      </c>
      <c r="I313" s="124">
        <v>0.0031401064831350998</v>
      </c>
      <c r="J313" s="123">
        <v>20528.422351449</v>
      </c>
      <c r="K313" s="124">
        <v>0.002472851972988013</v>
      </c>
      <c r="L313" s="123">
        <v>492.98010505</v>
      </c>
      <c r="M313" s="124">
        <v>0.0001999368263950584</v>
      </c>
      <c r="N313" s="123">
        <v>0</v>
      </c>
      <c r="O313" s="124"/>
      <c r="P313" s="123">
        <v>51268.049619951606</v>
      </c>
      <c r="Q313" s="124">
        <v>0.00781468926890692</v>
      </c>
      <c r="R313" s="123">
        <v>27606.8858828</v>
      </c>
      <c r="S313" s="124">
        <v>0.0009064901182731165</v>
      </c>
      <c r="T313" s="123">
        <v>0</v>
      </c>
      <c r="U313" s="124"/>
      <c r="V313" s="123">
        <v>0</v>
      </c>
      <c r="W313" s="124"/>
      <c r="X313" s="123">
        <v>0</v>
      </c>
      <c r="Y313" s="124"/>
      <c r="Z313" s="123">
        <v>96862.46008533961</v>
      </c>
      <c r="AA313" s="124">
        <v>0.005339085886092333</v>
      </c>
      <c r="AB313" s="123">
        <v>0</v>
      </c>
      <c r="AC313" s="124"/>
      <c r="AD313" s="123">
        <v>0</v>
      </c>
      <c r="AE313" s="124"/>
      <c r="AF313" s="123">
        <v>0</v>
      </c>
      <c r="AG313" s="124"/>
      <c r="AH313" s="123">
        <v>0</v>
      </c>
      <c r="AI313" s="124"/>
      <c r="AJ313" s="123">
        <v>0</v>
      </c>
      <c r="AK313" s="124"/>
      <c r="AL313" s="123">
        <v>199688.4225310622</v>
      </c>
      <c r="AM313" s="124">
        <v>0.001670988700627585</v>
      </c>
    </row>
    <row r="314" spans="1:39" ht="15">
      <c r="A314" s="111" t="s">
        <v>454</v>
      </c>
      <c r="B314" s="115" t="s">
        <v>464</v>
      </c>
      <c r="C314" s="144">
        <v>7.75</v>
      </c>
      <c r="D314" s="144">
        <v>8.986301369863014</v>
      </c>
      <c r="E314" s="145" t="s">
        <v>1165</v>
      </c>
      <c r="F314" s="123">
        <v>0</v>
      </c>
      <c r="G314" s="124"/>
      <c r="H314" s="123">
        <v>985.9602101</v>
      </c>
      <c r="I314" s="124">
        <v>0.0010567975732537096</v>
      </c>
      <c r="J314" s="123">
        <v>14996.454795621</v>
      </c>
      <c r="K314" s="124">
        <v>0.001806471641819049</v>
      </c>
      <c r="L314" s="123">
        <v>492.98010505</v>
      </c>
      <c r="M314" s="124">
        <v>0.0001999368263950584</v>
      </c>
      <c r="N314" s="123">
        <v>0</v>
      </c>
      <c r="O314" s="124"/>
      <c r="P314" s="123">
        <v>18733.2439919</v>
      </c>
      <c r="Q314" s="124">
        <v>0.002855472011916458</v>
      </c>
      <c r="R314" s="123">
        <v>27606.8858828</v>
      </c>
      <c r="S314" s="124">
        <v>0.0009064901182731165</v>
      </c>
      <c r="T314" s="123">
        <v>0</v>
      </c>
      <c r="U314" s="124"/>
      <c r="V314" s="123">
        <v>0</v>
      </c>
      <c r="W314" s="124"/>
      <c r="X314" s="123">
        <v>0</v>
      </c>
      <c r="Y314" s="124"/>
      <c r="Z314" s="123">
        <v>0</v>
      </c>
      <c r="AA314" s="124"/>
      <c r="AB314" s="123">
        <v>0</v>
      </c>
      <c r="AC314" s="124"/>
      <c r="AD314" s="123">
        <v>0</v>
      </c>
      <c r="AE314" s="124"/>
      <c r="AF314" s="123">
        <v>0</v>
      </c>
      <c r="AG314" s="124"/>
      <c r="AH314" s="123">
        <v>0</v>
      </c>
      <c r="AI314" s="124"/>
      <c r="AJ314" s="123">
        <v>0</v>
      </c>
      <c r="AK314" s="124"/>
      <c r="AL314" s="123">
        <v>62815.524985471</v>
      </c>
      <c r="AM314" s="124">
        <v>0.0005256390487955519</v>
      </c>
    </row>
    <row r="315" spans="1:39" ht="15">
      <c r="A315" s="111" t="s">
        <v>455</v>
      </c>
      <c r="B315" s="115" t="s">
        <v>465</v>
      </c>
      <c r="C315" s="144">
        <v>7.09375</v>
      </c>
      <c r="D315" s="144">
        <v>8.405479452054795</v>
      </c>
      <c r="E315" s="145" t="s">
        <v>1165</v>
      </c>
      <c r="F315" s="123">
        <v>0</v>
      </c>
      <c r="G315" s="124"/>
      <c r="H315" s="123">
        <v>0</v>
      </c>
      <c r="I315" s="124"/>
      <c r="J315" s="123">
        <v>0</v>
      </c>
      <c r="K315" s="124"/>
      <c r="L315" s="123">
        <v>0</v>
      </c>
      <c r="M315" s="124"/>
      <c r="N315" s="123">
        <v>0</v>
      </c>
      <c r="O315" s="124"/>
      <c r="P315" s="123">
        <v>32534.805628051603</v>
      </c>
      <c r="Q315" s="124">
        <v>0.004959217256990463</v>
      </c>
      <c r="R315" s="123">
        <v>0</v>
      </c>
      <c r="S315" s="124"/>
      <c r="T315" s="123">
        <v>0</v>
      </c>
      <c r="U315" s="124"/>
      <c r="V315" s="123">
        <v>0</v>
      </c>
      <c r="W315" s="124"/>
      <c r="X315" s="123">
        <v>0</v>
      </c>
      <c r="Y315" s="124"/>
      <c r="Z315" s="123">
        <v>96862.46008533961</v>
      </c>
      <c r="AA315" s="124">
        <v>0.005339085886092333</v>
      </c>
      <c r="AB315" s="123">
        <v>0</v>
      </c>
      <c r="AC315" s="124"/>
      <c r="AD315" s="123">
        <v>0</v>
      </c>
      <c r="AE315" s="124"/>
      <c r="AF315" s="123">
        <v>0</v>
      </c>
      <c r="AG315" s="124"/>
      <c r="AH315" s="123">
        <v>0</v>
      </c>
      <c r="AI315" s="124"/>
      <c r="AJ315" s="123">
        <v>0</v>
      </c>
      <c r="AK315" s="124"/>
      <c r="AL315" s="123">
        <v>129397.26571339121</v>
      </c>
      <c r="AM315" s="124">
        <v>0.0010827937151216063</v>
      </c>
    </row>
    <row r="316" spans="1:39" ht="15">
      <c r="A316" s="111" t="s">
        <v>1210</v>
      </c>
      <c r="B316" s="115" t="s">
        <v>464</v>
      </c>
      <c r="C316" s="144">
        <v>9.15625</v>
      </c>
      <c r="D316" s="144">
        <v>8.405479452054795</v>
      </c>
      <c r="E316" s="145" t="s">
        <v>1165</v>
      </c>
      <c r="F316" s="123">
        <v>0</v>
      </c>
      <c r="G316" s="124"/>
      <c r="H316" s="123">
        <v>1943.6642763720001</v>
      </c>
      <c r="I316" s="124">
        <v>0.00208330890988139</v>
      </c>
      <c r="J316" s="123">
        <v>5531.9675558280005</v>
      </c>
      <c r="K316" s="124">
        <v>0.0006663803311689638</v>
      </c>
      <c r="L316" s="123">
        <v>0</v>
      </c>
      <c r="M316" s="124"/>
      <c r="N316" s="123">
        <v>0</v>
      </c>
      <c r="O316" s="124"/>
      <c r="P316" s="123">
        <v>0</v>
      </c>
      <c r="Q316" s="124"/>
      <c r="R316" s="123">
        <v>0</v>
      </c>
      <c r="S316" s="124"/>
      <c r="T316" s="123">
        <v>0</v>
      </c>
      <c r="U316" s="124"/>
      <c r="V316" s="123">
        <v>0</v>
      </c>
      <c r="W316" s="124"/>
      <c r="X316" s="123">
        <v>0</v>
      </c>
      <c r="Y316" s="124"/>
      <c r="Z316" s="123">
        <v>0</v>
      </c>
      <c r="AA316" s="124"/>
      <c r="AB316" s="123">
        <v>0</v>
      </c>
      <c r="AC316" s="124"/>
      <c r="AD316" s="123">
        <v>0</v>
      </c>
      <c r="AE316" s="124"/>
      <c r="AF316" s="123">
        <v>0</v>
      </c>
      <c r="AG316" s="124"/>
      <c r="AH316" s="123">
        <v>0</v>
      </c>
      <c r="AI316" s="124"/>
      <c r="AJ316" s="123">
        <v>0</v>
      </c>
      <c r="AK316" s="124"/>
      <c r="AL316" s="123">
        <v>7475.6318322</v>
      </c>
      <c r="AM316" s="124">
        <v>6.25559367104268E-05</v>
      </c>
    </row>
    <row r="317" spans="1:39" ht="15">
      <c r="A317" s="99" t="s">
        <v>178</v>
      </c>
      <c r="B317" s="115" t="s">
        <v>29</v>
      </c>
      <c r="C317" s="144" t="s">
        <v>29</v>
      </c>
      <c r="D317" s="144" t="s">
        <v>29</v>
      </c>
      <c r="E317" s="145" t="s">
        <v>29</v>
      </c>
      <c r="F317" s="123">
        <v>0</v>
      </c>
      <c r="G317" s="124"/>
      <c r="H317" s="123">
        <v>0</v>
      </c>
      <c r="I317" s="124"/>
      <c r="J317" s="123">
        <v>0</v>
      </c>
      <c r="K317" s="124"/>
      <c r="L317" s="123">
        <v>0</v>
      </c>
      <c r="M317" s="124"/>
      <c r="N317" s="123">
        <v>0</v>
      </c>
      <c r="O317" s="124"/>
      <c r="P317" s="123">
        <v>63280.737429</v>
      </c>
      <c r="Q317" s="124">
        <v>0.009645759949535402</v>
      </c>
      <c r="R317" s="123">
        <v>0</v>
      </c>
      <c r="S317" s="124"/>
      <c r="T317" s="123">
        <v>0</v>
      </c>
      <c r="U317" s="124"/>
      <c r="V317" s="123">
        <v>0</v>
      </c>
      <c r="W317" s="124"/>
      <c r="X317" s="123">
        <v>9040.105346999999</v>
      </c>
      <c r="Y317" s="124">
        <v>0.0023299718934314856</v>
      </c>
      <c r="Z317" s="123">
        <v>54240.632082000004</v>
      </c>
      <c r="AA317" s="124">
        <v>0.002989758807969448</v>
      </c>
      <c r="AB317" s="123">
        <v>0</v>
      </c>
      <c r="AC317" s="124"/>
      <c r="AD317" s="123">
        <v>0</v>
      </c>
      <c r="AE317" s="124"/>
      <c r="AF317" s="123">
        <v>0</v>
      </c>
      <c r="AG317" s="124"/>
      <c r="AH317" s="123">
        <v>0</v>
      </c>
      <c r="AI317" s="124"/>
      <c r="AJ317" s="123">
        <v>0</v>
      </c>
      <c r="AK317" s="124"/>
      <c r="AL317" s="123">
        <v>126561.47485800002</v>
      </c>
      <c r="AM317" s="124">
        <v>0.0010590638743194205</v>
      </c>
    </row>
    <row r="318" spans="1:39" ht="15">
      <c r="A318" s="111" t="s">
        <v>456</v>
      </c>
      <c r="B318" s="115" t="s">
        <v>464</v>
      </c>
      <c r="C318" s="144">
        <v>8.1875</v>
      </c>
      <c r="D318" s="144">
        <v>7.6</v>
      </c>
      <c r="E318" s="145" t="s">
        <v>1218</v>
      </c>
      <c r="F318" s="123">
        <v>0</v>
      </c>
      <c r="G318" s="124"/>
      <c r="H318" s="123">
        <v>0</v>
      </c>
      <c r="I318" s="124"/>
      <c r="J318" s="123">
        <v>0</v>
      </c>
      <c r="K318" s="124"/>
      <c r="L318" s="123">
        <v>0</v>
      </c>
      <c r="M318" s="124"/>
      <c r="N318" s="123">
        <v>0</v>
      </c>
      <c r="O318" s="124"/>
      <c r="P318" s="123">
        <v>63280.737429</v>
      </c>
      <c r="Q318" s="124">
        <v>0.009645759949535402</v>
      </c>
      <c r="R318" s="123">
        <v>0</v>
      </c>
      <c r="S318" s="124"/>
      <c r="T318" s="123">
        <v>0</v>
      </c>
      <c r="U318" s="124"/>
      <c r="V318" s="123">
        <v>0</v>
      </c>
      <c r="W318" s="124"/>
      <c r="X318" s="123">
        <v>9040.105346999999</v>
      </c>
      <c r="Y318" s="124">
        <v>0.0023299718934314856</v>
      </c>
      <c r="Z318" s="123">
        <v>54240.632082000004</v>
      </c>
      <c r="AA318" s="124">
        <v>0.002989758807969448</v>
      </c>
      <c r="AB318" s="123">
        <v>0</v>
      </c>
      <c r="AC318" s="124"/>
      <c r="AD318" s="123">
        <v>0</v>
      </c>
      <c r="AE318" s="124"/>
      <c r="AF318" s="123">
        <v>0</v>
      </c>
      <c r="AG318" s="124"/>
      <c r="AH318" s="123">
        <v>0</v>
      </c>
      <c r="AI318" s="124"/>
      <c r="AJ318" s="123">
        <v>0</v>
      </c>
      <c r="AK318" s="124"/>
      <c r="AL318" s="123">
        <v>126561.47485800002</v>
      </c>
      <c r="AM318" s="124">
        <v>0.0010590638743194205</v>
      </c>
    </row>
    <row r="319" spans="1:39" ht="15">
      <c r="A319" s="99" t="s">
        <v>183</v>
      </c>
      <c r="B319" s="115" t="s">
        <v>29</v>
      </c>
      <c r="C319" s="144" t="s">
        <v>29</v>
      </c>
      <c r="D319" s="144" t="s">
        <v>29</v>
      </c>
      <c r="E319" s="145" t="s">
        <v>29</v>
      </c>
      <c r="F319" s="123">
        <v>0</v>
      </c>
      <c r="G319" s="124"/>
      <c r="H319" s="123">
        <v>0</v>
      </c>
      <c r="I319" s="124"/>
      <c r="J319" s="123">
        <v>0</v>
      </c>
      <c r="K319" s="124"/>
      <c r="L319" s="123">
        <v>0</v>
      </c>
      <c r="M319" s="124"/>
      <c r="N319" s="123">
        <v>0</v>
      </c>
      <c r="O319" s="124"/>
      <c r="P319" s="123">
        <v>44854.2322148124</v>
      </c>
      <c r="Q319" s="124">
        <v>0.006837043533985806</v>
      </c>
      <c r="R319" s="123">
        <v>0</v>
      </c>
      <c r="S319" s="124"/>
      <c r="T319" s="123">
        <v>0</v>
      </c>
      <c r="U319" s="124"/>
      <c r="V319" s="123">
        <v>0</v>
      </c>
      <c r="W319" s="124"/>
      <c r="X319" s="123">
        <v>0</v>
      </c>
      <c r="Y319" s="124"/>
      <c r="Z319" s="123">
        <v>26164.9687919739</v>
      </c>
      <c r="AA319" s="124">
        <v>0.001442220396469341</v>
      </c>
      <c r="AB319" s="123">
        <v>0</v>
      </c>
      <c r="AC319" s="124"/>
      <c r="AD319" s="123">
        <v>0</v>
      </c>
      <c r="AE319" s="124"/>
      <c r="AF319" s="123">
        <v>29902.8214765416</v>
      </c>
      <c r="AG319" s="124">
        <v>0.005470896187555193</v>
      </c>
      <c r="AH319" s="123">
        <v>0</v>
      </c>
      <c r="AI319" s="124"/>
      <c r="AJ319" s="123">
        <v>0</v>
      </c>
      <c r="AK319" s="124"/>
      <c r="AL319" s="123">
        <v>100922.02248332789</v>
      </c>
      <c r="AM319" s="124">
        <v>0.0008445134528912989</v>
      </c>
    </row>
    <row r="320" spans="1:39" ht="15">
      <c r="A320" s="111" t="s">
        <v>457</v>
      </c>
      <c r="B320" s="115" t="s">
        <v>465</v>
      </c>
      <c r="C320" s="144">
        <v>5.875</v>
      </c>
      <c r="D320" s="144">
        <v>10.408219178082192</v>
      </c>
      <c r="E320" s="145" t="s">
        <v>1165</v>
      </c>
      <c r="F320" s="123">
        <v>0</v>
      </c>
      <c r="G320" s="124"/>
      <c r="H320" s="123">
        <v>0</v>
      </c>
      <c r="I320" s="124"/>
      <c r="J320" s="123">
        <v>0</v>
      </c>
      <c r="K320" s="124"/>
      <c r="L320" s="123">
        <v>0</v>
      </c>
      <c r="M320" s="124"/>
      <c r="N320" s="123">
        <v>0</v>
      </c>
      <c r="O320" s="124"/>
      <c r="P320" s="123">
        <v>44854.2322148124</v>
      </c>
      <c r="Q320" s="124">
        <v>0.006837043533985806</v>
      </c>
      <c r="R320" s="123">
        <v>0</v>
      </c>
      <c r="S320" s="124"/>
      <c r="T320" s="123">
        <v>0</v>
      </c>
      <c r="U320" s="124"/>
      <c r="V320" s="123">
        <v>0</v>
      </c>
      <c r="W320" s="124"/>
      <c r="X320" s="123">
        <v>0</v>
      </c>
      <c r="Y320" s="124"/>
      <c r="Z320" s="123">
        <v>26164.9687919739</v>
      </c>
      <c r="AA320" s="124">
        <v>0.001442220396469341</v>
      </c>
      <c r="AB320" s="123">
        <v>0</v>
      </c>
      <c r="AC320" s="124"/>
      <c r="AD320" s="123">
        <v>0</v>
      </c>
      <c r="AE320" s="124"/>
      <c r="AF320" s="123">
        <v>29902.8214765416</v>
      </c>
      <c r="AG320" s="124">
        <v>0.005470896187555193</v>
      </c>
      <c r="AH320" s="123">
        <v>0</v>
      </c>
      <c r="AI320" s="124"/>
      <c r="AJ320" s="123">
        <v>0</v>
      </c>
      <c r="AK320" s="124"/>
      <c r="AL320" s="123">
        <v>100922.02248332789</v>
      </c>
      <c r="AM320" s="124">
        <v>0.0008445134528912989</v>
      </c>
    </row>
    <row r="321" spans="1:39" ht="15">
      <c r="A321" s="99" t="s">
        <v>855</v>
      </c>
      <c r="B321" s="115" t="s">
        <v>29</v>
      </c>
      <c r="C321" s="144" t="s">
        <v>29</v>
      </c>
      <c r="D321" s="144" t="s">
        <v>29</v>
      </c>
      <c r="E321" s="145" t="s">
        <v>29</v>
      </c>
      <c r="F321" s="123">
        <v>0</v>
      </c>
      <c r="G321" s="124"/>
      <c r="H321" s="123">
        <v>0</v>
      </c>
      <c r="I321" s="124"/>
      <c r="J321" s="123">
        <v>0</v>
      </c>
      <c r="K321" s="124"/>
      <c r="L321" s="123">
        <v>0</v>
      </c>
      <c r="M321" s="124"/>
      <c r="N321" s="123">
        <v>0</v>
      </c>
      <c r="O321" s="124"/>
      <c r="P321" s="123">
        <v>65900.7939033306</v>
      </c>
      <c r="Q321" s="124">
        <v>0.010045130071193266</v>
      </c>
      <c r="R321" s="123">
        <v>65900.7939033306</v>
      </c>
      <c r="S321" s="124">
        <v>0.0021638955843600394</v>
      </c>
      <c r="T321" s="123">
        <v>0</v>
      </c>
      <c r="U321" s="124"/>
      <c r="V321" s="123">
        <v>0</v>
      </c>
      <c r="W321" s="124"/>
      <c r="X321" s="123">
        <v>22789.899908932803</v>
      </c>
      <c r="Y321" s="124">
        <v>0.0058738061343003726</v>
      </c>
      <c r="Z321" s="123">
        <v>0</v>
      </c>
      <c r="AA321" s="124"/>
      <c r="AB321" s="123">
        <v>0</v>
      </c>
      <c r="AC321" s="124"/>
      <c r="AD321" s="123">
        <v>0</v>
      </c>
      <c r="AE321" s="124"/>
      <c r="AF321" s="123">
        <v>18991.583257444003</v>
      </c>
      <c r="AG321" s="124">
        <v>0.003474621300210633</v>
      </c>
      <c r="AH321" s="123">
        <v>56974.749772332</v>
      </c>
      <c r="AI321" s="124">
        <v>0.00232255533325699</v>
      </c>
      <c r="AJ321" s="123">
        <v>0</v>
      </c>
      <c r="AK321" s="124"/>
      <c r="AL321" s="123">
        <v>230557.82074537</v>
      </c>
      <c r="AM321" s="124">
        <v>0.001929303203579091</v>
      </c>
    </row>
    <row r="322" spans="1:39" ht="15">
      <c r="A322" s="111" t="s">
        <v>856</v>
      </c>
      <c r="B322" s="115" t="s">
        <v>465</v>
      </c>
      <c r="C322" s="144">
        <v>6.40625</v>
      </c>
      <c r="D322" s="144">
        <v>16.134246575342466</v>
      </c>
      <c r="E322" s="145" t="s">
        <v>1165</v>
      </c>
      <c r="F322" s="123">
        <v>0</v>
      </c>
      <c r="G322" s="124"/>
      <c r="H322" s="123">
        <v>0</v>
      </c>
      <c r="I322" s="124"/>
      <c r="J322" s="123">
        <v>0</v>
      </c>
      <c r="K322" s="124"/>
      <c r="L322" s="123">
        <v>0</v>
      </c>
      <c r="M322" s="124"/>
      <c r="N322" s="123">
        <v>0</v>
      </c>
      <c r="O322" s="124"/>
      <c r="P322" s="123">
        <v>65900.7939033306</v>
      </c>
      <c r="Q322" s="124">
        <v>0.010045130071193266</v>
      </c>
      <c r="R322" s="123">
        <v>65900.7939033306</v>
      </c>
      <c r="S322" s="124">
        <v>0.0021638955843600394</v>
      </c>
      <c r="T322" s="123">
        <v>0</v>
      </c>
      <c r="U322" s="124"/>
      <c r="V322" s="123">
        <v>0</v>
      </c>
      <c r="W322" s="124"/>
      <c r="X322" s="123">
        <v>22789.899908932803</v>
      </c>
      <c r="Y322" s="124">
        <v>0.0058738061343003726</v>
      </c>
      <c r="Z322" s="123">
        <v>0</v>
      </c>
      <c r="AA322" s="124"/>
      <c r="AB322" s="123">
        <v>0</v>
      </c>
      <c r="AC322" s="124"/>
      <c r="AD322" s="123">
        <v>0</v>
      </c>
      <c r="AE322" s="124"/>
      <c r="AF322" s="123">
        <v>18991.583257444003</v>
      </c>
      <c r="AG322" s="124">
        <v>0.003474621300210633</v>
      </c>
      <c r="AH322" s="123">
        <v>56974.749772332</v>
      </c>
      <c r="AI322" s="124">
        <v>0.00232255533325699</v>
      </c>
      <c r="AJ322" s="123">
        <v>0</v>
      </c>
      <c r="AK322" s="124"/>
      <c r="AL322" s="123">
        <v>230557.82074537</v>
      </c>
      <c r="AM322" s="124">
        <v>0.001929303203579091</v>
      </c>
    </row>
    <row r="323" spans="1:39" ht="15">
      <c r="A323" s="99" t="s">
        <v>857</v>
      </c>
      <c r="B323" s="115" t="s">
        <v>29</v>
      </c>
      <c r="C323" s="144" t="s">
        <v>29</v>
      </c>
      <c r="D323" s="144" t="s">
        <v>29</v>
      </c>
      <c r="E323" s="145" t="s">
        <v>29</v>
      </c>
      <c r="F323" s="123">
        <v>0</v>
      </c>
      <c r="G323" s="124"/>
      <c r="H323" s="123">
        <v>0</v>
      </c>
      <c r="I323" s="124"/>
      <c r="J323" s="123">
        <v>0</v>
      </c>
      <c r="K323" s="124"/>
      <c r="L323" s="123">
        <v>0</v>
      </c>
      <c r="M323" s="124"/>
      <c r="N323" s="123">
        <v>0</v>
      </c>
      <c r="O323" s="124"/>
      <c r="P323" s="123">
        <v>0</v>
      </c>
      <c r="Q323" s="124"/>
      <c r="R323" s="123">
        <v>0</v>
      </c>
      <c r="S323" s="124"/>
      <c r="T323" s="123">
        <v>0</v>
      </c>
      <c r="U323" s="124"/>
      <c r="V323" s="123">
        <v>0</v>
      </c>
      <c r="W323" s="124"/>
      <c r="X323" s="123">
        <v>2965.6664265</v>
      </c>
      <c r="Y323" s="124">
        <v>0.0007643627097035414</v>
      </c>
      <c r="Z323" s="123">
        <v>0</v>
      </c>
      <c r="AA323" s="124"/>
      <c r="AB323" s="123">
        <v>0</v>
      </c>
      <c r="AC323" s="124"/>
      <c r="AD323" s="123">
        <v>0</v>
      </c>
      <c r="AE323" s="124"/>
      <c r="AF323" s="123">
        <v>0</v>
      </c>
      <c r="AG323" s="124"/>
      <c r="AH323" s="123">
        <v>0</v>
      </c>
      <c r="AI323" s="124"/>
      <c r="AJ323" s="123">
        <v>0</v>
      </c>
      <c r="AK323" s="124"/>
      <c r="AL323" s="123">
        <v>2965.6664265</v>
      </c>
      <c r="AM323" s="124">
        <v>2.4816636967229427E-05</v>
      </c>
    </row>
    <row r="324" spans="1:39" ht="15">
      <c r="A324" s="111" t="s">
        <v>858</v>
      </c>
      <c r="B324" s="115" t="s">
        <v>464</v>
      </c>
      <c r="C324" s="144">
        <v>6.625</v>
      </c>
      <c r="D324" s="144">
        <v>2.2383561643835614</v>
      </c>
      <c r="E324" s="145" t="s">
        <v>1218</v>
      </c>
      <c r="F324" s="123">
        <v>0</v>
      </c>
      <c r="G324" s="124"/>
      <c r="H324" s="123">
        <v>0</v>
      </c>
      <c r="I324" s="124"/>
      <c r="J324" s="123">
        <v>0</v>
      </c>
      <c r="K324" s="124"/>
      <c r="L324" s="123">
        <v>0</v>
      </c>
      <c r="M324" s="124"/>
      <c r="N324" s="123">
        <v>0</v>
      </c>
      <c r="O324" s="124"/>
      <c r="P324" s="123">
        <v>0</v>
      </c>
      <c r="Q324" s="124"/>
      <c r="R324" s="123">
        <v>0</v>
      </c>
      <c r="S324" s="124"/>
      <c r="T324" s="123">
        <v>0</v>
      </c>
      <c r="U324" s="124"/>
      <c r="V324" s="123">
        <v>0</v>
      </c>
      <c r="W324" s="124"/>
      <c r="X324" s="123">
        <v>2965.6664265</v>
      </c>
      <c r="Y324" s="124">
        <v>0.0007643627097035414</v>
      </c>
      <c r="Z324" s="123">
        <v>0</v>
      </c>
      <c r="AA324" s="124"/>
      <c r="AB324" s="123">
        <v>0</v>
      </c>
      <c r="AC324" s="124"/>
      <c r="AD324" s="123">
        <v>0</v>
      </c>
      <c r="AE324" s="124"/>
      <c r="AF324" s="123">
        <v>0</v>
      </c>
      <c r="AG324" s="124"/>
      <c r="AH324" s="123">
        <v>0</v>
      </c>
      <c r="AI324" s="124"/>
      <c r="AJ324" s="123">
        <v>0</v>
      </c>
      <c r="AK324" s="124"/>
      <c r="AL324" s="123">
        <v>2965.6664265</v>
      </c>
      <c r="AM324" s="124">
        <v>2.4816636967229427E-05</v>
      </c>
    </row>
    <row r="325" spans="1:39" ht="15">
      <c r="A325" s="99" t="s">
        <v>896</v>
      </c>
      <c r="B325" s="115" t="s">
        <v>29</v>
      </c>
      <c r="C325" s="144" t="s">
        <v>29</v>
      </c>
      <c r="D325" s="144" t="s">
        <v>29</v>
      </c>
      <c r="E325" s="145" t="s">
        <v>29</v>
      </c>
      <c r="F325" s="123">
        <v>0</v>
      </c>
      <c r="G325" s="124"/>
      <c r="H325" s="123">
        <v>0</v>
      </c>
      <c r="I325" s="124"/>
      <c r="J325" s="123">
        <v>0</v>
      </c>
      <c r="K325" s="124"/>
      <c r="L325" s="123">
        <v>0</v>
      </c>
      <c r="M325" s="124"/>
      <c r="N325" s="123">
        <v>0</v>
      </c>
      <c r="O325" s="124"/>
      <c r="P325" s="123">
        <v>23898.18275</v>
      </c>
      <c r="Q325" s="124">
        <v>0.003642753599312323</v>
      </c>
      <c r="R325" s="123">
        <v>0</v>
      </c>
      <c r="S325" s="124"/>
      <c r="T325" s="123">
        <v>0</v>
      </c>
      <c r="U325" s="124"/>
      <c r="V325" s="123">
        <v>0</v>
      </c>
      <c r="W325" s="124"/>
      <c r="X325" s="123">
        <v>7647.41848</v>
      </c>
      <c r="Y325" s="124">
        <v>0.001971024609975547</v>
      </c>
      <c r="Z325" s="123">
        <v>0</v>
      </c>
      <c r="AA325" s="124"/>
      <c r="AB325" s="123">
        <v>0</v>
      </c>
      <c r="AC325" s="124"/>
      <c r="AD325" s="123">
        <v>0</v>
      </c>
      <c r="AE325" s="124"/>
      <c r="AF325" s="123">
        <v>14338.90965</v>
      </c>
      <c r="AG325" s="124">
        <v>0.002623387435176438</v>
      </c>
      <c r="AH325" s="123">
        <v>0</v>
      </c>
      <c r="AI325" s="124"/>
      <c r="AJ325" s="123">
        <v>0</v>
      </c>
      <c r="AK325" s="124"/>
      <c r="AL325" s="123">
        <v>45884.51088</v>
      </c>
      <c r="AM325" s="124">
        <v>0.0003839606635300893</v>
      </c>
    </row>
    <row r="326" spans="1:39" ht="15">
      <c r="A326" s="111" t="s">
        <v>897</v>
      </c>
      <c r="B326" s="115" t="s">
        <v>464</v>
      </c>
      <c r="C326" s="144">
        <v>6.90625</v>
      </c>
      <c r="D326" s="144">
        <v>3.665753424657534</v>
      </c>
      <c r="E326" s="145" t="s">
        <v>1218</v>
      </c>
      <c r="F326" s="123">
        <v>0</v>
      </c>
      <c r="G326" s="124"/>
      <c r="H326" s="123">
        <v>0</v>
      </c>
      <c r="I326" s="124"/>
      <c r="J326" s="123">
        <v>0</v>
      </c>
      <c r="K326" s="124"/>
      <c r="L326" s="123">
        <v>0</v>
      </c>
      <c r="M326" s="124"/>
      <c r="N326" s="123">
        <v>0</v>
      </c>
      <c r="O326" s="124"/>
      <c r="P326" s="123">
        <v>23898.18275</v>
      </c>
      <c r="Q326" s="124">
        <v>0.003642753599312323</v>
      </c>
      <c r="R326" s="123">
        <v>0</v>
      </c>
      <c r="S326" s="124"/>
      <c r="T326" s="123">
        <v>0</v>
      </c>
      <c r="U326" s="124"/>
      <c r="V326" s="123">
        <v>0</v>
      </c>
      <c r="W326" s="124"/>
      <c r="X326" s="123">
        <v>7647.41848</v>
      </c>
      <c r="Y326" s="124">
        <v>0.001971024609975547</v>
      </c>
      <c r="Z326" s="123">
        <v>0</v>
      </c>
      <c r="AA326" s="124"/>
      <c r="AB326" s="123">
        <v>0</v>
      </c>
      <c r="AC326" s="124"/>
      <c r="AD326" s="123">
        <v>0</v>
      </c>
      <c r="AE326" s="124"/>
      <c r="AF326" s="123">
        <v>14338.90965</v>
      </c>
      <c r="AG326" s="124">
        <v>0.002623387435176438</v>
      </c>
      <c r="AH326" s="123">
        <v>0</v>
      </c>
      <c r="AI326" s="124"/>
      <c r="AJ326" s="123">
        <v>0</v>
      </c>
      <c r="AK326" s="124"/>
      <c r="AL326" s="123">
        <v>45884.51088</v>
      </c>
      <c r="AM326" s="124">
        <v>0.0003839606635300893</v>
      </c>
    </row>
    <row r="327" spans="1:39" ht="15">
      <c r="A327" s="99" t="s">
        <v>1211</v>
      </c>
      <c r="B327" s="115" t="s">
        <v>29</v>
      </c>
      <c r="C327" s="144" t="s">
        <v>29</v>
      </c>
      <c r="D327" s="144" t="s">
        <v>29</v>
      </c>
      <c r="E327" s="145" t="s">
        <v>29</v>
      </c>
      <c r="F327" s="123">
        <v>0</v>
      </c>
      <c r="G327" s="124"/>
      <c r="H327" s="123">
        <v>0</v>
      </c>
      <c r="I327" s="124"/>
      <c r="J327" s="123">
        <v>0</v>
      </c>
      <c r="K327" s="124"/>
      <c r="L327" s="123">
        <v>0</v>
      </c>
      <c r="M327" s="124"/>
      <c r="N327" s="123">
        <v>0</v>
      </c>
      <c r="O327" s="124"/>
      <c r="P327" s="123">
        <v>3906.15113895</v>
      </c>
      <c r="Q327" s="124">
        <v>0.0005954070344896012</v>
      </c>
      <c r="R327" s="123">
        <v>0</v>
      </c>
      <c r="S327" s="124"/>
      <c r="T327" s="123">
        <v>0</v>
      </c>
      <c r="U327" s="124"/>
      <c r="V327" s="123">
        <v>0</v>
      </c>
      <c r="W327" s="124"/>
      <c r="X327" s="123">
        <v>7812.3022779</v>
      </c>
      <c r="Y327" s="124">
        <v>0.0020135213066447655</v>
      </c>
      <c r="Z327" s="123">
        <v>0</v>
      </c>
      <c r="AA327" s="124"/>
      <c r="AB327" s="123">
        <v>0</v>
      </c>
      <c r="AC327" s="124"/>
      <c r="AD327" s="123">
        <v>0</v>
      </c>
      <c r="AE327" s="124"/>
      <c r="AF327" s="123">
        <v>0</v>
      </c>
      <c r="AG327" s="124"/>
      <c r="AH327" s="123">
        <v>0</v>
      </c>
      <c r="AI327" s="124"/>
      <c r="AJ327" s="123">
        <v>0</v>
      </c>
      <c r="AK327" s="124"/>
      <c r="AL327" s="123">
        <v>11718.453416850001</v>
      </c>
      <c r="AM327" s="124">
        <v>9.80597823358593E-05</v>
      </c>
    </row>
    <row r="328" spans="1:39" ht="15">
      <c r="A328" s="111" t="s">
        <v>1212</v>
      </c>
      <c r="B328" s="115" t="s">
        <v>464</v>
      </c>
      <c r="C328" s="144">
        <v>6.59375</v>
      </c>
      <c r="D328" s="144">
        <v>12.191780821917808</v>
      </c>
      <c r="E328" s="145" t="s">
        <v>1218</v>
      </c>
      <c r="F328" s="123">
        <v>0</v>
      </c>
      <c r="G328" s="124"/>
      <c r="H328" s="123">
        <v>0</v>
      </c>
      <c r="I328" s="124"/>
      <c r="J328" s="123">
        <v>0</v>
      </c>
      <c r="K328" s="124"/>
      <c r="L328" s="123">
        <v>0</v>
      </c>
      <c r="M328" s="124"/>
      <c r="N328" s="123">
        <v>0</v>
      </c>
      <c r="O328" s="124"/>
      <c r="P328" s="123">
        <v>3906.15113895</v>
      </c>
      <c r="Q328" s="124">
        <v>0.0005954070344896012</v>
      </c>
      <c r="R328" s="123">
        <v>0</v>
      </c>
      <c r="S328" s="124"/>
      <c r="T328" s="123">
        <v>0</v>
      </c>
      <c r="U328" s="124"/>
      <c r="V328" s="123">
        <v>0</v>
      </c>
      <c r="W328" s="124"/>
      <c r="X328" s="123">
        <v>7812.3022779</v>
      </c>
      <c r="Y328" s="124">
        <v>0.0020135213066447655</v>
      </c>
      <c r="Z328" s="123">
        <v>0</v>
      </c>
      <c r="AA328" s="124"/>
      <c r="AB328" s="123">
        <v>0</v>
      </c>
      <c r="AC328" s="124"/>
      <c r="AD328" s="123">
        <v>0</v>
      </c>
      <c r="AE328" s="124"/>
      <c r="AF328" s="123">
        <v>0</v>
      </c>
      <c r="AG328" s="124"/>
      <c r="AH328" s="123">
        <v>0</v>
      </c>
      <c r="AI328" s="124"/>
      <c r="AJ328" s="123">
        <v>0</v>
      </c>
      <c r="AK328" s="124"/>
      <c r="AL328" s="123">
        <v>11718.453416850001</v>
      </c>
      <c r="AM328" s="124">
        <v>9.80597823358593E-05</v>
      </c>
    </row>
    <row r="329" spans="1:39" ht="15">
      <c r="A329" s="99" t="s">
        <v>1213</v>
      </c>
      <c r="B329" s="115" t="s">
        <v>29</v>
      </c>
      <c r="C329" s="144" t="s">
        <v>29</v>
      </c>
      <c r="D329" s="144" t="s">
        <v>29</v>
      </c>
      <c r="E329" s="145" t="s">
        <v>29</v>
      </c>
      <c r="F329" s="123">
        <v>0</v>
      </c>
      <c r="G329" s="124"/>
      <c r="H329" s="123">
        <v>18.5671364425</v>
      </c>
      <c r="I329" s="124">
        <v>1.990111216832412E-05</v>
      </c>
      <c r="J329" s="123">
        <v>0</v>
      </c>
      <c r="K329" s="124"/>
      <c r="L329" s="123">
        <v>0</v>
      </c>
      <c r="M329" s="124"/>
      <c r="N329" s="123">
        <v>0</v>
      </c>
      <c r="O329" s="124"/>
      <c r="P329" s="123">
        <v>0</v>
      </c>
      <c r="Q329" s="124"/>
      <c r="R329" s="123">
        <v>0</v>
      </c>
      <c r="S329" s="124"/>
      <c r="T329" s="123">
        <v>0</v>
      </c>
      <c r="U329" s="124"/>
      <c r="V329" s="123">
        <v>0</v>
      </c>
      <c r="W329" s="124"/>
      <c r="X329" s="123">
        <v>0</v>
      </c>
      <c r="Y329" s="124"/>
      <c r="Z329" s="123">
        <v>0</v>
      </c>
      <c r="AA329" s="124"/>
      <c r="AB329" s="123">
        <v>0</v>
      </c>
      <c r="AC329" s="124"/>
      <c r="AD329" s="123">
        <v>0</v>
      </c>
      <c r="AE329" s="124"/>
      <c r="AF329" s="123">
        <v>0</v>
      </c>
      <c r="AG329" s="124"/>
      <c r="AH329" s="123">
        <v>0</v>
      </c>
      <c r="AI329" s="124"/>
      <c r="AJ329" s="123">
        <v>0</v>
      </c>
      <c r="AK329" s="124"/>
      <c r="AL329" s="123">
        <v>18.5671364425</v>
      </c>
      <c r="AM329" s="124">
        <v>1.553694240516224E-07</v>
      </c>
    </row>
    <row r="330" spans="1:39" ht="15">
      <c r="A330" s="111" t="s">
        <v>1214</v>
      </c>
      <c r="B330" s="115" t="s">
        <v>464</v>
      </c>
      <c r="C330" s="144">
        <v>4.59375</v>
      </c>
      <c r="D330" s="144">
        <v>8.375342465753425</v>
      </c>
      <c r="E330" s="145" t="s">
        <v>1165</v>
      </c>
      <c r="F330" s="123">
        <v>0</v>
      </c>
      <c r="G330" s="124"/>
      <c r="H330" s="123">
        <v>18.5671364425</v>
      </c>
      <c r="I330" s="124">
        <v>1.990111216832412E-05</v>
      </c>
      <c r="J330" s="123">
        <v>0</v>
      </c>
      <c r="K330" s="124"/>
      <c r="L330" s="123">
        <v>0</v>
      </c>
      <c r="M330" s="124"/>
      <c r="N330" s="123">
        <v>0</v>
      </c>
      <c r="O330" s="124"/>
      <c r="P330" s="123">
        <v>0</v>
      </c>
      <c r="Q330" s="124"/>
      <c r="R330" s="123">
        <v>0</v>
      </c>
      <c r="S330" s="124"/>
      <c r="T330" s="123">
        <v>0</v>
      </c>
      <c r="U330" s="124"/>
      <c r="V330" s="123">
        <v>0</v>
      </c>
      <c r="W330" s="124"/>
      <c r="X330" s="123">
        <v>0</v>
      </c>
      <c r="Y330" s="124"/>
      <c r="Z330" s="123">
        <v>0</v>
      </c>
      <c r="AA330" s="124"/>
      <c r="AB330" s="123">
        <v>0</v>
      </c>
      <c r="AC330" s="124"/>
      <c r="AD330" s="123">
        <v>0</v>
      </c>
      <c r="AE330" s="124"/>
      <c r="AF330" s="123">
        <v>0</v>
      </c>
      <c r="AG330" s="124"/>
      <c r="AH330" s="123">
        <v>0</v>
      </c>
      <c r="AI330" s="124"/>
      <c r="AJ330" s="123">
        <v>0</v>
      </c>
      <c r="AK330" s="124"/>
      <c r="AL330" s="123">
        <v>18.5671364425</v>
      </c>
      <c r="AM330" s="124">
        <v>1.553694240516224E-07</v>
      </c>
    </row>
    <row r="331" spans="1:39" ht="15">
      <c r="A331" s="99" t="s">
        <v>1215</v>
      </c>
      <c r="B331" s="115" t="s">
        <v>29</v>
      </c>
      <c r="C331" s="144" t="s">
        <v>29</v>
      </c>
      <c r="D331" s="144" t="s">
        <v>29</v>
      </c>
      <c r="E331" s="145" t="s">
        <v>29</v>
      </c>
      <c r="F331" s="123">
        <v>0</v>
      </c>
      <c r="G331" s="124"/>
      <c r="H331" s="123">
        <v>41345.1476115975</v>
      </c>
      <c r="I331" s="124">
        <v>0.04431563385029613</v>
      </c>
      <c r="J331" s="123">
        <v>50743.5601990275</v>
      </c>
      <c r="K331" s="124">
        <v>0.006112564853077667</v>
      </c>
      <c r="L331" s="123">
        <v>17702.489462625</v>
      </c>
      <c r="M331" s="124">
        <v>0.007179558619490795</v>
      </c>
      <c r="N331" s="123">
        <v>0</v>
      </c>
      <c r="O331" s="124"/>
      <c r="P331" s="123">
        <v>84313.91748906</v>
      </c>
      <c r="Q331" s="124">
        <v>0.01285180675109682</v>
      </c>
      <c r="R331" s="123">
        <v>61851.4253042625</v>
      </c>
      <c r="S331" s="124">
        <v>0.0020309319231965155</v>
      </c>
      <c r="T331" s="123">
        <v>0</v>
      </c>
      <c r="U331" s="124"/>
      <c r="V331" s="123">
        <v>0</v>
      </c>
      <c r="W331" s="124"/>
      <c r="X331" s="123">
        <v>85161.4912269675</v>
      </c>
      <c r="Y331" s="124">
        <v>0.021949288569672938</v>
      </c>
      <c r="Z331" s="123">
        <v>56147.28981075</v>
      </c>
      <c r="AA331" s="124">
        <v>0.0030948543151474526</v>
      </c>
      <c r="AB331" s="123">
        <v>0</v>
      </c>
      <c r="AC331" s="124"/>
      <c r="AD331" s="123">
        <v>0</v>
      </c>
      <c r="AE331" s="124"/>
      <c r="AF331" s="123">
        <v>0</v>
      </c>
      <c r="AG331" s="124"/>
      <c r="AH331" s="123">
        <v>0</v>
      </c>
      <c r="AI331" s="124"/>
      <c r="AJ331" s="123">
        <v>0</v>
      </c>
      <c r="AK331" s="124"/>
      <c r="AL331" s="123">
        <v>397265.32110429</v>
      </c>
      <c r="AM331" s="124">
        <v>0.003324308211274479</v>
      </c>
    </row>
    <row r="332" spans="1:39" ht="15">
      <c r="A332" s="111" t="s">
        <v>1216</v>
      </c>
      <c r="B332" s="115" t="s">
        <v>465</v>
      </c>
      <c r="C332" s="144">
        <v>6.5</v>
      </c>
      <c r="D332" s="144">
        <v>3.315068493150685</v>
      </c>
      <c r="E332" s="145" t="s">
        <v>1165</v>
      </c>
      <c r="F332" s="123">
        <v>0</v>
      </c>
      <c r="G332" s="124"/>
      <c r="H332" s="123">
        <v>41345.1476115975</v>
      </c>
      <c r="I332" s="124">
        <v>0.04431563385029613</v>
      </c>
      <c r="J332" s="123">
        <v>50743.5601990275</v>
      </c>
      <c r="K332" s="124">
        <v>0.006112564853077667</v>
      </c>
      <c r="L332" s="123">
        <v>17702.489462625</v>
      </c>
      <c r="M332" s="124">
        <v>0.007179558619490795</v>
      </c>
      <c r="N332" s="123">
        <v>0</v>
      </c>
      <c r="O332" s="124"/>
      <c r="P332" s="123">
        <v>84313.91748906</v>
      </c>
      <c r="Q332" s="124">
        <v>0.01285180675109682</v>
      </c>
      <c r="R332" s="123">
        <v>61851.4253042625</v>
      </c>
      <c r="S332" s="124">
        <v>0.0020309319231965155</v>
      </c>
      <c r="T332" s="123">
        <v>0</v>
      </c>
      <c r="U332" s="124"/>
      <c r="V332" s="123">
        <v>0</v>
      </c>
      <c r="W332" s="124"/>
      <c r="X332" s="123">
        <v>85161.4912269675</v>
      </c>
      <c r="Y332" s="124">
        <v>0.021949288569672938</v>
      </c>
      <c r="Z332" s="123">
        <v>56147.28981075</v>
      </c>
      <c r="AA332" s="124">
        <v>0.0030948543151474526</v>
      </c>
      <c r="AB332" s="123">
        <v>0</v>
      </c>
      <c r="AC332" s="124"/>
      <c r="AD332" s="123">
        <v>0</v>
      </c>
      <c r="AE332" s="124"/>
      <c r="AF332" s="123">
        <v>0</v>
      </c>
      <c r="AG332" s="124"/>
      <c r="AH332" s="123">
        <v>0</v>
      </c>
      <c r="AI332" s="124"/>
      <c r="AJ332" s="123">
        <v>0</v>
      </c>
      <c r="AK332" s="124"/>
      <c r="AL332" s="123">
        <v>397265.32110429</v>
      </c>
      <c r="AM332" s="124">
        <v>0.003324308211274479</v>
      </c>
    </row>
    <row r="333" spans="1:39" ht="15">
      <c r="A333" s="99" t="s">
        <v>1217</v>
      </c>
      <c r="B333" s="115" t="s">
        <v>29</v>
      </c>
      <c r="C333" s="144" t="s">
        <v>29</v>
      </c>
      <c r="D333" s="144" t="s">
        <v>29</v>
      </c>
      <c r="E333" s="145" t="s">
        <v>29</v>
      </c>
      <c r="F333" s="123">
        <v>0</v>
      </c>
      <c r="G333" s="124"/>
      <c r="H333" s="123">
        <v>0</v>
      </c>
      <c r="I333" s="124"/>
      <c r="J333" s="123">
        <v>0</v>
      </c>
      <c r="K333" s="124"/>
      <c r="L333" s="123">
        <v>0</v>
      </c>
      <c r="M333" s="124"/>
      <c r="N333" s="123">
        <v>0</v>
      </c>
      <c r="O333" s="124"/>
      <c r="P333" s="123">
        <v>0</v>
      </c>
      <c r="Q333" s="124"/>
      <c r="R333" s="123">
        <v>0</v>
      </c>
      <c r="S333" s="124"/>
      <c r="T333" s="123">
        <v>0</v>
      </c>
      <c r="U333" s="124"/>
      <c r="V333" s="123">
        <v>0</v>
      </c>
      <c r="W333" s="124"/>
      <c r="X333" s="123">
        <v>0</v>
      </c>
      <c r="Y333" s="124"/>
      <c r="Z333" s="123">
        <v>0</v>
      </c>
      <c r="AA333" s="124"/>
      <c r="AB333" s="123">
        <v>0</v>
      </c>
      <c r="AC333" s="124"/>
      <c r="AD333" s="123">
        <v>57363.660714000005</v>
      </c>
      <c r="AE333" s="124">
        <v>0.04349926051953017</v>
      </c>
      <c r="AF333" s="123">
        <v>0</v>
      </c>
      <c r="AG333" s="124"/>
      <c r="AH333" s="123">
        <v>0</v>
      </c>
      <c r="AI333" s="124"/>
      <c r="AJ333" s="123">
        <v>0</v>
      </c>
      <c r="AK333" s="124"/>
      <c r="AL333" s="123">
        <v>57363.660714000005</v>
      </c>
      <c r="AM333" s="124">
        <v>0.0004800179583011032</v>
      </c>
    </row>
    <row r="334" spans="1:39" ht="15">
      <c r="A334" s="111" t="s">
        <v>1466</v>
      </c>
      <c r="B334" s="115" t="s">
        <v>464</v>
      </c>
      <c r="C334" s="144">
        <v>0</v>
      </c>
      <c r="D334" s="144">
        <v>0.5452054794520548</v>
      </c>
      <c r="E334" s="145" t="s">
        <v>1165</v>
      </c>
      <c r="F334" s="123">
        <v>0</v>
      </c>
      <c r="G334" s="124"/>
      <c r="H334" s="123">
        <v>0</v>
      </c>
      <c r="I334" s="124"/>
      <c r="J334" s="123">
        <v>0</v>
      </c>
      <c r="K334" s="124"/>
      <c r="L334" s="123">
        <v>0</v>
      </c>
      <c r="M334" s="124"/>
      <c r="N334" s="123">
        <v>0</v>
      </c>
      <c r="O334" s="124"/>
      <c r="P334" s="123">
        <v>0</v>
      </c>
      <c r="Q334" s="124"/>
      <c r="R334" s="123">
        <v>0</v>
      </c>
      <c r="S334" s="124"/>
      <c r="T334" s="123">
        <v>0</v>
      </c>
      <c r="U334" s="124"/>
      <c r="V334" s="123">
        <v>0</v>
      </c>
      <c r="W334" s="124"/>
      <c r="X334" s="123">
        <v>0</v>
      </c>
      <c r="Y334" s="124"/>
      <c r="Z334" s="123">
        <v>0</v>
      </c>
      <c r="AA334" s="124"/>
      <c r="AB334" s="123">
        <v>0</v>
      </c>
      <c r="AC334" s="124"/>
      <c r="AD334" s="123">
        <v>57363.660714000005</v>
      </c>
      <c r="AE334" s="124">
        <v>0.04349926051953017</v>
      </c>
      <c r="AF334" s="123">
        <v>0</v>
      </c>
      <c r="AG334" s="124"/>
      <c r="AH334" s="123">
        <v>0</v>
      </c>
      <c r="AI334" s="124"/>
      <c r="AJ334" s="123">
        <v>0</v>
      </c>
      <c r="AK334" s="124"/>
      <c r="AL334" s="123">
        <v>57363.660714000005</v>
      </c>
      <c r="AM334" s="124">
        <v>0.0004800179583011032</v>
      </c>
    </row>
    <row r="335" spans="1:39" ht="15">
      <c r="A335" s="85" t="s">
        <v>458</v>
      </c>
      <c r="B335" s="139">
        <v>0</v>
      </c>
      <c r="C335" s="117">
        <v>0</v>
      </c>
      <c r="D335" s="117">
        <v>0</v>
      </c>
      <c r="E335" s="139">
        <v>0</v>
      </c>
      <c r="F335" s="117">
        <v>0</v>
      </c>
      <c r="G335" s="118"/>
      <c r="H335" s="117">
        <v>736.0481616720001</v>
      </c>
      <c r="I335" s="118">
        <v>0.0007889303270909186</v>
      </c>
      <c r="J335" s="117">
        <v>9211.436206714001</v>
      </c>
      <c r="K335" s="118">
        <v>0.001109608805189947</v>
      </c>
      <c r="L335" s="117">
        <v>736.0481616720001</v>
      </c>
      <c r="M335" s="118">
        <v>0.0002985173884526043</v>
      </c>
      <c r="N335" s="117">
        <v>0</v>
      </c>
      <c r="O335" s="118"/>
      <c r="P335" s="117">
        <v>164615.21562382672</v>
      </c>
      <c r="Q335" s="118">
        <v>0.025091977724342615</v>
      </c>
      <c r="R335" s="117">
        <v>561428.678382873</v>
      </c>
      <c r="S335" s="118">
        <v>0.018434877125575757</v>
      </c>
      <c r="T335" s="117">
        <v>0</v>
      </c>
      <c r="U335" s="118"/>
      <c r="V335" s="117">
        <v>0</v>
      </c>
      <c r="W335" s="118"/>
      <c r="X335" s="117">
        <v>66912.86254648221</v>
      </c>
      <c r="Y335" s="118">
        <v>0.017245937194093175</v>
      </c>
      <c r="Z335" s="117">
        <v>319295.2363695663</v>
      </c>
      <c r="AA335" s="118">
        <v>0.0175996427149932</v>
      </c>
      <c r="AB335" s="117">
        <v>10704.228113926001</v>
      </c>
      <c r="AC335" s="118">
        <v>0.002426747754045741</v>
      </c>
      <c r="AD335" s="117">
        <v>0</v>
      </c>
      <c r="AE335" s="118"/>
      <c r="AF335" s="117">
        <v>98650.462312109</v>
      </c>
      <c r="AG335" s="118">
        <v>0.018048679405964</v>
      </c>
      <c r="AH335" s="117">
        <v>433837.50535285583</v>
      </c>
      <c r="AI335" s="118">
        <v>0.017685231016380844</v>
      </c>
      <c r="AJ335" s="117">
        <v>96434.8841798316</v>
      </c>
      <c r="AK335" s="118">
        <v>0.02209966349763014</v>
      </c>
      <c r="AL335" s="117">
        <v>1762562.6054115281</v>
      </c>
      <c r="AM335" s="118">
        <v>0.014749088407132072</v>
      </c>
    </row>
    <row r="336" spans="1:39" ht="15">
      <c r="A336" s="99" t="s">
        <v>165</v>
      </c>
      <c r="B336" s="115" t="s">
        <v>29</v>
      </c>
      <c r="C336" s="144" t="s">
        <v>29</v>
      </c>
      <c r="D336" s="144" t="s">
        <v>29</v>
      </c>
      <c r="E336" s="145" t="s">
        <v>29</v>
      </c>
      <c r="F336" s="123">
        <v>0</v>
      </c>
      <c r="G336" s="124"/>
      <c r="H336" s="123">
        <v>416.6938994</v>
      </c>
      <c r="I336" s="124">
        <v>0.00044663171714696504</v>
      </c>
      <c r="J336" s="123">
        <v>4421.122272633999</v>
      </c>
      <c r="K336" s="124">
        <v>0.0005325680048633908</v>
      </c>
      <c r="L336" s="123">
        <v>416.6938994</v>
      </c>
      <c r="M336" s="124">
        <v>0.00016899760248087058</v>
      </c>
      <c r="N336" s="123">
        <v>0</v>
      </c>
      <c r="O336" s="124"/>
      <c r="P336" s="123">
        <v>46759.7226150704</v>
      </c>
      <c r="Q336" s="124">
        <v>0.007127493736271372</v>
      </c>
      <c r="R336" s="123">
        <v>185788.80876208202</v>
      </c>
      <c r="S336" s="124">
        <v>0.006100496808786741</v>
      </c>
      <c r="T336" s="123">
        <v>0</v>
      </c>
      <c r="U336" s="124"/>
      <c r="V336" s="123">
        <v>0</v>
      </c>
      <c r="W336" s="124"/>
      <c r="X336" s="123">
        <v>20457.170297143603</v>
      </c>
      <c r="Y336" s="124">
        <v>0.005272574818755154</v>
      </c>
      <c r="Z336" s="123">
        <v>143201.858855603</v>
      </c>
      <c r="AA336" s="124">
        <v>0.007893326504453046</v>
      </c>
      <c r="AB336" s="123">
        <v>0</v>
      </c>
      <c r="AC336" s="124"/>
      <c r="AD336" s="123">
        <v>0</v>
      </c>
      <c r="AE336" s="124"/>
      <c r="AF336" s="123">
        <v>64773.761404708996</v>
      </c>
      <c r="AG336" s="124">
        <v>0.01185073872044588</v>
      </c>
      <c r="AH336" s="123">
        <v>223807.7550519148</v>
      </c>
      <c r="AI336" s="124">
        <v>0.009123443230505002</v>
      </c>
      <c r="AJ336" s="123">
        <v>34878.725705118595</v>
      </c>
      <c r="AK336" s="124">
        <v>0.007993042226004669</v>
      </c>
      <c r="AL336" s="123">
        <v>724922.3127630753</v>
      </c>
      <c r="AM336" s="124">
        <v>0.006066135322750058</v>
      </c>
    </row>
    <row r="337" spans="1:39" ht="15">
      <c r="A337" s="111" t="s">
        <v>459</v>
      </c>
      <c r="B337" s="115" t="s">
        <v>464</v>
      </c>
      <c r="C337" s="144">
        <v>8.375</v>
      </c>
      <c r="D337" s="144">
        <v>13.931506849315069</v>
      </c>
      <c r="E337" s="145" t="s">
        <v>1165</v>
      </c>
      <c r="F337" s="123">
        <v>0</v>
      </c>
      <c r="G337" s="124"/>
      <c r="H337" s="123">
        <v>416.6938994</v>
      </c>
      <c r="I337" s="124">
        <v>0.00044663171714696504</v>
      </c>
      <c r="J337" s="123">
        <v>4421.122272633999</v>
      </c>
      <c r="K337" s="124">
        <v>0.0005325680048633908</v>
      </c>
      <c r="L337" s="123">
        <v>416.6938994</v>
      </c>
      <c r="M337" s="124">
        <v>0.00016899760248087058</v>
      </c>
      <c r="N337" s="123">
        <v>0</v>
      </c>
      <c r="O337" s="124"/>
      <c r="P337" s="123">
        <v>46759.7226150704</v>
      </c>
      <c r="Q337" s="124">
        <v>0.007127493736271372</v>
      </c>
      <c r="R337" s="123">
        <v>185788.80876208202</v>
      </c>
      <c r="S337" s="124">
        <v>0.006100496808786741</v>
      </c>
      <c r="T337" s="123">
        <v>0</v>
      </c>
      <c r="U337" s="124"/>
      <c r="V337" s="123">
        <v>0</v>
      </c>
      <c r="W337" s="124"/>
      <c r="X337" s="123">
        <v>20457.170297143603</v>
      </c>
      <c r="Y337" s="124">
        <v>0.005272574818755154</v>
      </c>
      <c r="Z337" s="123">
        <v>143201.858855603</v>
      </c>
      <c r="AA337" s="124">
        <v>0.007893326504453046</v>
      </c>
      <c r="AB337" s="123">
        <v>0</v>
      </c>
      <c r="AC337" s="124"/>
      <c r="AD337" s="123">
        <v>0</v>
      </c>
      <c r="AE337" s="124"/>
      <c r="AF337" s="123">
        <v>30393.653022236</v>
      </c>
      <c r="AG337" s="124">
        <v>0.005560696691302904</v>
      </c>
      <c r="AH337" s="123">
        <v>144468.60830977903</v>
      </c>
      <c r="AI337" s="124">
        <v>0.005889211239345102</v>
      </c>
      <c r="AJ337" s="123">
        <v>16366.0695928344</v>
      </c>
      <c r="AK337" s="124">
        <v>0.003750558046048649</v>
      </c>
      <c r="AL337" s="123">
        <v>592690.4015261824</v>
      </c>
      <c r="AM337" s="124">
        <v>0.004959621350940464</v>
      </c>
    </row>
    <row r="338" spans="1:39" ht="15">
      <c r="A338" s="111" t="s">
        <v>460</v>
      </c>
      <c r="B338" s="115" t="s">
        <v>1219</v>
      </c>
      <c r="C338" s="144">
        <v>5.25</v>
      </c>
      <c r="D338" s="144">
        <v>16.931506849315067</v>
      </c>
      <c r="E338" s="145" t="s">
        <v>1218</v>
      </c>
      <c r="F338" s="123">
        <v>0</v>
      </c>
      <c r="G338" s="124"/>
      <c r="H338" s="123">
        <v>0</v>
      </c>
      <c r="I338" s="124"/>
      <c r="J338" s="123">
        <v>0</v>
      </c>
      <c r="K338" s="124"/>
      <c r="L338" s="123">
        <v>0</v>
      </c>
      <c r="M338" s="124"/>
      <c r="N338" s="123">
        <v>0</v>
      </c>
      <c r="O338" s="124"/>
      <c r="P338" s="123">
        <v>0</v>
      </c>
      <c r="Q338" s="124"/>
      <c r="R338" s="123">
        <v>0</v>
      </c>
      <c r="S338" s="124"/>
      <c r="T338" s="123">
        <v>0</v>
      </c>
      <c r="U338" s="124"/>
      <c r="V338" s="123">
        <v>0</v>
      </c>
      <c r="W338" s="124"/>
      <c r="X338" s="123">
        <v>0</v>
      </c>
      <c r="Y338" s="124"/>
      <c r="Z338" s="123">
        <v>0</v>
      </c>
      <c r="AA338" s="124"/>
      <c r="AB338" s="123">
        <v>0</v>
      </c>
      <c r="AC338" s="124"/>
      <c r="AD338" s="123">
        <v>0</v>
      </c>
      <c r="AE338" s="124"/>
      <c r="AF338" s="123">
        <v>34380.108382473</v>
      </c>
      <c r="AG338" s="124">
        <v>0.006290042029142975</v>
      </c>
      <c r="AH338" s="123">
        <v>79339.1467421358</v>
      </c>
      <c r="AI338" s="124">
        <v>0.0032342319911599013</v>
      </c>
      <c r="AJ338" s="123">
        <v>18512.6561122842</v>
      </c>
      <c r="AK338" s="124">
        <v>0.00424248417995602</v>
      </c>
      <c r="AL338" s="123">
        <v>132231.911236893</v>
      </c>
      <c r="AM338" s="124">
        <v>0.0011065139718095935</v>
      </c>
    </row>
    <row r="339" spans="1:39" ht="15">
      <c r="A339" s="99" t="s">
        <v>167</v>
      </c>
      <c r="B339" s="115" t="s">
        <v>29</v>
      </c>
      <c r="C339" s="144" t="s">
        <v>29</v>
      </c>
      <c r="D339" s="144" t="s">
        <v>29</v>
      </c>
      <c r="E339" s="145" t="s">
        <v>29</v>
      </c>
      <c r="F339" s="123">
        <v>0</v>
      </c>
      <c r="G339" s="124"/>
      <c r="H339" s="123">
        <v>0</v>
      </c>
      <c r="I339" s="124"/>
      <c r="J339" s="123">
        <v>0</v>
      </c>
      <c r="K339" s="124"/>
      <c r="L339" s="123">
        <v>0</v>
      </c>
      <c r="M339" s="124"/>
      <c r="N339" s="123">
        <v>0</v>
      </c>
      <c r="O339" s="124"/>
      <c r="P339" s="123">
        <v>79709.88448800001</v>
      </c>
      <c r="Q339" s="124">
        <v>0.012150022939272717</v>
      </c>
      <c r="R339" s="123">
        <v>2989.1206683</v>
      </c>
      <c r="S339" s="124">
        <v>9.814972828311864E-05</v>
      </c>
      <c r="T339" s="123">
        <v>0</v>
      </c>
      <c r="U339" s="124"/>
      <c r="V339" s="123">
        <v>0</v>
      </c>
      <c r="W339" s="124"/>
      <c r="X339" s="123">
        <v>0</v>
      </c>
      <c r="Y339" s="124"/>
      <c r="Z339" s="123">
        <v>0</v>
      </c>
      <c r="AA339" s="124"/>
      <c r="AB339" s="123">
        <v>0</v>
      </c>
      <c r="AC339" s="124"/>
      <c r="AD339" s="123">
        <v>0</v>
      </c>
      <c r="AE339" s="124"/>
      <c r="AF339" s="123">
        <v>33876.700907399994</v>
      </c>
      <c r="AG339" s="124">
        <v>0.00619794068551812</v>
      </c>
      <c r="AH339" s="123">
        <v>0</v>
      </c>
      <c r="AI339" s="124"/>
      <c r="AJ339" s="123">
        <v>0</v>
      </c>
      <c r="AK339" s="124"/>
      <c r="AL339" s="123">
        <v>116575.70606370001</v>
      </c>
      <c r="AM339" s="124">
        <v>0.0009755031620314595</v>
      </c>
    </row>
    <row r="340" spans="1:39" ht="15">
      <c r="A340" s="111" t="s">
        <v>461</v>
      </c>
      <c r="B340" s="115" t="s">
        <v>1219</v>
      </c>
      <c r="C340" s="144">
        <v>4.75</v>
      </c>
      <c r="D340" s="144">
        <v>17.336986301369862</v>
      </c>
      <c r="E340" s="145" t="s">
        <v>1218</v>
      </c>
      <c r="F340" s="123">
        <v>0</v>
      </c>
      <c r="G340" s="124"/>
      <c r="H340" s="123">
        <v>0</v>
      </c>
      <c r="I340" s="124"/>
      <c r="J340" s="123">
        <v>0</v>
      </c>
      <c r="K340" s="124"/>
      <c r="L340" s="123">
        <v>0</v>
      </c>
      <c r="M340" s="124"/>
      <c r="N340" s="123">
        <v>0</v>
      </c>
      <c r="O340" s="124"/>
      <c r="P340" s="123">
        <v>79709.88448800001</v>
      </c>
      <c r="Q340" s="124">
        <v>0.012150022939272717</v>
      </c>
      <c r="R340" s="123">
        <v>2989.1206683</v>
      </c>
      <c r="S340" s="124">
        <v>9.814972828311864E-05</v>
      </c>
      <c r="T340" s="123">
        <v>0</v>
      </c>
      <c r="U340" s="124"/>
      <c r="V340" s="123">
        <v>0</v>
      </c>
      <c r="W340" s="124"/>
      <c r="X340" s="123">
        <v>0</v>
      </c>
      <c r="Y340" s="124"/>
      <c r="Z340" s="123">
        <v>0</v>
      </c>
      <c r="AA340" s="124"/>
      <c r="AB340" s="123">
        <v>0</v>
      </c>
      <c r="AC340" s="124"/>
      <c r="AD340" s="123">
        <v>0</v>
      </c>
      <c r="AE340" s="124"/>
      <c r="AF340" s="123">
        <v>33876.700907399994</v>
      </c>
      <c r="AG340" s="124">
        <v>0.00619794068551812</v>
      </c>
      <c r="AH340" s="123">
        <v>0</v>
      </c>
      <c r="AI340" s="124"/>
      <c r="AJ340" s="123">
        <v>0</v>
      </c>
      <c r="AK340" s="124"/>
      <c r="AL340" s="123">
        <v>116575.70606370001</v>
      </c>
      <c r="AM340" s="124">
        <v>0.0009755031620314595</v>
      </c>
    </row>
    <row r="341" spans="1:39" ht="15">
      <c r="A341" s="99" t="s">
        <v>168</v>
      </c>
      <c r="B341" s="115" t="s">
        <v>29</v>
      </c>
      <c r="C341" s="144" t="s">
        <v>29</v>
      </c>
      <c r="D341" s="144" t="s">
        <v>29</v>
      </c>
      <c r="E341" s="145" t="s">
        <v>29</v>
      </c>
      <c r="F341" s="123">
        <v>0</v>
      </c>
      <c r="G341" s="124"/>
      <c r="H341" s="123">
        <v>319.354262272</v>
      </c>
      <c r="I341" s="124">
        <v>0.00034229860994395347</v>
      </c>
      <c r="J341" s="123">
        <v>4790.31393408</v>
      </c>
      <c r="K341" s="124">
        <v>0.0005770408003265562</v>
      </c>
      <c r="L341" s="123">
        <v>319.354262272</v>
      </c>
      <c r="M341" s="124">
        <v>0.00012951978597173375</v>
      </c>
      <c r="N341" s="123">
        <v>0</v>
      </c>
      <c r="O341" s="124"/>
      <c r="P341" s="123">
        <v>7983.8565568</v>
      </c>
      <c r="Q341" s="124">
        <v>0.0012169637546468463</v>
      </c>
      <c r="R341" s="123">
        <v>27943.497948800003</v>
      </c>
      <c r="S341" s="124">
        <v>0.0009175429951827358</v>
      </c>
      <c r="T341" s="123">
        <v>0</v>
      </c>
      <c r="U341" s="124"/>
      <c r="V341" s="123">
        <v>0</v>
      </c>
      <c r="W341" s="124"/>
      <c r="X341" s="123">
        <v>0</v>
      </c>
      <c r="Y341" s="124"/>
      <c r="Z341" s="123">
        <v>0</v>
      </c>
      <c r="AA341" s="124"/>
      <c r="AB341" s="123">
        <v>0</v>
      </c>
      <c r="AC341" s="124"/>
      <c r="AD341" s="123">
        <v>0</v>
      </c>
      <c r="AE341" s="124"/>
      <c r="AF341" s="123">
        <v>0</v>
      </c>
      <c r="AG341" s="124"/>
      <c r="AH341" s="123">
        <v>14370.941802239999</v>
      </c>
      <c r="AI341" s="124">
        <v>0.0005858263118327372</v>
      </c>
      <c r="AJ341" s="123">
        <v>0</v>
      </c>
      <c r="AK341" s="124"/>
      <c r="AL341" s="123">
        <v>55727.318766464</v>
      </c>
      <c r="AM341" s="124">
        <v>0.00046632508181864086</v>
      </c>
    </row>
    <row r="342" spans="1:39" ht="15">
      <c r="A342" s="111" t="s">
        <v>462</v>
      </c>
      <c r="B342" s="115" t="s">
        <v>464</v>
      </c>
      <c r="C342" s="144">
        <v>8.375</v>
      </c>
      <c r="D342" s="144">
        <v>4.49041095890411</v>
      </c>
      <c r="E342" s="145" t="s">
        <v>1165</v>
      </c>
      <c r="F342" s="123">
        <v>0</v>
      </c>
      <c r="G342" s="124"/>
      <c r="H342" s="123">
        <v>319.354262272</v>
      </c>
      <c r="I342" s="124">
        <v>0.00034229860994395347</v>
      </c>
      <c r="J342" s="123">
        <v>4790.31393408</v>
      </c>
      <c r="K342" s="124">
        <v>0.0005770408003265562</v>
      </c>
      <c r="L342" s="123">
        <v>319.354262272</v>
      </c>
      <c r="M342" s="124">
        <v>0.00012951978597173375</v>
      </c>
      <c r="N342" s="123">
        <v>0</v>
      </c>
      <c r="O342" s="124"/>
      <c r="P342" s="123">
        <v>7983.8565568</v>
      </c>
      <c r="Q342" s="124">
        <v>0.0012169637546468463</v>
      </c>
      <c r="R342" s="123">
        <v>27943.497948800003</v>
      </c>
      <c r="S342" s="124">
        <v>0.0009175429951827358</v>
      </c>
      <c r="T342" s="123">
        <v>0</v>
      </c>
      <c r="U342" s="124"/>
      <c r="V342" s="123">
        <v>0</v>
      </c>
      <c r="W342" s="124"/>
      <c r="X342" s="123">
        <v>0</v>
      </c>
      <c r="Y342" s="124"/>
      <c r="Z342" s="123">
        <v>0</v>
      </c>
      <c r="AA342" s="124"/>
      <c r="AB342" s="123">
        <v>0</v>
      </c>
      <c r="AC342" s="124"/>
      <c r="AD342" s="123">
        <v>0</v>
      </c>
      <c r="AE342" s="124"/>
      <c r="AF342" s="123">
        <v>0</v>
      </c>
      <c r="AG342" s="124"/>
      <c r="AH342" s="123">
        <v>14370.941802239999</v>
      </c>
      <c r="AI342" s="124">
        <v>0.0005858263118327372</v>
      </c>
      <c r="AJ342" s="123">
        <v>0</v>
      </c>
      <c r="AK342" s="124"/>
      <c r="AL342" s="123">
        <v>55727.318766464</v>
      </c>
      <c r="AM342" s="124">
        <v>0.00046632508181864086</v>
      </c>
    </row>
    <row r="343" spans="1:39" ht="15">
      <c r="A343" s="99" t="s">
        <v>169</v>
      </c>
      <c r="B343" s="115" t="s">
        <v>29</v>
      </c>
      <c r="C343" s="144" t="s">
        <v>29</v>
      </c>
      <c r="D343" s="144" t="s">
        <v>29</v>
      </c>
      <c r="E343" s="145" t="s">
        <v>29</v>
      </c>
      <c r="F343" s="123">
        <v>0</v>
      </c>
      <c r="G343" s="124"/>
      <c r="H343" s="123">
        <v>0</v>
      </c>
      <c r="I343" s="124"/>
      <c r="J343" s="123">
        <v>0</v>
      </c>
      <c r="K343" s="124"/>
      <c r="L343" s="123">
        <v>0</v>
      </c>
      <c r="M343" s="124"/>
      <c r="N343" s="123">
        <v>0</v>
      </c>
      <c r="O343" s="124"/>
      <c r="P343" s="123">
        <v>0</v>
      </c>
      <c r="Q343" s="124"/>
      <c r="R343" s="123">
        <v>0</v>
      </c>
      <c r="S343" s="124"/>
      <c r="T343" s="123">
        <v>0</v>
      </c>
      <c r="U343" s="124"/>
      <c r="V343" s="123">
        <v>0</v>
      </c>
      <c r="W343" s="124"/>
      <c r="X343" s="123">
        <v>0</v>
      </c>
      <c r="Y343" s="124"/>
      <c r="Z343" s="123">
        <v>4084.669536</v>
      </c>
      <c r="AA343" s="124">
        <v>0.00022514812704317922</v>
      </c>
      <c r="AB343" s="123">
        <v>0</v>
      </c>
      <c r="AC343" s="124"/>
      <c r="AD343" s="123">
        <v>0</v>
      </c>
      <c r="AE343" s="124"/>
      <c r="AF343" s="123">
        <v>0</v>
      </c>
      <c r="AG343" s="124"/>
      <c r="AH343" s="123">
        <v>7148.171688</v>
      </c>
      <c r="AI343" s="124">
        <v>0.00029139266681015377</v>
      </c>
      <c r="AJ343" s="123">
        <v>0</v>
      </c>
      <c r="AK343" s="124"/>
      <c r="AL343" s="123">
        <v>11232.841224</v>
      </c>
      <c r="AM343" s="124">
        <v>9.399618927996689E-05</v>
      </c>
    </row>
    <row r="344" spans="1:39" ht="15">
      <c r="A344" s="111" t="s">
        <v>463</v>
      </c>
      <c r="B344" s="115" t="s">
        <v>464</v>
      </c>
      <c r="C344" s="144">
        <v>9.46875</v>
      </c>
      <c r="D344" s="144">
        <v>3.1397260273972605</v>
      </c>
      <c r="E344" s="145" t="s">
        <v>1165</v>
      </c>
      <c r="F344" s="123">
        <v>0</v>
      </c>
      <c r="G344" s="124"/>
      <c r="H344" s="123">
        <v>0</v>
      </c>
      <c r="I344" s="124"/>
      <c r="J344" s="123">
        <v>0</v>
      </c>
      <c r="K344" s="124"/>
      <c r="L344" s="123">
        <v>0</v>
      </c>
      <c r="M344" s="124"/>
      <c r="N344" s="123">
        <v>0</v>
      </c>
      <c r="O344" s="124"/>
      <c r="P344" s="123">
        <v>0</v>
      </c>
      <c r="Q344" s="124"/>
      <c r="R344" s="123">
        <v>0</v>
      </c>
      <c r="S344" s="124"/>
      <c r="T344" s="123">
        <v>0</v>
      </c>
      <c r="U344" s="124"/>
      <c r="V344" s="123">
        <v>0</v>
      </c>
      <c r="W344" s="124"/>
      <c r="X344" s="123">
        <v>0</v>
      </c>
      <c r="Y344" s="124"/>
      <c r="Z344" s="123">
        <v>4084.669536</v>
      </c>
      <c r="AA344" s="124">
        <v>0.00022514812704317922</v>
      </c>
      <c r="AB344" s="123">
        <v>0</v>
      </c>
      <c r="AC344" s="124"/>
      <c r="AD344" s="123">
        <v>0</v>
      </c>
      <c r="AE344" s="124"/>
      <c r="AF344" s="123">
        <v>0</v>
      </c>
      <c r="AG344" s="124"/>
      <c r="AH344" s="123">
        <v>7148.171688</v>
      </c>
      <c r="AI344" s="124">
        <v>0.00029139266681015377</v>
      </c>
      <c r="AJ344" s="123">
        <v>0</v>
      </c>
      <c r="AK344" s="124"/>
      <c r="AL344" s="123">
        <v>11232.841224</v>
      </c>
      <c r="AM344" s="124">
        <v>9.399618927996689E-05</v>
      </c>
    </row>
    <row r="345" spans="1:39" ht="15">
      <c r="A345" s="99" t="s">
        <v>1467</v>
      </c>
      <c r="B345" s="115" t="s">
        <v>29</v>
      </c>
      <c r="C345" s="144" t="s">
        <v>29</v>
      </c>
      <c r="D345" s="144" t="s">
        <v>29</v>
      </c>
      <c r="E345" s="145" t="s">
        <v>29</v>
      </c>
      <c r="F345" s="123">
        <v>0</v>
      </c>
      <c r="G345" s="124"/>
      <c r="H345" s="123">
        <v>0</v>
      </c>
      <c r="I345" s="124"/>
      <c r="J345" s="123">
        <v>0</v>
      </c>
      <c r="K345" s="124"/>
      <c r="L345" s="123">
        <v>0</v>
      </c>
      <c r="M345" s="124"/>
      <c r="N345" s="123">
        <v>0</v>
      </c>
      <c r="O345" s="124"/>
      <c r="P345" s="123">
        <v>18483.5574918302</v>
      </c>
      <c r="Q345" s="124">
        <v>0.0028174127834661705</v>
      </c>
      <c r="R345" s="123">
        <v>211244.64121880202</v>
      </c>
      <c r="S345" s="124">
        <v>0.006936355683720893</v>
      </c>
      <c r="T345" s="123">
        <v>0</v>
      </c>
      <c r="U345" s="124"/>
      <c r="V345" s="123">
        <v>0</v>
      </c>
      <c r="W345" s="124"/>
      <c r="X345" s="123">
        <v>28468.8818360452</v>
      </c>
      <c r="Y345" s="124">
        <v>0.007337491319989974</v>
      </c>
      <c r="Z345" s="123">
        <v>105411.159635738</v>
      </c>
      <c r="AA345" s="124">
        <v>0.005810292595830691</v>
      </c>
      <c r="AB345" s="123">
        <v>6559.9347761596</v>
      </c>
      <c r="AC345" s="124">
        <v>0.0014871980319646908</v>
      </c>
      <c r="AD345" s="123">
        <v>0</v>
      </c>
      <c r="AE345" s="124"/>
      <c r="AF345" s="123">
        <v>0</v>
      </c>
      <c r="AG345" s="124"/>
      <c r="AH345" s="123">
        <v>123995.317402757</v>
      </c>
      <c r="AI345" s="124">
        <v>0.005054624844925918</v>
      </c>
      <c r="AJ345" s="123">
        <v>37723.1111110678</v>
      </c>
      <c r="AK345" s="124">
        <v>0.008644880623112363</v>
      </c>
      <c r="AL345" s="123">
        <v>531886.6034723999</v>
      </c>
      <c r="AM345" s="124">
        <v>0.004450816392619419</v>
      </c>
    </row>
    <row r="346" spans="1:39" ht="15">
      <c r="A346" s="111" t="s">
        <v>1468</v>
      </c>
      <c r="B346" s="115" t="s">
        <v>1219</v>
      </c>
      <c r="C346" s="144">
        <v>6.45</v>
      </c>
      <c r="D346" s="144">
        <v>14.931506849315069</v>
      </c>
      <c r="E346" s="145" t="s">
        <v>1165</v>
      </c>
      <c r="F346" s="123">
        <v>0</v>
      </c>
      <c r="G346" s="124"/>
      <c r="H346" s="123">
        <v>0</v>
      </c>
      <c r="I346" s="124"/>
      <c r="J346" s="123">
        <v>0</v>
      </c>
      <c r="K346" s="124"/>
      <c r="L346" s="123">
        <v>0</v>
      </c>
      <c r="M346" s="124"/>
      <c r="N346" s="123">
        <v>0</v>
      </c>
      <c r="O346" s="124"/>
      <c r="P346" s="123">
        <v>18483.5574918302</v>
      </c>
      <c r="Q346" s="124">
        <v>0.0028174127834661705</v>
      </c>
      <c r="R346" s="123">
        <v>211244.64121880202</v>
      </c>
      <c r="S346" s="124">
        <v>0.006936355683720893</v>
      </c>
      <c r="T346" s="123">
        <v>0</v>
      </c>
      <c r="U346" s="124"/>
      <c r="V346" s="123">
        <v>0</v>
      </c>
      <c r="W346" s="124"/>
      <c r="X346" s="123">
        <v>28468.8818360452</v>
      </c>
      <c r="Y346" s="124">
        <v>0.007337491319989974</v>
      </c>
      <c r="Z346" s="123">
        <v>105411.159635738</v>
      </c>
      <c r="AA346" s="124">
        <v>0.005810292595830691</v>
      </c>
      <c r="AB346" s="123">
        <v>6559.9347761596</v>
      </c>
      <c r="AC346" s="124">
        <v>0.0014871980319646908</v>
      </c>
      <c r="AD346" s="123">
        <v>0</v>
      </c>
      <c r="AE346" s="124"/>
      <c r="AF346" s="123">
        <v>0</v>
      </c>
      <c r="AG346" s="124"/>
      <c r="AH346" s="123">
        <v>123995.317402757</v>
      </c>
      <c r="AI346" s="124">
        <v>0.005054624844925918</v>
      </c>
      <c r="AJ346" s="123">
        <v>37723.1111110678</v>
      </c>
      <c r="AK346" s="124">
        <v>0.008644880623112363</v>
      </c>
      <c r="AL346" s="123">
        <v>531886.6034723999</v>
      </c>
      <c r="AM346" s="124">
        <v>0.004450816392619419</v>
      </c>
    </row>
    <row r="347" spans="1:39" ht="15">
      <c r="A347" s="99" t="s">
        <v>1469</v>
      </c>
      <c r="B347" s="115" t="s">
        <v>29</v>
      </c>
      <c r="C347" s="144" t="s">
        <v>29</v>
      </c>
      <c r="D347" s="144" t="s">
        <v>29</v>
      </c>
      <c r="E347" s="145" t="s">
        <v>29</v>
      </c>
      <c r="F347" s="123">
        <v>0</v>
      </c>
      <c r="G347" s="124"/>
      <c r="H347" s="123">
        <v>0</v>
      </c>
      <c r="I347" s="124"/>
      <c r="J347" s="123">
        <v>0</v>
      </c>
      <c r="K347" s="124"/>
      <c r="L347" s="123">
        <v>0</v>
      </c>
      <c r="M347" s="124"/>
      <c r="N347" s="123">
        <v>0</v>
      </c>
      <c r="O347" s="124"/>
      <c r="P347" s="123">
        <v>2136.8092895152</v>
      </c>
      <c r="Q347" s="124">
        <v>0.000325709691479596</v>
      </c>
      <c r="R347" s="123">
        <v>24415.612262391</v>
      </c>
      <c r="S347" s="124">
        <v>0.0008017025658527699</v>
      </c>
      <c r="T347" s="123">
        <v>0</v>
      </c>
      <c r="U347" s="124"/>
      <c r="V347" s="123">
        <v>0</v>
      </c>
      <c r="W347" s="124"/>
      <c r="X347" s="123">
        <v>3290.4389154479</v>
      </c>
      <c r="Y347" s="124">
        <v>0.0008480686779375856</v>
      </c>
      <c r="Z347" s="123">
        <v>12183.452830234699</v>
      </c>
      <c r="AA347" s="124">
        <v>0.0006715553269292097</v>
      </c>
      <c r="AB347" s="123">
        <v>757.9270592787001</v>
      </c>
      <c r="AC347" s="124">
        <v>0.00017182909120202572</v>
      </c>
      <c r="AD347" s="123">
        <v>0</v>
      </c>
      <c r="AE347" s="124"/>
      <c r="AF347" s="123">
        <v>0</v>
      </c>
      <c r="AG347" s="124"/>
      <c r="AH347" s="123">
        <v>14331.2195622239</v>
      </c>
      <c r="AI347" s="124">
        <v>0.0005842070489001756</v>
      </c>
      <c r="AJ347" s="123">
        <v>4360.058910816</v>
      </c>
      <c r="AK347" s="124">
        <v>0.0009991802818904536</v>
      </c>
      <c r="AL347" s="123">
        <v>61475.51882990741</v>
      </c>
      <c r="AM347" s="124">
        <v>0.0005144259042559886</v>
      </c>
    </row>
    <row r="348" spans="1:39" ht="15">
      <c r="A348" s="111" t="s">
        <v>1470</v>
      </c>
      <c r="B348" s="115" t="s">
        <v>1219</v>
      </c>
      <c r="C348" s="144">
        <v>5.2</v>
      </c>
      <c r="D348" s="144">
        <v>5.67945205479452</v>
      </c>
      <c r="E348" s="145" t="s">
        <v>1165</v>
      </c>
      <c r="F348" s="123">
        <v>0</v>
      </c>
      <c r="G348" s="124"/>
      <c r="H348" s="123">
        <v>0</v>
      </c>
      <c r="I348" s="124"/>
      <c r="J348" s="123">
        <v>0</v>
      </c>
      <c r="K348" s="124"/>
      <c r="L348" s="123">
        <v>0</v>
      </c>
      <c r="M348" s="124"/>
      <c r="N348" s="123">
        <v>0</v>
      </c>
      <c r="O348" s="124"/>
      <c r="P348" s="123">
        <v>1290.8460201563</v>
      </c>
      <c r="Q348" s="124">
        <v>0.00019676115273167997</v>
      </c>
      <c r="R348" s="123">
        <v>14751.1413809696</v>
      </c>
      <c r="S348" s="124">
        <v>0.00048436335600712013</v>
      </c>
      <c r="T348" s="123">
        <v>0</v>
      </c>
      <c r="U348" s="124"/>
      <c r="V348" s="123">
        <v>0</v>
      </c>
      <c r="W348" s="124"/>
      <c r="X348" s="123">
        <v>1988.0603651586</v>
      </c>
      <c r="Y348" s="124">
        <v>0.0005123972116986298</v>
      </c>
      <c r="Z348" s="123">
        <v>7361.0327719096</v>
      </c>
      <c r="AA348" s="124">
        <v>0.0004057421847941895</v>
      </c>
      <c r="AB348" s="123">
        <v>457.94443511879996</v>
      </c>
      <c r="AC348" s="124">
        <v>0.0001038202491178689</v>
      </c>
      <c r="AD348" s="123">
        <v>0</v>
      </c>
      <c r="AE348" s="124"/>
      <c r="AF348" s="123">
        <v>0</v>
      </c>
      <c r="AG348" s="124"/>
      <c r="AH348" s="123">
        <v>8658.542004746201</v>
      </c>
      <c r="AI348" s="124">
        <v>0.0003529623735375969</v>
      </c>
      <c r="AJ348" s="123">
        <v>2634.3919951477</v>
      </c>
      <c r="AK348" s="124">
        <v>0.000603714901601869</v>
      </c>
      <c r="AL348" s="123">
        <v>37141.958973206805</v>
      </c>
      <c r="AM348" s="124">
        <v>0.00031080316513466203</v>
      </c>
    </row>
    <row r="349" spans="1:39" ht="15">
      <c r="A349" s="111" t="s">
        <v>1471</v>
      </c>
      <c r="B349" s="115" t="s">
        <v>1219</v>
      </c>
      <c r="C349" s="144">
        <v>5.2</v>
      </c>
      <c r="D349" s="144">
        <v>5.67945205479452</v>
      </c>
      <c r="E349" s="145" t="s">
        <v>1165</v>
      </c>
      <c r="F349" s="123">
        <v>0</v>
      </c>
      <c r="G349" s="124"/>
      <c r="H349" s="123">
        <v>0</v>
      </c>
      <c r="I349" s="124"/>
      <c r="J349" s="123">
        <v>0</v>
      </c>
      <c r="K349" s="124"/>
      <c r="L349" s="123">
        <v>0</v>
      </c>
      <c r="M349" s="124"/>
      <c r="N349" s="123">
        <v>0</v>
      </c>
      <c r="O349" s="124"/>
      <c r="P349" s="123">
        <v>845.9632693589</v>
      </c>
      <c r="Q349" s="124">
        <v>0.00012894853874791603</v>
      </c>
      <c r="R349" s="123">
        <v>9664.470881421401</v>
      </c>
      <c r="S349" s="124">
        <v>0.00031733920984564973</v>
      </c>
      <c r="T349" s="123">
        <v>0</v>
      </c>
      <c r="U349" s="124"/>
      <c r="V349" s="123">
        <v>0</v>
      </c>
      <c r="W349" s="124"/>
      <c r="X349" s="123">
        <v>1302.3785502893</v>
      </c>
      <c r="Y349" s="124">
        <v>0.00033567146623895576</v>
      </c>
      <c r="Z349" s="123">
        <v>4822.4200583250995</v>
      </c>
      <c r="AA349" s="124">
        <v>0.0002658131421350203</v>
      </c>
      <c r="AB349" s="123">
        <v>299.9826241599</v>
      </c>
      <c r="AC349" s="124">
        <v>6.80088420841568E-05</v>
      </c>
      <c r="AD349" s="123">
        <v>0</v>
      </c>
      <c r="AE349" s="124"/>
      <c r="AF349" s="123">
        <v>0</v>
      </c>
      <c r="AG349" s="124"/>
      <c r="AH349" s="123">
        <v>5672.677557477699</v>
      </c>
      <c r="AI349" s="124">
        <v>0.0002312446753625787</v>
      </c>
      <c r="AJ349" s="123">
        <v>1725.6669156683</v>
      </c>
      <c r="AK349" s="124">
        <v>0.00039546538028858465</v>
      </c>
      <c r="AL349" s="123">
        <v>24333.559856700595</v>
      </c>
      <c r="AM349" s="124">
        <v>0.0002036227391213265</v>
      </c>
    </row>
    <row r="350" spans="1:39" ht="15">
      <c r="A350" s="99" t="s">
        <v>1472</v>
      </c>
      <c r="B350" s="115" t="s">
        <v>29</v>
      </c>
      <c r="C350" s="144" t="s">
        <v>29</v>
      </c>
      <c r="D350" s="144" t="s">
        <v>29</v>
      </c>
      <c r="E350" s="145" t="s">
        <v>29</v>
      </c>
      <c r="F350" s="123">
        <v>0</v>
      </c>
      <c r="G350" s="124"/>
      <c r="H350" s="123">
        <v>0</v>
      </c>
      <c r="I350" s="124"/>
      <c r="J350" s="123">
        <v>0</v>
      </c>
      <c r="K350" s="124"/>
      <c r="L350" s="123">
        <v>0</v>
      </c>
      <c r="M350" s="124"/>
      <c r="N350" s="123">
        <v>0</v>
      </c>
      <c r="O350" s="124"/>
      <c r="P350" s="123">
        <v>9541.385182610898</v>
      </c>
      <c r="Q350" s="124">
        <v>0.0014543748192059132</v>
      </c>
      <c r="R350" s="123">
        <v>109046.997522498</v>
      </c>
      <c r="S350" s="124">
        <v>0.003580629343749498</v>
      </c>
      <c r="T350" s="123">
        <v>0</v>
      </c>
      <c r="U350" s="124"/>
      <c r="V350" s="123">
        <v>0</v>
      </c>
      <c r="W350" s="124"/>
      <c r="X350" s="123">
        <v>14696.371497845501</v>
      </c>
      <c r="Y350" s="124">
        <v>0.0037878023774104586</v>
      </c>
      <c r="Z350" s="123">
        <v>54414.0955119906</v>
      </c>
      <c r="AA350" s="124">
        <v>0.0029993201607370736</v>
      </c>
      <c r="AB350" s="123">
        <v>3386.3662784877</v>
      </c>
      <c r="AC350" s="124">
        <v>0.0007677206308790246</v>
      </c>
      <c r="AD350" s="123">
        <v>0</v>
      </c>
      <c r="AE350" s="124"/>
      <c r="AF350" s="123">
        <v>0</v>
      </c>
      <c r="AG350" s="124"/>
      <c r="AH350" s="123">
        <v>50184.0998457201</v>
      </c>
      <c r="AI350" s="124">
        <v>0.0020457369134068574</v>
      </c>
      <c r="AJ350" s="123">
        <v>19472.988452829202</v>
      </c>
      <c r="AK350" s="124">
        <v>0.004462560366622657</v>
      </c>
      <c r="AL350" s="123">
        <v>260742.30429198197</v>
      </c>
      <c r="AM350" s="124">
        <v>0.0021818863543765395</v>
      </c>
    </row>
    <row r="351" spans="1:39" ht="15">
      <c r="A351" s="111" t="s">
        <v>1473</v>
      </c>
      <c r="B351" s="115" t="s">
        <v>1219</v>
      </c>
      <c r="C351" s="144">
        <v>5.965</v>
      </c>
      <c r="D351" s="144">
        <v>6.432876712328767</v>
      </c>
      <c r="E351" s="145" t="s">
        <v>1165</v>
      </c>
      <c r="F351" s="123">
        <v>0</v>
      </c>
      <c r="G351" s="124"/>
      <c r="H351" s="123">
        <v>0</v>
      </c>
      <c r="I351" s="124"/>
      <c r="J351" s="123">
        <v>0</v>
      </c>
      <c r="K351" s="124"/>
      <c r="L351" s="123">
        <v>0</v>
      </c>
      <c r="M351" s="124"/>
      <c r="N351" s="123">
        <v>0</v>
      </c>
      <c r="O351" s="124"/>
      <c r="P351" s="123">
        <v>9541.385182610898</v>
      </c>
      <c r="Q351" s="124">
        <v>0.0014543748192059132</v>
      </c>
      <c r="R351" s="123">
        <v>109046.997522498</v>
      </c>
      <c r="S351" s="124">
        <v>0.003580629343749498</v>
      </c>
      <c r="T351" s="123">
        <v>0</v>
      </c>
      <c r="U351" s="124"/>
      <c r="V351" s="123">
        <v>0</v>
      </c>
      <c r="W351" s="124"/>
      <c r="X351" s="123">
        <v>14696.371497845501</v>
      </c>
      <c r="Y351" s="124">
        <v>0.0037878023774104586</v>
      </c>
      <c r="Z351" s="123">
        <v>54414.0955119906</v>
      </c>
      <c r="AA351" s="124">
        <v>0.0029993201607370736</v>
      </c>
      <c r="AB351" s="123">
        <v>3386.3662784877</v>
      </c>
      <c r="AC351" s="124">
        <v>0.0007677206308790246</v>
      </c>
      <c r="AD351" s="123">
        <v>0</v>
      </c>
      <c r="AE351" s="124"/>
      <c r="AF351" s="123">
        <v>0</v>
      </c>
      <c r="AG351" s="124"/>
      <c r="AH351" s="123">
        <v>50184.0998457201</v>
      </c>
      <c r="AI351" s="124">
        <v>0.0020457369134068574</v>
      </c>
      <c r="AJ351" s="123">
        <v>19472.988452829202</v>
      </c>
      <c r="AK351" s="124">
        <v>0.004462560366622657</v>
      </c>
      <c r="AL351" s="123">
        <v>260742.30429198197</v>
      </c>
      <c r="AM351" s="124">
        <v>0.0021818863543765395</v>
      </c>
    </row>
    <row r="352" spans="1:39" ht="15">
      <c r="A352" s="42" t="s">
        <v>0</v>
      </c>
      <c r="B352" s="141"/>
      <c r="C352" s="43"/>
      <c r="D352" s="43"/>
      <c r="E352" s="141"/>
      <c r="F352" s="43">
        <v>38072.5813794455</v>
      </c>
      <c r="G352" s="44">
        <v>0.24962381061902156</v>
      </c>
      <c r="H352" s="43">
        <v>461914.21098126133</v>
      </c>
      <c r="I352" s="44">
        <v>0.49510093025649465</v>
      </c>
      <c r="J352" s="43">
        <v>2172753.133643973</v>
      </c>
      <c r="K352" s="44">
        <v>0.2617296537143849</v>
      </c>
      <c r="L352" s="43">
        <v>75649.7907287521</v>
      </c>
      <c r="M352" s="44">
        <v>0.03068111455374644</v>
      </c>
      <c r="N352" s="43">
        <v>550464.2728231837</v>
      </c>
      <c r="O352" s="44">
        <v>0.2583660367186061</v>
      </c>
      <c r="P352" s="43">
        <v>3701172.194155214</v>
      </c>
      <c r="Q352" s="44">
        <v>0.5641624918921331</v>
      </c>
      <c r="R352" s="43">
        <v>8879895.259127224</v>
      </c>
      <c r="S352" s="44">
        <v>0.2915771571582527</v>
      </c>
      <c r="T352" s="43">
        <v>1414.1340100805</v>
      </c>
      <c r="U352" s="44">
        <v>0.0002830923049994432</v>
      </c>
      <c r="V352" s="43">
        <v>689515.806405981</v>
      </c>
      <c r="W352" s="44">
        <v>0.49349761534210335</v>
      </c>
      <c r="X352" s="43">
        <v>2195343.94794279</v>
      </c>
      <c r="Y352" s="44">
        <v>0.565821912331927</v>
      </c>
      <c r="Z352" s="43">
        <v>5456690.22046993</v>
      </c>
      <c r="AA352" s="44">
        <v>0.3007742908369363</v>
      </c>
      <c r="AB352" s="43">
        <v>145721.5627060408</v>
      </c>
      <c r="AC352" s="44">
        <v>0.03303642927348071</v>
      </c>
      <c r="AD352" s="43">
        <v>587152.8129683824</v>
      </c>
      <c r="AE352" s="44">
        <v>0.44524203752312547</v>
      </c>
      <c r="AF352" s="43">
        <v>3573087.609680342</v>
      </c>
      <c r="AG352" s="44">
        <v>0.653717288749359</v>
      </c>
      <c r="AH352" s="43">
        <v>10962298.863082502</v>
      </c>
      <c r="AI352" s="44">
        <v>0.44687419937688644</v>
      </c>
      <c r="AJ352" s="43">
        <v>98607.4352155132</v>
      </c>
      <c r="AK352" s="44">
        <v>0.022597539833857778</v>
      </c>
      <c r="AL352" s="43">
        <v>39589753.8353206</v>
      </c>
      <c r="AM352" s="44">
        <v>0.331286263274266</v>
      </c>
    </row>
  </sheetData>
  <mergeCells count="24">
    <mergeCell ref="AL7:AM7"/>
    <mergeCell ref="AJ7:AK7"/>
    <mergeCell ref="H7:I7"/>
    <mergeCell ref="J7:K7"/>
    <mergeCell ref="L7:M7"/>
    <mergeCell ref="F7:G7"/>
    <mergeCell ref="N7:O7"/>
    <mergeCell ref="AB7:AC7"/>
    <mergeCell ref="B7:B8"/>
    <mergeCell ref="C7:C8"/>
    <mergeCell ref="D7:D8"/>
    <mergeCell ref="A2:AI2"/>
    <mergeCell ref="A4:AI4"/>
    <mergeCell ref="A5:AI5"/>
    <mergeCell ref="AD7:AE7"/>
    <mergeCell ref="AF7:AG7"/>
    <mergeCell ref="AH7:AI7"/>
    <mergeCell ref="P7:Q7"/>
    <mergeCell ref="R7:S7"/>
    <mergeCell ref="V7:W7"/>
    <mergeCell ref="X7:Y7"/>
    <mergeCell ref="Z7:AA7"/>
    <mergeCell ref="T7:U7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9"/>
  <sheetViews>
    <sheetView zoomScale="90" zoomScaleNormal="90" workbookViewId="0" topLeftCell="A1"/>
  </sheetViews>
  <sheetFormatPr defaultColWidth="11.421875" defaultRowHeight="15"/>
  <cols>
    <col min="1" max="1" width="25.28125" style="0" bestFit="1" customWidth="1"/>
    <col min="2" max="17" width="14.140625" style="0" customWidth="1"/>
    <col min="18" max="18" width="14.140625" style="20" customWidth="1"/>
    <col min="19" max="19" width="14.140625" style="0" customWidth="1"/>
  </cols>
  <sheetData>
    <row r="1" ht="15">
      <c r="Q1" s="10"/>
    </row>
    <row r="2" spans="1:19" ht="15">
      <c r="A2" s="74" t="s">
        <v>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1"/>
      <c r="S2" s="5"/>
    </row>
    <row r="3" spans="1:19" ht="15">
      <c r="A3" s="4"/>
      <c r="B3" s="36"/>
      <c r="C3" s="4"/>
      <c r="D3" s="4"/>
      <c r="E3" s="4"/>
      <c r="F3" s="8"/>
      <c r="G3" s="8"/>
      <c r="H3" s="8"/>
      <c r="I3" s="38"/>
      <c r="J3" s="8"/>
      <c r="K3" s="8"/>
      <c r="L3" s="8"/>
      <c r="M3" s="46"/>
      <c r="N3" s="8"/>
      <c r="O3" s="8"/>
      <c r="P3" s="8"/>
      <c r="Q3" s="17"/>
      <c r="R3" s="17"/>
      <c r="S3" s="4"/>
    </row>
    <row r="4" spans="1:19" ht="15">
      <c r="A4" s="74" t="str">
        <f>1!A5:AA5</f>
        <v>Al 29-07-2022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21"/>
      <c r="S4" s="5"/>
    </row>
    <row r="5" spans="1:19" ht="15">
      <c r="A5" s="4"/>
      <c r="B5" s="36"/>
      <c r="C5" s="4"/>
      <c r="D5" s="4"/>
      <c r="E5" s="4"/>
      <c r="F5" s="8"/>
      <c r="G5" s="8"/>
      <c r="H5" s="8"/>
      <c r="I5" s="38"/>
      <c r="J5" s="8"/>
      <c r="K5" s="8"/>
      <c r="L5" s="8"/>
      <c r="M5" s="46"/>
      <c r="N5" s="8"/>
      <c r="O5" s="8"/>
      <c r="P5" s="8"/>
      <c r="Q5" s="17"/>
      <c r="R5" s="17"/>
      <c r="S5" s="4"/>
    </row>
    <row r="6" spans="1:19" ht="33" customHeight="1">
      <c r="A6" s="136"/>
      <c r="B6" s="136" t="s">
        <v>43</v>
      </c>
      <c r="C6" s="136" t="s">
        <v>17</v>
      </c>
      <c r="D6" s="136" t="s">
        <v>18</v>
      </c>
      <c r="E6" s="136" t="s">
        <v>19</v>
      </c>
      <c r="F6" s="136" t="s">
        <v>44</v>
      </c>
      <c r="G6" s="136" t="s">
        <v>20</v>
      </c>
      <c r="H6" s="136" t="s">
        <v>21</v>
      </c>
      <c r="I6" s="136" t="s">
        <v>22</v>
      </c>
      <c r="J6" s="136" t="s">
        <v>45</v>
      </c>
      <c r="K6" s="136" t="s">
        <v>23</v>
      </c>
      <c r="L6" s="136" t="s">
        <v>24</v>
      </c>
      <c r="M6" s="136" t="s">
        <v>25</v>
      </c>
      <c r="N6" s="136" t="s">
        <v>46</v>
      </c>
      <c r="O6" s="136" t="s">
        <v>26</v>
      </c>
      <c r="P6" s="136" t="s">
        <v>27</v>
      </c>
      <c r="Q6" s="136" t="s">
        <v>28</v>
      </c>
      <c r="R6" s="136" t="s">
        <v>2</v>
      </c>
      <c r="S6" s="136" t="s">
        <v>47</v>
      </c>
    </row>
    <row r="7" spans="1:19" ht="15">
      <c r="A7" s="85" t="s">
        <v>318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pans="1:19" ht="15">
      <c r="A8" s="99" t="s">
        <v>160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13" t="s">
        <v>29</v>
      </c>
    </row>
    <row r="9" spans="1:19" ht="15">
      <c r="A9" s="111" t="s">
        <v>352</v>
      </c>
      <c r="B9" s="109"/>
      <c r="C9" s="109">
        <v>801</v>
      </c>
      <c r="D9" s="109">
        <v>3636</v>
      </c>
      <c r="E9" s="109">
        <v>355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>
        <v>4792</v>
      </c>
      <c r="S9" s="113">
        <v>0.09584</v>
      </c>
    </row>
    <row r="10" spans="1:19" ht="15">
      <c r="A10" s="111" t="s">
        <v>353</v>
      </c>
      <c r="B10" s="109"/>
      <c r="C10" s="109"/>
      <c r="D10" s="109"/>
      <c r="E10" s="109"/>
      <c r="F10" s="109"/>
      <c r="G10" s="109"/>
      <c r="H10" s="109">
        <v>639</v>
      </c>
      <c r="I10" s="109">
        <v>160</v>
      </c>
      <c r="J10" s="109"/>
      <c r="K10" s="109">
        <v>1200</v>
      </c>
      <c r="L10" s="109">
        <v>3040</v>
      </c>
      <c r="M10" s="109">
        <v>160</v>
      </c>
      <c r="N10" s="109"/>
      <c r="O10" s="109">
        <v>1198</v>
      </c>
      <c r="P10" s="109"/>
      <c r="Q10" s="109"/>
      <c r="R10" s="109">
        <v>6397</v>
      </c>
      <c r="S10" s="113">
        <v>0.159925</v>
      </c>
    </row>
    <row r="11" spans="1:19" ht="15">
      <c r="A11" s="99" t="s">
        <v>203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13" t="s">
        <v>29</v>
      </c>
    </row>
    <row r="12" spans="1:19" ht="15">
      <c r="A12" s="111" t="s">
        <v>780</v>
      </c>
      <c r="B12" s="109"/>
      <c r="C12" s="109">
        <v>1205</v>
      </c>
      <c r="D12" s="109">
        <v>6405</v>
      </c>
      <c r="E12" s="109">
        <v>1700</v>
      </c>
      <c r="F12" s="109"/>
      <c r="G12" s="109"/>
      <c r="H12" s="109"/>
      <c r="I12" s="109"/>
      <c r="J12" s="109"/>
      <c r="K12" s="109">
        <v>2000</v>
      </c>
      <c r="L12" s="109">
        <v>6000</v>
      </c>
      <c r="M12" s="109"/>
      <c r="N12" s="109"/>
      <c r="O12" s="109">
        <v>1000</v>
      </c>
      <c r="P12" s="109">
        <v>2000</v>
      </c>
      <c r="Q12" s="109"/>
      <c r="R12" s="109">
        <v>20310</v>
      </c>
      <c r="S12" s="113">
        <v>0.6478468899521531</v>
      </c>
    </row>
    <row r="13" spans="1:19" ht="15">
      <c r="A13" s="111" t="s">
        <v>775</v>
      </c>
      <c r="B13" s="109"/>
      <c r="C13" s="109"/>
      <c r="D13" s="109"/>
      <c r="E13" s="109"/>
      <c r="F13" s="109"/>
      <c r="G13" s="109">
        <v>12844</v>
      </c>
      <c r="H13" s="109">
        <v>26541</v>
      </c>
      <c r="I13" s="109"/>
      <c r="J13" s="109"/>
      <c r="K13" s="109">
        <v>290</v>
      </c>
      <c r="L13" s="109">
        <v>14370</v>
      </c>
      <c r="M13" s="109"/>
      <c r="N13" s="109"/>
      <c r="O13" s="109"/>
      <c r="P13" s="109"/>
      <c r="Q13" s="109"/>
      <c r="R13" s="109">
        <v>54045</v>
      </c>
      <c r="S13" s="113">
        <v>0.15441428571428573</v>
      </c>
    </row>
    <row r="14" spans="1:19" ht="15">
      <c r="A14" s="111" t="s">
        <v>354</v>
      </c>
      <c r="B14" s="109"/>
      <c r="C14" s="109"/>
      <c r="D14" s="109"/>
      <c r="E14" s="109"/>
      <c r="F14" s="109"/>
      <c r="G14" s="109"/>
      <c r="H14" s="109">
        <v>2500</v>
      </c>
      <c r="I14" s="109"/>
      <c r="J14" s="109"/>
      <c r="K14" s="109"/>
      <c r="L14" s="109">
        <v>2500</v>
      </c>
      <c r="M14" s="109"/>
      <c r="N14" s="109"/>
      <c r="O14" s="109"/>
      <c r="P14" s="109"/>
      <c r="Q14" s="109"/>
      <c r="R14" s="109">
        <v>5000</v>
      </c>
      <c r="S14" s="113">
        <v>0.3546099290780142</v>
      </c>
    </row>
    <row r="15" spans="1:19" ht="15">
      <c r="A15" s="99" t="s">
        <v>1166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3" t="s">
        <v>29</v>
      </c>
    </row>
    <row r="16" spans="1:19" ht="15">
      <c r="A16" s="111" t="s">
        <v>355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>
        <v>7500</v>
      </c>
      <c r="M16" s="109"/>
      <c r="N16" s="109"/>
      <c r="O16" s="109"/>
      <c r="P16" s="109"/>
      <c r="Q16" s="109"/>
      <c r="R16" s="109">
        <v>7500</v>
      </c>
      <c r="S16" s="113">
        <v>0.07653061224489796</v>
      </c>
    </row>
    <row r="17" spans="1:19" ht="15">
      <c r="A17" s="111" t="s">
        <v>356</v>
      </c>
      <c r="B17" s="109"/>
      <c r="C17" s="109"/>
      <c r="D17" s="109"/>
      <c r="E17" s="109"/>
      <c r="F17" s="109"/>
      <c r="G17" s="109">
        <v>40000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>
        <v>40000</v>
      </c>
      <c r="S17" s="113">
        <v>0.3076923076923077</v>
      </c>
    </row>
    <row r="18" spans="1:19" ht="15">
      <c r="A18" s="111" t="s">
        <v>357</v>
      </c>
      <c r="B18" s="109"/>
      <c r="C18" s="109"/>
      <c r="D18" s="109"/>
      <c r="E18" s="109"/>
      <c r="F18" s="109"/>
      <c r="G18" s="109"/>
      <c r="H18" s="109">
        <v>23377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>
        <v>23377</v>
      </c>
      <c r="S18" s="113">
        <v>0.32468055555555553</v>
      </c>
    </row>
    <row r="19" spans="1:19" ht="15">
      <c r="A19" s="111" t="s">
        <v>358</v>
      </c>
      <c r="B19" s="109"/>
      <c r="C19" s="109">
        <v>1500</v>
      </c>
      <c r="D19" s="109">
        <v>14200</v>
      </c>
      <c r="E19" s="109"/>
      <c r="F19" s="109"/>
      <c r="G19" s="109">
        <v>25000</v>
      </c>
      <c r="H19" s="109">
        <v>28000</v>
      </c>
      <c r="I19" s="109"/>
      <c r="J19" s="109"/>
      <c r="K19" s="109">
        <v>12117</v>
      </c>
      <c r="L19" s="109">
        <v>16964</v>
      </c>
      <c r="M19" s="109"/>
      <c r="N19" s="109"/>
      <c r="O19" s="109"/>
      <c r="P19" s="109"/>
      <c r="Q19" s="109"/>
      <c r="R19" s="109">
        <v>97781</v>
      </c>
      <c r="S19" s="113">
        <v>0.4889049999999999</v>
      </c>
    </row>
    <row r="20" spans="1:19" ht="15">
      <c r="A20" s="111" t="s">
        <v>359</v>
      </c>
      <c r="B20" s="109"/>
      <c r="C20" s="109">
        <v>2748</v>
      </c>
      <c r="D20" s="109">
        <v>63752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>
        <v>66500</v>
      </c>
      <c r="S20" s="113">
        <v>0.3325</v>
      </c>
    </row>
    <row r="21" spans="1:19" ht="15">
      <c r="A21" s="85" t="s">
        <v>320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1:19" ht="15">
      <c r="A22" s="99" t="s">
        <v>124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13" t="s">
        <v>29</v>
      </c>
    </row>
    <row r="23" spans="1:19" ht="15">
      <c r="A23" s="111" t="s">
        <v>1413</v>
      </c>
      <c r="B23" s="109">
        <v>6638</v>
      </c>
      <c r="C23" s="109"/>
      <c r="D23" s="109"/>
      <c r="E23" s="109"/>
      <c r="F23" s="109"/>
      <c r="G23" s="109"/>
      <c r="H23" s="109"/>
      <c r="I23" s="109"/>
      <c r="J23" s="109">
        <v>14875</v>
      </c>
      <c r="K23" s="109"/>
      <c r="L23" s="109"/>
      <c r="M23" s="109"/>
      <c r="N23" s="109"/>
      <c r="O23" s="109"/>
      <c r="P23" s="109"/>
      <c r="Q23" s="109"/>
      <c r="R23" s="109">
        <v>21513</v>
      </c>
      <c r="S23" s="113">
        <v>0.30732857142857145</v>
      </c>
    </row>
    <row r="24" spans="1:19" ht="15">
      <c r="A24" s="111" t="s">
        <v>1414</v>
      </c>
      <c r="B24" s="109">
        <v>3000</v>
      </c>
      <c r="C24" s="109"/>
      <c r="D24" s="109"/>
      <c r="E24" s="109"/>
      <c r="F24" s="109"/>
      <c r="G24" s="109"/>
      <c r="H24" s="109"/>
      <c r="I24" s="109"/>
      <c r="J24" s="109">
        <v>75000</v>
      </c>
      <c r="K24" s="109"/>
      <c r="L24" s="109"/>
      <c r="M24" s="109"/>
      <c r="N24" s="109">
        <v>10000</v>
      </c>
      <c r="O24" s="109"/>
      <c r="P24" s="109"/>
      <c r="Q24" s="109"/>
      <c r="R24" s="109">
        <v>88000</v>
      </c>
      <c r="S24" s="113">
        <v>0.88</v>
      </c>
    </row>
    <row r="25" spans="1:19" ht="15">
      <c r="A25" s="111" t="s">
        <v>1415</v>
      </c>
      <c r="B25" s="109"/>
      <c r="C25" s="109"/>
      <c r="D25" s="109"/>
      <c r="E25" s="109"/>
      <c r="F25" s="109"/>
      <c r="G25" s="109"/>
      <c r="H25" s="109"/>
      <c r="I25" s="109"/>
      <c r="J25" s="109">
        <v>48125</v>
      </c>
      <c r="K25" s="109"/>
      <c r="L25" s="109"/>
      <c r="M25" s="109"/>
      <c r="N25" s="109"/>
      <c r="O25" s="109"/>
      <c r="P25" s="109"/>
      <c r="Q25" s="109"/>
      <c r="R25" s="109">
        <v>48125</v>
      </c>
      <c r="S25" s="113">
        <v>0.6875</v>
      </c>
    </row>
    <row r="26" spans="1:19" ht="15">
      <c r="A26" s="111" t="s">
        <v>1416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>
        <v>60000</v>
      </c>
      <c r="O26" s="109"/>
      <c r="P26" s="109"/>
      <c r="Q26" s="109"/>
      <c r="R26" s="109">
        <v>60000</v>
      </c>
      <c r="S26" s="113">
        <v>0.7220216606498195</v>
      </c>
    </row>
    <row r="27" spans="1:19" ht="15">
      <c r="A27" s="111" t="s">
        <v>1417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>
        <v>20000</v>
      </c>
      <c r="O27" s="109"/>
      <c r="P27" s="109"/>
      <c r="Q27" s="109"/>
      <c r="R27" s="109">
        <v>20000</v>
      </c>
      <c r="S27" s="113">
        <v>0.7843137254901961</v>
      </c>
    </row>
    <row r="28" spans="1:19" ht="15">
      <c r="A28" s="99" t="s">
        <v>1418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3" t="s">
        <v>29</v>
      </c>
    </row>
    <row r="29" spans="1:19" ht="15">
      <c r="A29" s="111" t="s">
        <v>1419</v>
      </c>
      <c r="B29" s="109"/>
      <c r="C29" s="109"/>
      <c r="D29" s="109"/>
      <c r="E29" s="109"/>
      <c r="F29" s="109">
        <v>35000</v>
      </c>
      <c r="G29" s="109"/>
      <c r="H29" s="109"/>
      <c r="I29" s="109"/>
      <c r="J29" s="109">
        <v>32300</v>
      </c>
      <c r="K29" s="109"/>
      <c r="L29" s="109"/>
      <c r="M29" s="109"/>
      <c r="N29" s="109">
        <v>12000</v>
      </c>
      <c r="O29" s="109"/>
      <c r="P29" s="109"/>
      <c r="Q29" s="109"/>
      <c r="R29" s="109">
        <v>79300</v>
      </c>
      <c r="S29" s="113">
        <v>0.793</v>
      </c>
    </row>
    <row r="30" spans="1:19" ht="15">
      <c r="A30" s="111" t="s">
        <v>1420</v>
      </c>
      <c r="B30" s="109"/>
      <c r="C30" s="109"/>
      <c r="D30" s="109"/>
      <c r="E30" s="109"/>
      <c r="F30" s="109"/>
      <c r="G30" s="109"/>
      <c r="H30" s="109"/>
      <c r="I30" s="109"/>
      <c r="J30" s="109">
        <v>35700</v>
      </c>
      <c r="K30" s="109"/>
      <c r="L30" s="109"/>
      <c r="M30" s="109"/>
      <c r="N30" s="109"/>
      <c r="O30" s="109"/>
      <c r="P30" s="109"/>
      <c r="Q30" s="109"/>
      <c r="R30" s="109">
        <v>35700</v>
      </c>
      <c r="S30" s="113">
        <v>0.714</v>
      </c>
    </row>
    <row r="31" spans="1:19" ht="15">
      <c r="A31" s="111" t="s">
        <v>1421</v>
      </c>
      <c r="B31" s="109"/>
      <c r="C31" s="109"/>
      <c r="D31" s="109"/>
      <c r="E31" s="109"/>
      <c r="F31" s="109"/>
      <c r="G31" s="109"/>
      <c r="H31" s="109"/>
      <c r="I31" s="109"/>
      <c r="J31" s="109">
        <v>26000</v>
      </c>
      <c r="K31" s="109"/>
      <c r="L31" s="109"/>
      <c r="M31" s="109"/>
      <c r="N31" s="109"/>
      <c r="O31" s="109"/>
      <c r="P31" s="109"/>
      <c r="Q31" s="109"/>
      <c r="R31" s="109">
        <v>26000</v>
      </c>
      <c r="S31" s="113">
        <v>0.52</v>
      </c>
    </row>
    <row r="32" spans="1:19" ht="15">
      <c r="A32" s="111" t="s">
        <v>1422</v>
      </c>
      <c r="B32" s="109"/>
      <c r="C32" s="109"/>
      <c r="D32" s="109"/>
      <c r="E32" s="109"/>
      <c r="F32" s="109">
        <v>5000</v>
      </c>
      <c r="G32" s="109"/>
      <c r="H32" s="109"/>
      <c r="I32" s="109"/>
      <c r="J32" s="109"/>
      <c r="K32" s="109"/>
      <c r="L32" s="109"/>
      <c r="M32" s="109"/>
      <c r="N32" s="109">
        <v>15000</v>
      </c>
      <c r="O32" s="109"/>
      <c r="P32" s="109"/>
      <c r="Q32" s="109"/>
      <c r="R32" s="109">
        <v>20000</v>
      </c>
      <c r="S32" s="113">
        <v>0.6349206349206349</v>
      </c>
    </row>
    <row r="33" spans="1:19" ht="15">
      <c r="A33" s="111" t="s">
        <v>1423</v>
      </c>
      <c r="B33" s="109">
        <v>1000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>
        <v>1000</v>
      </c>
      <c r="S33" s="113">
        <v>0.02</v>
      </c>
    </row>
    <row r="34" spans="1:19" ht="15">
      <c r="A34" s="99" t="s">
        <v>126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13" t="s">
        <v>29</v>
      </c>
    </row>
    <row r="35" spans="1:19" ht="15">
      <c r="A35" s="111" t="s">
        <v>364</v>
      </c>
      <c r="B35" s="109"/>
      <c r="C35" s="109"/>
      <c r="D35" s="109"/>
      <c r="E35" s="109"/>
      <c r="F35" s="109"/>
      <c r="G35" s="109"/>
      <c r="H35" s="109">
        <v>1387</v>
      </c>
      <c r="I35" s="109"/>
      <c r="J35" s="109"/>
      <c r="K35" s="109"/>
      <c r="L35" s="109"/>
      <c r="M35" s="109"/>
      <c r="N35" s="109"/>
      <c r="O35" s="109"/>
      <c r="P35" s="109"/>
      <c r="Q35" s="109"/>
      <c r="R35" s="109">
        <v>1387</v>
      </c>
      <c r="S35" s="113">
        <v>0.046233333333333335</v>
      </c>
    </row>
    <row r="36" spans="1:19" ht="15">
      <c r="A36" s="111" t="s">
        <v>360</v>
      </c>
      <c r="B36" s="109"/>
      <c r="C36" s="109"/>
      <c r="D36" s="109"/>
      <c r="E36" s="109"/>
      <c r="F36" s="109"/>
      <c r="G36" s="109">
        <v>200</v>
      </c>
      <c r="H36" s="109">
        <v>800</v>
      </c>
      <c r="I36" s="109"/>
      <c r="J36" s="109"/>
      <c r="K36" s="109">
        <v>200</v>
      </c>
      <c r="L36" s="109">
        <v>800</v>
      </c>
      <c r="M36" s="109"/>
      <c r="N36" s="109"/>
      <c r="O36" s="109"/>
      <c r="P36" s="109"/>
      <c r="Q36" s="109"/>
      <c r="R36" s="109">
        <v>2000</v>
      </c>
      <c r="S36" s="113">
        <v>0.2</v>
      </c>
    </row>
    <row r="37" spans="1:19" ht="15">
      <c r="A37" s="111" t="s">
        <v>361</v>
      </c>
      <c r="B37" s="109"/>
      <c r="C37" s="109"/>
      <c r="D37" s="109"/>
      <c r="E37" s="109"/>
      <c r="F37" s="109"/>
      <c r="G37" s="109">
        <v>200</v>
      </c>
      <c r="H37" s="109">
        <v>300</v>
      </c>
      <c r="I37" s="109"/>
      <c r="J37" s="109"/>
      <c r="K37" s="109">
        <v>200</v>
      </c>
      <c r="L37" s="109">
        <v>300</v>
      </c>
      <c r="M37" s="109"/>
      <c r="N37" s="109"/>
      <c r="O37" s="109"/>
      <c r="P37" s="109"/>
      <c r="Q37" s="109"/>
      <c r="R37" s="109">
        <v>1000</v>
      </c>
      <c r="S37" s="113">
        <v>0.1</v>
      </c>
    </row>
    <row r="38" spans="1:19" ht="15">
      <c r="A38" s="111" t="s">
        <v>362</v>
      </c>
      <c r="B38" s="109"/>
      <c r="C38" s="109"/>
      <c r="D38" s="109"/>
      <c r="E38" s="109"/>
      <c r="F38" s="109"/>
      <c r="G38" s="109"/>
      <c r="H38" s="109">
        <v>1630</v>
      </c>
      <c r="I38" s="109"/>
      <c r="J38" s="109"/>
      <c r="K38" s="109"/>
      <c r="L38" s="109">
        <v>1631</v>
      </c>
      <c r="M38" s="109"/>
      <c r="N38" s="109"/>
      <c r="O38" s="109"/>
      <c r="P38" s="109"/>
      <c r="Q38" s="109"/>
      <c r="R38" s="109">
        <v>3261</v>
      </c>
      <c r="S38" s="113">
        <v>0.29645454545454547</v>
      </c>
    </row>
    <row r="39" spans="1:19" ht="15">
      <c r="A39" s="111" t="s">
        <v>363</v>
      </c>
      <c r="B39" s="109"/>
      <c r="C39" s="109"/>
      <c r="D39" s="109"/>
      <c r="E39" s="109"/>
      <c r="F39" s="109"/>
      <c r="G39" s="109"/>
      <c r="H39" s="109">
        <v>240</v>
      </c>
      <c r="I39" s="109"/>
      <c r="J39" s="109"/>
      <c r="K39" s="109"/>
      <c r="L39" s="109">
        <v>1240</v>
      </c>
      <c r="M39" s="109"/>
      <c r="N39" s="109"/>
      <c r="O39" s="109"/>
      <c r="P39" s="109"/>
      <c r="Q39" s="109"/>
      <c r="R39" s="109">
        <v>1480</v>
      </c>
      <c r="S39" s="113">
        <v>0.24666666666666667</v>
      </c>
    </row>
    <row r="40" spans="1:19" ht="15">
      <c r="A40" s="111" t="s">
        <v>1424</v>
      </c>
      <c r="B40" s="109"/>
      <c r="C40" s="109"/>
      <c r="D40" s="109"/>
      <c r="E40" s="109"/>
      <c r="F40" s="109"/>
      <c r="G40" s="109"/>
      <c r="H40" s="109">
        <v>6950</v>
      </c>
      <c r="I40" s="109"/>
      <c r="J40" s="109"/>
      <c r="K40" s="109"/>
      <c r="L40" s="109"/>
      <c r="M40" s="109"/>
      <c r="N40" s="109"/>
      <c r="O40" s="109"/>
      <c r="P40" s="109"/>
      <c r="Q40" s="109"/>
      <c r="R40" s="109">
        <v>6950</v>
      </c>
      <c r="S40" s="113">
        <v>0.023166666666666665</v>
      </c>
    </row>
    <row r="41" spans="1:19" ht="15">
      <c r="A41" s="111" t="s">
        <v>1425</v>
      </c>
      <c r="B41" s="109"/>
      <c r="C41" s="109"/>
      <c r="D41" s="109"/>
      <c r="E41" s="109"/>
      <c r="F41" s="109">
        <v>1400</v>
      </c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>
        <v>1400</v>
      </c>
      <c r="S41" s="113">
        <v>0.10683760683760683</v>
      </c>
    </row>
    <row r="42" spans="1:19" ht="15">
      <c r="A42" s="99" t="s">
        <v>129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3" t="s">
        <v>29</v>
      </c>
    </row>
    <row r="43" spans="1:19" ht="15">
      <c r="A43" s="111" t="s">
        <v>365</v>
      </c>
      <c r="B43" s="109">
        <v>3000</v>
      </c>
      <c r="C43" s="109"/>
      <c r="D43" s="109"/>
      <c r="E43" s="109"/>
      <c r="F43" s="109">
        <v>3000</v>
      </c>
      <c r="G43" s="109"/>
      <c r="H43" s="109"/>
      <c r="I43" s="109"/>
      <c r="J43" s="109"/>
      <c r="K43" s="109">
        <v>445</v>
      </c>
      <c r="L43" s="109"/>
      <c r="M43" s="109"/>
      <c r="N43" s="109">
        <v>4010</v>
      </c>
      <c r="O43" s="109"/>
      <c r="P43" s="109"/>
      <c r="Q43" s="109"/>
      <c r="R43" s="109">
        <v>10455</v>
      </c>
      <c r="S43" s="113">
        <v>0.052275</v>
      </c>
    </row>
    <row r="44" spans="1:19" ht="15">
      <c r="A44" s="111" t="s">
        <v>1167</v>
      </c>
      <c r="B44" s="109"/>
      <c r="C44" s="109"/>
      <c r="D44" s="109"/>
      <c r="E44" s="109"/>
      <c r="F44" s="109"/>
      <c r="G44" s="109">
        <v>172618</v>
      </c>
      <c r="H44" s="109">
        <v>104560</v>
      </c>
      <c r="I44" s="109"/>
      <c r="J44" s="109"/>
      <c r="K44" s="109">
        <v>49960</v>
      </c>
      <c r="L44" s="109">
        <v>212000</v>
      </c>
      <c r="M44" s="109"/>
      <c r="N44" s="109"/>
      <c r="O44" s="109">
        <v>285101</v>
      </c>
      <c r="P44" s="109">
        <v>486802</v>
      </c>
      <c r="Q44" s="109"/>
      <c r="R44" s="109">
        <v>1311041</v>
      </c>
      <c r="S44" s="113">
        <v>0.5244164</v>
      </c>
    </row>
    <row r="45" spans="1:19" ht="15">
      <c r="A45" s="111" t="s">
        <v>1168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>
        <v>4750</v>
      </c>
      <c r="P45" s="109">
        <v>9000</v>
      </c>
      <c r="Q45" s="109"/>
      <c r="R45" s="109">
        <v>13750</v>
      </c>
      <c r="S45" s="113">
        <v>0.016176470588235296</v>
      </c>
    </row>
    <row r="46" spans="1:19" ht="15">
      <c r="A46" s="111" t="s">
        <v>1169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>
        <v>7553</v>
      </c>
      <c r="P46" s="109"/>
      <c r="Q46" s="109"/>
      <c r="R46" s="109">
        <v>7553</v>
      </c>
      <c r="S46" s="113">
        <v>0.015106</v>
      </c>
    </row>
    <row r="47" spans="1:19" ht="15">
      <c r="A47" s="111" t="s">
        <v>1426</v>
      </c>
      <c r="B47" s="109"/>
      <c r="C47" s="109"/>
      <c r="D47" s="109"/>
      <c r="E47" s="109"/>
      <c r="F47" s="109">
        <v>17310</v>
      </c>
      <c r="G47" s="109"/>
      <c r="H47" s="109"/>
      <c r="I47" s="109"/>
      <c r="J47" s="109"/>
      <c r="K47" s="109"/>
      <c r="L47" s="109"/>
      <c r="M47" s="109"/>
      <c r="N47" s="109">
        <v>5815</v>
      </c>
      <c r="O47" s="109"/>
      <c r="P47" s="109"/>
      <c r="Q47" s="109"/>
      <c r="R47" s="109">
        <v>23125</v>
      </c>
      <c r="S47" s="113">
        <v>0.115625</v>
      </c>
    </row>
    <row r="48" spans="1:19" ht="15">
      <c r="A48" s="111" t="s">
        <v>1427</v>
      </c>
      <c r="B48" s="109"/>
      <c r="C48" s="109"/>
      <c r="D48" s="109"/>
      <c r="E48" s="109"/>
      <c r="F48" s="109">
        <v>100</v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>
        <v>100</v>
      </c>
      <c r="S48" s="113">
        <v>0.02344116268166901</v>
      </c>
    </row>
    <row r="49" spans="1:19" ht="15">
      <c r="A49" s="99" t="s">
        <v>131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3" t="s">
        <v>29</v>
      </c>
    </row>
    <row r="50" spans="1:19" ht="15">
      <c r="A50" s="111" t="s">
        <v>885</v>
      </c>
      <c r="B50" s="109"/>
      <c r="C50" s="109"/>
      <c r="D50" s="109"/>
      <c r="E50" s="109"/>
      <c r="F50" s="109"/>
      <c r="G50" s="109">
        <v>25000</v>
      </c>
      <c r="H50" s="109">
        <v>5000</v>
      </c>
      <c r="I50" s="109"/>
      <c r="J50" s="109"/>
      <c r="K50" s="109"/>
      <c r="L50" s="109"/>
      <c r="M50" s="109"/>
      <c r="N50" s="109"/>
      <c r="O50" s="109"/>
      <c r="P50" s="109"/>
      <c r="Q50" s="109"/>
      <c r="R50" s="109">
        <v>30000</v>
      </c>
      <c r="S50" s="113">
        <v>0.3039575270015603</v>
      </c>
    </row>
    <row r="51" spans="1:19" ht="15">
      <c r="A51" s="111" t="s">
        <v>366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>
        <v>37</v>
      </c>
      <c r="P51" s="109"/>
      <c r="Q51" s="109"/>
      <c r="R51" s="109">
        <v>37</v>
      </c>
      <c r="S51" s="113">
        <v>0.005</v>
      </c>
    </row>
    <row r="52" spans="1:19" ht="15">
      <c r="A52" s="111" t="s">
        <v>1170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>
        <v>20000</v>
      </c>
      <c r="L52" s="109"/>
      <c r="M52" s="109"/>
      <c r="N52" s="109"/>
      <c r="O52" s="109"/>
      <c r="P52" s="109"/>
      <c r="Q52" s="109"/>
      <c r="R52" s="109">
        <v>20000</v>
      </c>
      <c r="S52" s="113">
        <v>0.20406497428781323</v>
      </c>
    </row>
    <row r="53" spans="1:19" ht="15">
      <c r="A53" s="111" t="s">
        <v>1428</v>
      </c>
      <c r="B53" s="109"/>
      <c r="C53" s="109"/>
      <c r="D53" s="109"/>
      <c r="E53" s="109"/>
      <c r="F53" s="109"/>
      <c r="G53" s="109"/>
      <c r="H53" s="109"/>
      <c r="I53" s="109"/>
      <c r="J53" s="109">
        <v>49500</v>
      </c>
      <c r="K53" s="109"/>
      <c r="L53" s="109"/>
      <c r="M53" s="109"/>
      <c r="N53" s="109"/>
      <c r="O53" s="109"/>
      <c r="P53" s="109"/>
      <c r="Q53" s="109"/>
      <c r="R53" s="109">
        <v>49500</v>
      </c>
      <c r="S53" s="113">
        <v>0.7071428571428572</v>
      </c>
    </row>
    <row r="54" spans="1:19" ht="15">
      <c r="A54" s="111" t="s">
        <v>1429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>
        <v>45000</v>
      </c>
      <c r="O54" s="109"/>
      <c r="P54" s="109"/>
      <c r="Q54" s="109"/>
      <c r="R54" s="109">
        <v>45000</v>
      </c>
      <c r="S54" s="113">
        <v>0.6395679363274588</v>
      </c>
    </row>
    <row r="55" spans="1:19" ht="15">
      <c r="A55" s="99" t="s">
        <v>132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13" t="s">
        <v>29</v>
      </c>
    </row>
    <row r="56" spans="1:19" ht="15">
      <c r="A56" s="111" t="s">
        <v>367</v>
      </c>
      <c r="B56" s="109"/>
      <c r="C56" s="109"/>
      <c r="D56" s="109"/>
      <c r="E56" s="109"/>
      <c r="F56" s="109">
        <v>51943</v>
      </c>
      <c r="G56" s="109"/>
      <c r="H56" s="109">
        <v>31681</v>
      </c>
      <c r="I56" s="109"/>
      <c r="J56" s="109"/>
      <c r="K56" s="109"/>
      <c r="L56" s="109"/>
      <c r="M56" s="109"/>
      <c r="N56" s="109"/>
      <c r="O56" s="109"/>
      <c r="P56" s="109"/>
      <c r="Q56" s="109"/>
      <c r="R56" s="109">
        <v>83624</v>
      </c>
      <c r="S56" s="113">
        <v>0.5574933333333333</v>
      </c>
    </row>
    <row r="57" spans="1:19" ht="15">
      <c r="A57" s="111" t="s">
        <v>368</v>
      </c>
      <c r="B57" s="109"/>
      <c r="C57" s="109"/>
      <c r="D57" s="109"/>
      <c r="E57" s="109"/>
      <c r="F57" s="109"/>
      <c r="G57" s="109">
        <v>24</v>
      </c>
      <c r="H57" s="109">
        <v>2550</v>
      </c>
      <c r="I57" s="109"/>
      <c r="J57" s="109"/>
      <c r="K57" s="109"/>
      <c r="L57" s="109"/>
      <c r="M57" s="109"/>
      <c r="N57" s="109"/>
      <c r="O57" s="109">
        <v>6140</v>
      </c>
      <c r="P57" s="109">
        <v>7406</v>
      </c>
      <c r="Q57" s="109"/>
      <c r="R57" s="109">
        <v>16120</v>
      </c>
      <c r="S57" s="113">
        <v>0.053733333333333334</v>
      </c>
    </row>
    <row r="58" spans="1:19" ht="15">
      <c r="A58" s="111" t="s">
        <v>369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>
        <v>7467</v>
      </c>
      <c r="M58" s="109"/>
      <c r="N58" s="109"/>
      <c r="O58" s="109"/>
      <c r="P58" s="109"/>
      <c r="Q58" s="109"/>
      <c r="R58" s="109">
        <v>7467</v>
      </c>
      <c r="S58" s="113">
        <v>0.14934</v>
      </c>
    </row>
    <row r="59" spans="1:19" ht="15">
      <c r="A59" s="111" t="s">
        <v>895</v>
      </c>
      <c r="B59" s="109"/>
      <c r="C59" s="109"/>
      <c r="D59" s="109"/>
      <c r="E59" s="109"/>
      <c r="F59" s="109"/>
      <c r="G59" s="109">
        <v>679</v>
      </c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>
        <v>679</v>
      </c>
      <c r="S59" s="113">
        <v>0.02263333333333333</v>
      </c>
    </row>
    <row r="60" spans="1:19" ht="15">
      <c r="A60" s="111" t="s">
        <v>1171</v>
      </c>
      <c r="B60" s="109"/>
      <c r="C60" s="109">
        <v>1000</v>
      </c>
      <c r="D60" s="109">
        <v>4000</v>
      </c>
      <c r="E60" s="109"/>
      <c r="F60" s="109"/>
      <c r="G60" s="109">
        <v>7500</v>
      </c>
      <c r="H60" s="109">
        <v>7500</v>
      </c>
      <c r="I60" s="109"/>
      <c r="J60" s="109"/>
      <c r="K60" s="109">
        <v>2000</v>
      </c>
      <c r="L60" s="109">
        <v>8000</v>
      </c>
      <c r="M60" s="109"/>
      <c r="N60" s="109"/>
      <c r="O60" s="109"/>
      <c r="P60" s="109"/>
      <c r="Q60" s="109"/>
      <c r="R60" s="109">
        <v>30000</v>
      </c>
      <c r="S60" s="113">
        <v>0.9615384615384616</v>
      </c>
    </row>
    <row r="61" spans="1:19" ht="15">
      <c r="A61" s="111" t="s">
        <v>1172</v>
      </c>
      <c r="B61" s="109"/>
      <c r="C61" s="109"/>
      <c r="D61" s="109"/>
      <c r="E61" s="109"/>
      <c r="F61" s="109"/>
      <c r="G61" s="109">
        <v>4770</v>
      </c>
      <c r="H61" s="109">
        <v>12600</v>
      </c>
      <c r="I61" s="109"/>
      <c r="J61" s="109"/>
      <c r="K61" s="109"/>
      <c r="L61" s="109"/>
      <c r="M61" s="109"/>
      <c r="N61" s="109"/>
      <c r="O61" s="109">
        <v>16902</v>
      </c>
      <c r="P61" s="109">
        <v>15954</v>
      </c>
      <c r="Q61" s="109"/>
      <c r="R61" s="109">
        <v>50226</v>
      </c>
      <c r="S61" s="113">
        <v>0.16742</v>
      </c>
    </row>
    <row r="62" spans="1:19" ht="15">
      <c r="A62" s="99" t="s">
        <v>134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3" t="s">
        <v>29</v>
      </c>
    </row>
    <row r="63" spans="1:19" ht="15">
      <c r="A63" s="111" t="s">
        <v>370</v>
      </c>
      <c r="B63" s="109"/>
      <c r="C63" s="109"/>
      <c r="D63" s="109">
        <v>614</v>
      </c>
      <c r="E63" s="109"/>
      <c r="F63" s="109"/>
      <c r="G63" s="109"/>
      <c r="H63" s="109"/>
      <c r="I63" s="109"/>
      <c r="J63" s="109"/>
      <c r="K63" s="109">
        <v>5940</v>
      </c>
      <c r="L63" s="109"/>
      <c r="M63" s="109"/>
      <c r="N63" s="109"/>
      <c r="O63" s="109">
        <v>1390</v>
      </c>
      <c r="P63" s="109"/>
      <c r="Q63" s="109"/>
      <c r="R63" s="109">
        <v>7944</v>
      </c>
      <c r="S63" s="113">
        <v>0.2648</v>
      </c>
    </row>
    <row r="64" spans="1:19" ht="15">
      <c r="A64" s="111" t="s">
        <v>1173</v>
      </c>
      <c r="B64" s="109"/>
      <c r="C64" s="109"/>
      <c r="D64" s="109"/>
      <c r="E64" s="109"/>
      <c r="F64" s="109"/>
      <c r="G64" s="109">
        <v>38750</v>
      </c>
      <c r="H64" s="109"/>
      <c r="I64" s="109"/>
      <c r="J64" s="109"/>
      <c r="K64" s="109">
        <v>8598</v>
      </c>
      <c r="L64" s="109"/>
      <c r="M64" s="109"/>
      <c r="N64" s="109"/>
      <c r="O64" s="109"/>
      <c r="P64" s="109"/>
      <c r="Q64" s="109"/>
      <c r="R64" s="109">
        <v>47348</v>
      </c>
      <c r="S64" s="113">
        <v>0.3054709677419355</v>
      </c>
    </row>
    <row r="65" spans="1:19" ht="15">
      <c r="A65" s="111" t="s">
        <v>1430</v>
      </c>
      <c r="B65" s="109"/>
      <c r="C65" s="109"/>
      <c r="D65" s="109"/>
      <c r="E65" s="109"/>
      <c r="F65" s="109">
        <v>20000</v>
      </c>
      <c r="G65" s="109"/>
      <c r="H65" s="109"/>
      <c r="I65" s="109"/>
      <c r="J65" s="109"/>
      <c r="K65" s="109"/>
      <c r="L65" s="109"/>
      <c r="M65" s="109"/>
      <c r="N65" s="109">
        <v>20000</v>
      </c>
      <c r="O65" s="109"/>
      <c r="P65" s="109"/>
      <c r="Q65" s="109"/>
      <c r="R65" s="109">
        <v>40000</v>
      </c>
      <c r="S65" s="113">
        <v>0.5369884346115895</v>
      </c>
    </row>
    <row r="66" spans="1:19" ht="15">
      <c r="A66" s="111" t="s">
        <v>1431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>
        <v>20000</v>
      </c>
      <c r="O66" s="109"/>
      <c r="P66" s="109"/>
      <c r="Q66" s="109"/>
      <c r="R66" s="109">
        <v>20000</v>
      </c>
      <c r="S66" s="113">
        <v>0.34161755914253994</v>
      </c>
    </row>
    <row r="67" spans="1:19" ht="15">
      <c r="A67" s="99" t="s">
        <v>1077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13" t="s">
        <v>29</v>
      </c>
    </row>
    <row r="68" spans="1:19" ht="15">
      <c r="A68" s="111" t="s">
        <v>1174</v>
      </c>
      <c r="B68" s="109"/>
      <c r="C68" s="109"/>
      <c r="D68" s="109"/>
      <c r="E68" s="109"/>
      <c r="F68" s="109">
        <v>800</v>
      </c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>
        <v>800</v>
      </c>
      <c r="S68" s="113">
        <v>0.08733624454148471</v>
      </c>
    </row>
    <row r="69" spans="1:19" ht="15">
      <c r="A69" s="99" t="s">
        <v>135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13" t="s">
        <v>29</v>
      </c>
    </row>
    <row r="70" spans="1:19" ht="15">
      <c r="A70" s="111" t="s">
        <v>371</v>
      </c>
      <c r="B70" s="109"/>
      <c r="C70" s="109"/>
      <c r="D70" s="109"/>
      <c r="E70" s="109"/>
      <c r="F70" s="109"/>
      <c r="G70" s="109">
        <v>803</v>
      </c>
      <c r="H70" s="109">
        <v>803</v>
      </c>
      <c r="I70" s="109"/>
      <c r="J70" s="109"/>
      <c r="K70" s="109"/>
      <c r="L70" s="109"/>
      <c r="M70" s="109"/>
      <c r="N70" s="109"/>
      <c r="O70" s="109"/>
      <c r="P70" s="109"/>
      <c r="Q70" s="109"/>
      <c r="R70" s="109">
        <v>1606</v>
      </c>
      <c r="S70" s="113">
        <v>0.03568888888888889</v>
      </c>
    </row>
    <row r="71" spans="1:19" ht="15">
      <c r="A71" s="99" t="s">
        <v>1432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13" t="s">
        <v>29</v>
      </c>
    </row>
    <row r="72" spans="1:19" ht="15">
      <c r="A72" s="111" t="s">
        <v>1433</v>
      </c>
      <c r="B72" s="109">
        <v>5000</v>
      </c>
      <c r="C72" s="109"/>
      <c r="D72" s="109"/>
      <c r="E72" s="109"/>
      <c r="F72" s="109">
        <v>80000</v>
      </c>
      <c r="G72" s="109"/>
      <c r="H72" s="109"/>
      <c r="I72" s="109"/>
      <c r="J72" s="109"/>
      <c r="K72" s="109"/>
      <c r="L72" s="109"/>
      <c r="M72" s="109"/>
      <c r="N72" s="109">
        <v>2000</v>
      </c>
      <c r="O72" s="109"/>
      <c r="P72" s="109"/>
      <c r="Q72" s="109"/>
      <c r="R72" s="109">
        <v>87000</v>
      </c>
      <c r="S72" s="113">
        <v>0.87</v>
      </c>
    </row>
    <row r="73" spans="1:19" ht="15">
      <c r="A73" s="85" t="s">
        <v>372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:19" ht="15">
      <c r="A74" s="99" t="s">
        <v>133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13" t="s">
        <v>29</v>
      </c>
    </row>
    <row r="75" spans="1:19" ht="15">
      <c r="A75" s="111" t="s">
        <v>879</v>
      </c>
      <c r="B75" s="109"/>
      <c r="C75" s="109">
        <v>840</v>
      </c>
      <c r="D75" s="109"/>
      <c r="E75" s="109"/>
      <c r="F75" s="109"/>
      <c r="G75" s="109">
        <v>976</v>
      </c>
      <c r="H75" s="109"/>
      <c r="I75" s="109"/>
      <c r="J75" s="109"/>
      <c r="K75" s="109">
        <v>1171</v>
      </c>
      <c r="L75" s="109"/>
      <c r="M75" s="109"/>
      <c r="N75" s="109"/>
      <c r="O75" s="109"/>
      <c r="P75" s="109"/>
      <c r="Q75" s="109"/>
      <c r="R75" s="109">
        <v>2987</v>
      </c>
      <c r="S75" s="113">
        <v>0.14935</v>
      </c>
    </row>
    <row r="76" spans="1:19" ht="15">
      <c r="A76" s="111" t="s">
        <v>1175</v>
      </c>
      <c r="B76" s="109"/>
      <c r="C76" s="109">
        <v>100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>
        <v>4067</v>
      </c>
      <c r="P76" s="109">
        <v>4067</v>
      </c>
      <c r="Q76" s="109"/>
      <c r="R76" s="109">
        <v>8234</v>
      </c>
      <c r="S76" s="113">
        <v>0.4117</v>
      </c>
    </row>
    <row r="77" spans="1:19" ht="15">
      <c r="A77" s="111" t="s">
        <v>1176</v>
      </c>
      <c r="B77" s="109"/>
      <c r="C77" s="109">
        <v>1107</v>
      </c>
      <c r="D77" s="109"/>
      <c r="E77" s="109"/>
      <c r="F77" s="109"/>
      <c r="G77" s="109"/>
      <c r="H77" s="109"/>
      <c r="I77" s="109"/>
      <c r="J77" s="109"/>
      <c r="K77" s="109"/>
      <c r="L77" s="109">
        <v>5267</v>
      </c>
      <c r="M77" s="109"/>
      <c r="N77" s="109"/>
      <c r="O77" s="109">
        <v>5000</v>
      </c>
      <c r="P77" s="109"/>
      <c r="Q77" s="109"/>
      <c r="R77" s="109">
        <v>11374</v>
      </c>
      <c r="S77" s="113">
        <v>0.45496</v>
      </c>
    </row>
    <row r="78" spans="1:19" ht="15">
      <c r="A78" s="99" t="s">
        <v>139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13" t="s">
        <v>29</v>
      </c>
    </row>
    <row r="79" spans="1:19" ht="15">
      <c r="A79" s="111" t="s">
        <v>1177</v>
      </c>
      <c r="B79" s="109"/>
      <c r="C79" s="109">
        <v>5000</v>
      </c>
      <c r="D79" s="109">
        <v>13285</v>
      </c>
      <c r="E79" s="109"/>
      <c r="F79" s="109"/>
      <c r="G79" s="109"/>
      <c r="H79" s="109"/>
      <c r="I79" s="109"/>
      <c r="J79" s="109"/>
      <c r="K79" s="109"/>
      <c r="L79" s="109">
        <v>8600</v>
      </c>
      <c r="M79" s="109"/>
      <c r="N79" s="109"/>
      <c r="O79" s="109"/>
      <c r="P79" s="109"/>
      <c r="Q79" s="109"/>
      <c r="R79" s="109">
        <v>26885</v>
      </c>
      <c r="S79" s="113">
        <v>0.5377</v>
      </c>
    </row>
    <row r="80" spans="1:19" ht="15">
      <c r="A80" s="111" t="s">
        <v>1178</v>
      </c>
      <c r="B80" s="109"/>
      <c r="C80" s="109"/>
      <c r="D80" s="109"/>
      <c r="E80" s="109"/>
      <c r="F80" s="109"/>
      <c r="G80" s="109">
        <v>6536</v>
      </c>
      <c r="H80" s="109">
        <v>15500</v>
      </c>
      <c r="I80" s="109"/>
      <c r="J80" s="109"/>
      <c r="K80" s="109">
        <v>1000</v>
      </c>
      <c r="L80" s="109">
        <v>6722</v>
      </c>
      <c r="M80" s="109">
        <v>555</v>
      </c>
      <c r="N80" s="109"/>
      <c r="O80" s="109"/>
      <c r="P80" s="109"/>
      <c r="Q80" s="109"/>
      <c r="R80" s="109">
        <v>30313</v>
      </c>
      <c r="S80" s="113">
        <v>0.5052166666666666</v>
      </c>
    </row>
    <row r="81" spans="1:19" ht="15">
      <c r="A81" s="99" t="s">
        <v>180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13" t="s">
        <v>29</v>
      </c>
    </row>
    <row r="82" spans="1:19" ht="15">
      <c r="A82" s="111" t="s">
        <v>373</v>
      </c>
      <c r="B82" s="109"/>
      <c r="C82" s="109">
        <v>8</v>
      </c>
      <c r="D82" s="109">
        <v>543</v>
      </c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>
        <v>551</v>
      </c>
      <c r="S82" s="113">
        <v>0.004238461538461538</v>
      </c>
    </row>
    <row r="83" spans="1:19" ht="15">
      <c r="A83" s="85" t="s">
        <v>374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</row>
    <row r="84" spans="1:19" ht="15">
      <c r="A84" s="99" t="s">
        <v>128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13" t="s">
        <v>29</v>
      </c>
    </row>
    <row r="85" spans="1:19" ht="15">
      <c r="A85" s="111" t="s">
        <v>375</v>
      </c>
      <c r="B85" s="109"/>
      <c r="C85" s="109"/>
      <c r="D85" s="109"/>
      <c r="E85" s="109"/>
      <c r="F85" s="109"/>
      <c r="G85" s="109">
        <v>780</v>
      </c>
      <c r="H85" s="109">
        <v>640</v>
      </c>
      <c r="I85" s="109"/>
      <c r="J85" s="109"/>
      <c r="K85" s="109">
        <v>700</v>
      </c>
      <c r="L85" s="109">
        <v>2600</v>
      </c>
      <c r="M85" s="109"/>
      <c r="N85" s="109"/>
      <c r="O85" s="109">
        <v>500</v>
      </c>
      <c r="P85" s="109">
        <v>2330</v>
      </c>
      <c r="Q85" s="109"/>
      <c r="R85" s="109">
        <v>7550</v>
      </c>
      <c r="S85" s="113">
        <v>0.5807692307692308</v>
      </c>
    </row>
    <row r="86" spans="1:19" ht="15">
      <c r="A86" s="99" t="s">
        <v>849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13" t="s">
        <v>29</v>
      </c>
    </row>
    <row r="87" spans="1:19" ht="15">
      <c r="A87" s="111" t="s">
        <v>1434</v>
      </c>
      <c r="B87" s="109">
        <v>3000</v>
      </c>
      <c r="C87" s="109"/>
      <c r="D87" s="109"/>
      <c r="E87" s="109"/>
      <c r="F87" s="109">
        <v>3470</v>
      </c>
      <c r="G87" s="109"/>
      <c r="H87" s="109"/>
      <c r="I87" s="109"/>
      <c r="J87" s="109"/>
      <c r="K87" s="109"/>
      <c r="L87" s="109"/>
      <c r="M87" s="109"/>
      <c r="N87" s="109">
        <v>15000</v>
      </c>
      <c r="O87" s="109"/>
      <c r="P87" s="109"/>
      <c r="Q87" s="109"/>
      <c r="R87" s="109">
        <v>21470</v>
      </c>
      <c r="S87" s="113">
        <v>0.4294</v>
      </c>
    </row>
    <row r="88" spans="1:19" ht="15">
      <c r="A88" s="111" t="s">
        <v>1435</v>
      </c>
      <c r="B88" s="109"/>
      <c r="C88" s="109"/>
      <c r="D88" s="109"/>
      <c r="E88" s="109"/>
      <c r="F88" s="109"/>
      <c r="G88" s="109"/>
      <c r="H88" s="109"/>
      <c r="I88" s="109"/>
      <c r="J88" s="109">
        <v>19800</v>
      </c>
      <c r="K88" s="109"/>
      <c r="L88" s="109"/>
      <c r="M88" s="109"/>
      <c r="N88" s="109">
        <v>3000</v>
      </c>
      <c r="O88" s="109"/>
      <c r="P88" s="109"/>
      <c r="Q88" s="109"/>
      <c r="R88" s="109">
        <v>22800</v>
      </c>
      <c r="S88" s="113">
        <v>0.38</v>
      </c>
    </row>
    <row r="89" spans="1:19" ht="15">
      <c r="A89" s="99" t="s">
        <v>137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13" t="s">
        <v>29</v>
      </c>
    </row>
    <row r="90" spans="1:19" ht="15">
      <c r="A90" s="111" t="s">
        <v>913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>
        <v>28100</v>
      </c>
      <c r="O90" s="109"/>
      <c r="P90" s="109"/>
      <c r="Q90" s="109"/>
      <c r="R90" s="109">
        <v>28100</v>
      </c>
      <c r="S90" s="113">
        <v>0.293059394065808</v>
      </c>
    </row>
    <row r="91" spans="1:19" ht="15">
      <c r="A91" s="111" t="s">
        <v>1179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>
        <v>17207</v>
      </c>
      <c r="P91" s="109"/>
      <c r="Q91" s="109"/>
      <c r="R91" s="109">
        <v>17207</v>
      </c>
      <c r="S91" s="113">
        <v>0.2458142857142857</v>
      </c>
    </row>
    <row r="92" spans="1:19" ht="15">
      <c r="A92" s="111" t="s">
        <v>1180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>
        <v>1</v>
      </c>
      <c r="O92" s="109"/>
      <c r="P92" s="109"/>
      <c r="Q92" s="109"/>
      <c r="R92" s="109">
        <v>1</v>
      </c>
      <c r="S92" s="113">
        <v>1</v>
      </c>
    </row>
    <row r="93" spans="1:19" ht="15">
      <c r="A93" s="111" t="s">
        <v>1181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>
        <v>1</v>
      </c>
      <c r="O93" s="109"/>
      <c r="P93" s="109"/>
      <c r="Q93" s="109"/>
      <c r="R93" s="109">
        <v>1</v>
      </c>
      <c r="S93" s="113">
        <v>1</v>
      </c>
    </row>
    <row r="94" spans="1:19" ht="15">
      <c r="A94" s="111" t="s">
        <v>1182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>
        <v>1</v>
      </c>
      <c r="O94" s="109"/>
      <c r="P94" s="109"/>
      <c r="Q94" s="109"/>
      <c r="R94" s="109">
        <v>1</v>
      </c>
      <c r="S94" s="113">
        <v>1</v>
      </c>
    </row>
    <row r="95" spans="1:19" ht="15">
      <c r="A95" s="111" t="s">
        <v>1183</v>
      </c>
      <c r="B95" s="109"/>
      <c r="C95" s="109"/>
      <c r="D95" s="109"/>
      <c r="E95" s="109"/>
      <c r="F95" s="109"/>
      <c r="G95" s="109"/>
      <c r="H95" s="109"/>
      <c r="I95" s="109"/>
      <c r="J95" s="109">
        <v>1</v>
      </c>
      <c r="K95" s="109"/>
      <c r="L95" s="109"/>
      <c r="M95" s="109"/>
      <c r="N95" s="109"/>
      <c r="O95" s="109"/>
      <c r="P95" s="109"/>
      <c r="Q95" s="109"/>
      <c r="R95" s="109">
        <v>1</v>
      </c>
      <c r="S95" s="113">
        <v>1</v>
      </c>
    </row>
    <row r="96" spans="1:19" ht="15">
      <c r="A96" s="111" t="s">
        <v>1436</v>
      </c>
      <c r="B96" s="109"/>
      <c r="C96" s="109">
        <v>5235</v>
      </c>
      <c r="D96" s="109">
        <v>44765</v>
      </c>
      <c r="E96" s="109"/>
      <c r="F96" s="109"/>
      <c r="G96" s="109">
        <v>50000</v>
      </c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>
        <v>100000</v>
      </c>
      <c r="S96" s="113">
        <v>0.9727626459143969</v>
      </c>
    </row>
    <row r="97" spans="1:19" ht="15">
      <c r="A97" s="111" t="s">
        <v>1437</v>
      </c>
      <c r="B97" s="109">
        <v>1962</v>
      </c>
      <c r="C97" s="109">
        <v>2725</v>
      </c>
      <c r="D97" s="109"/>
      <c r="E97" s="109"/>
      <c r="F97" s="109"/>
      <c r="G97" s="109"/>
      <c r="H97" s="109"/>
      <c r="I97" s="109"/>
      <c r="J97" s="109">
        <v>12000</v>
      </c>
      <c r="K97" s="109"/>
      <c r="L97" s="109"/>
      <c r="M97" s="109"/>
      <c r="N97" s="109">
        <v>21050</v>
      </c>
      <c r="O97" s="109"/>
      <c r="P97" s="109"/>
      <c r="Q97" s="109"/>
      <c r="R97" s="109">
        <v>37737</v>
      </c>
      <c r="S97" s="113">
        <v>0.4717125</v>
      </c>
    </row>
    <row r="98" spans="1:19" ht="15">
      <c r="A98" s="111" t="s">
        <v>1438</v>
      </c>
      <c r="B98" s="109"/>
      <c r="C98" s="109"/>
      <c r="D98" s="109"/>
      <c r="E98" s="109"/>
      <c r="F98" s="109"/>
      <c r="G98" s="109"/>
      <c r="H98" s="109"/>
      <c r="I98" s="109"/>
      <c r="J98" s="109">
        <v>1</v>
      </c>
      <c r="K98" s="109"/>
      <c r="L98" s="109"/>
      <c r="M98" s="109"/>
      <c r="N98" s="109"/>
      <c r="O98" s="109"/>
      <c r="P98" s="109"/>
      <c r="Q98" s="109"/>
      <c r="R98" s="109">
        <v>1</v>
      </c>
      <c r="S98" s="113">
        <v>1</v>
      </c>
    </row>
    <row r="99" spans="1:19" ht="15">
      <c r="A99" s="111" t="s">
        <v>1439</v>
      </c>
      <c r="B99" s="109"/>
      <c r="C99" s="109"/>
      <c r="D99" s="109"/>
      <c r="E99" s="109"/>
      <c r="F99" s="109"/>
      <c r="G99" s="109"/>
      <c r="H99" s="109"/>
      <c r="I99" s="109"/>
      <c r="J99" s="109">
        <v>1</v>
      </c>
      <c r="K99" s="109"/>
      <c r="L99" s="109"/>
      <c r="M99" s="109"/>
      <c r="N99" s="109"/>
      <c r="O99" s="109"/>
      <c r="P99" s="109"/>
      <c r="Q99" s="109"/>
      <c r="R99" s="109">
        <v>1</v>
      </c>
      <c r="S99" s="113">
        <v>1</v>
      </c>
    </row>
    <row r="100" spans="1:19" ht="15">
      <c r="A100" s="111" t="s">
        <v>1440</v>
      </c>
      <c r="B100" s="109"/>
      <c r="C100" s="109">
        <v>1</v>
      </c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>
        <v>1</v>
      </c>
      <c r="S100" s="113">
        <v>1</v>
      </c>
    </row>
    <row r="101" spans="1:19" ht="15">
      <c r="A101" s="111" t="s">
        <v>1441</v>
      </c>
      <c r="B101" s="109">
        <v>1</v>
      </c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>
        <v>1</v>
      </c>
      <c r="S101" s="113">
        <v>1</v>
      </c>
    </row>
    <row r="102" spans="1:19" ht="15">
      <c r="A102" s="111" t="s">
        <v>1442</v>
      </c>
      <c r="B102" s="109"/>
      <c r="C102" s="109"/>
      <c r="D102" s="109"/>
      <c r="E102" s="109"/>
      <c r="F102" s="109">
        <v>1</v>
      </c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>
        <v>1</v>
      </c>
      <c r="S102" s="113">
        <v>1</v>
      </c>
    </row>
    <row r="103" spans="1:19" ht="15">
      <c r="A103" s="111" t="s">
        <v>1443</v>
      </c>
      <c r="B103" s="109"/>
      <c r="C103" s="109"/>
      <c r="D103" s="109"/>
      <c r="E103" s="109"/>
      <c r="F103" s="109">
        <v>1</v>
      </c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>
        <v>1</v>
      </c>
      <c r="S103" s="113">
        <v>1</v>
      </c>
    </row>
    <row r="104" spans="1:19" ht="15">
      <c r="A104" s="111" t="s">
        <v>1444</v>
      </c>
      <c r="B104" s="109"/>
      <c r="C104" s="109"/>
      <c r="D104" s="109"/>
      <c r="E104" s="109"/>
      <c r="F104" s="109">
        <v>1</v>
      </c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>
        <v>1</v>
      </c>
      <c r="S104" s="113">
        <v>1</v>
      </c>
    </row>
    <row r="105" spans="1:19" ht="15">
      <c r="A105" s="99" t="s">
        <v>850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13" t="s">
        <v>29</v>
      </c>
    </row>
    <row r="106" spans="1:19" ht="15">
      <c r="A106" s="111" t="s">
        <v>1445</v>
      </c>
      <c r="B106" s="109"/>
      <c r="C106" s="109"/>
      <c r="D106" s="109"/>
      <c r="E106" s="109"/>
      <c r="F106" s="109">
        <v>38000</v>
      </c>
      <c r="G106" s="109"/>
      <c r="H106" s="109"/>
      <c r="I106" s="109"/>
      <c r="J106" s="109">
        <v>30000</v>
      </c>
      <c r="K106" s="109"/>
      <c r="L106" s="109"/>
      <c r="M106" s="109"/>
      <c r="N106" s="109"/>
      <c r="O106" s="109"/>
      <c r="P106" s="109"/>
      <c r="Q106" s="109"/>
      <c r="R106" s="109">
        <v>68000</v>
      </c>
      <c r="S106" s="113">
        <v>0.68</v>
      </c>
    </row>
    <row r="107" spans="1:19" ht="15">
      <c r="A107" s="111" t="s">
        <v>1446</v>
      </c>
      <c r="B107" s="109"/>
      <c r="C107" s="109"/>
      <c r="D107" s="109"/>
      <c r="E107" s="109"/>
      <c r="F107" s="109">
        <v>35000</v>
      </c>
      <c r="G107" s="109"/>
      <c r="H107" s="109"/>
      <c r="I107" s="109"/>
      <c r="J107" s="109">
        <v>15000</v>
      </c>
      <c r="K107" s="109"/>
      <c r="L107" s="109"/>
      <c r="M107" s="109"/>
      <c r="N107" s="109"/>
      <c r="O107" s="109"/>
      <c r="P107" s="109"/>
      <c r="Q107" s="109"/>
      <c r="R107" s="109">
        <v>50000</v>
      </c>
      <c r="S107" s="113">
        <v>0.8169934640522876</v>
      </c>
    </row>
    <row r="108" spans="1:19" ht="15">
      <c r="A108" s="111" t="s">
        <v>1447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>
        <v>15000</v>
      </c>
      <c r="O108" s="109"/>
      <c r="P108" s="109"/>
      <c r="Q108" s="109"/>
      <c r="R108" s="109">
        <v>15000</v>
      </c>
      <c r="S108" s="113">
        <v>0.36855036855036855</v>
      </c>
    </row>
    <row r="109" spans="1:19" ht="15">
      <c r="A109" s="85" t="s">
        <v>376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</row>
    <row r="110" spans="1:19" ht="15">
      <c r="A110" s="99" t="s">
        <v>123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13" t="s">
        <v>29</v>
      </c>
    </row>
    <row r="111" spans="1:19" ht="15">
      <c r="A111" s="111" t="s">
        <v>872</v>
      </c>
      <c r="B111" s="109"/>
      <c r="C111" s="109">
        <v>9725</v>
      </c>
      <c r="D111" s="109">
        <v>123525</v>
      </c>
      <c r="E111" s="109"/>
      <c r="F111" s="109"/>
      <c r="G111" s="109">
        <v>27085</v>
      </c>
      <c r="H111" s="109">
        <v>259332</v>
      </c>
      <c r="I111" s="109"/>
      <c r="J111" s="109"/>
      <c r="K111" s="109">
        <v>238880</v>
      </c>
      <c r="L111" s="109">
        <v>419391</v>
      </c>
      <c r="M111" s="109">
        <v>60000</v>
      </c>
      <c r="N111" s="109"/>
      <c r="O111" s="109">
        <v>262302</v>
      </c>
      <c r="P111" s="109">
        <v>1979799</v>
      </c>
      <c r="Q111" s="109"/>
      <c r="R111" s="109">
        <v>3380039</v>
      </c>
      <c r="S111" s="113">
        <v>0.2005510224097755</v>
      </c>
    </row>
    <row r="112" spans="1:19" ht="15">
      <c r="A112" s="111" t="s">
        <v>377</v>
      </c>
      <c r="B112" s="109"/>
      <c r="C112" s="109">
        <v>887</v>
      </c>
      <c r="D112" s="109">
        <v>92435</v>
      </c>
      <c r="E112" s="109"/>
      <c r="F112" s="109"/>
      <c r="G112" s="109">
        <v>710</v>
      </c>
      <c r="H112" s="109">
        <v>3290</v>
      </c>
      <c r="I112" s="109"/>
      <c r="J112" s="109"/>
      <c r="K112" s="109"/>
      <c r="L112" s="109"/>
      <c r="M112" s="109"/>
      <c r="N112" s="109"/>
      <c r="O112" s="109"/>
      <c r="P112" s="109">
        <v>29000</v>
      </c>
      <c r="Q112" s="109"/>
      <c r="R112" s="109">
        <v>126322</v>
      </c>
      <c r="S112" s="113">
        <v>0.02739892414509314</v>
      </c>
    </row>
    <row r="113" spans="1:19" ht="15">
      <c r="A113" s="111" t="s">
        <v>386</v>
      </c>
      <c r="B113" s="109"/>
      <c r="C113" s="109">
        <v>6</v>
      </c>
      <c r="D113" s="109">
        <v>3251</v>
      </c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>
        <v>303</v>
      </c>
      <c r="P113" s="109">
        <v>214</v>
      </c>
      <c r="Q113" s="109"/>
      <c r="R113" s="109">
        <v>3774</v>
      </c>
      <c r="S113" s="113">
        <v>0.0038926760136274606</v>
      </c>
    </row>
    <row r="114" spans="1:19" ht="15">
      <c r="A114" s="111" t="s">
        <v>378</v>
      </c>
      <c r="B114" s="109"/>
      <c r="C114" s="109">
        <v>16300</v>
      </c>
      <c r="D114" s="109">
        <v>146700</v>
      </c>
      <c r="E114" s="109"/>
      <c r="F114" s="109"/>
      <c r="G114" s="109">
        <v>560</v>
      </c>
      <c r="H114" s="109">
        <v>448964</v>
      </c>
      <c r="I114" s="109"/>
      <c r="J114" s="109"/>
      <c r="K114" s="109">
        <v>170229</v>
      </c>
      <c r="L114" s="109">
        <v>166100</v>
      </c>
      <c r="M114" s="109"/>
      <c r="N114" s="109"/>
      <c r="O114" s="109">
        <v>256692</v>
      </c>
      <c r="P114" s="109">
        <v>1394737</v>
      </c>
      <c r="Q114" s="109"/>
      <c r="R114" s="109">
        <v>2600282</v>
      </c>
      <c r="S114" s="113">
        <v>0.16534708566669998</v>
      </c>
    </row>
    <row r="115" spans="1:19" ht="15">
      <c r="A115" s="111" t="s">
        <v>379</v>
      </c>
      <c r="B115" s="109"/>
      <c r="C115" s="109">
        <v>18000</v>
      </c>
      <c r="D115" s="109">
        <v>122834</v>
      </c>
      <c r="E115" s="109"/>
      <c r="F115" s="109"/>
      <c r="G115" s="109">
        <v>109071</v>
      </c>
      <c r="H115" s="109">
        <v>1280645</v>
      </c>
      <c r="I115" s="109"/>
      <c r="J115" s="109"/>
      <c r="K115" s="109">
        <v>339094</v>
      </c>
      <c r="L115" s="109">
        <v>489143</v>
      </c>
      <c r="M115" s="109">
        <v>330</v>
      </c>
      <c r="N115" s="109"/>
      <c r="O115" s="109">
        <v>15394</v>
      </c>
      <c r="P115" s="109">
        <v>42475</v>
      </c>
      <c r="Q115" s="109"/>
      <c r="R115" s="109">
        <v>2416986</v>
      </c>
      <c r="S115" s="113">
        <v>0.15838130615336235</v>
      </c>
    </row>
    <row r="116" spans="1:19" ht="15">
      <c r="A116" s="111" t="s">
        <v>380</v>
      </c>
      <c r="B116" s="109"/>
      <c r="C116" s="109">
        <v>81924</v>
      </c>
      <c r="D116" s="109">
        <v>211831</v>
      </c>
      <c r="E116" s="109"/>
      <c r="F116" s="109"/>
      <c r="G116" s="109">
        <v>762893</v>
      </c>
      <c r="H116" s="109">
        <v>1181260</v>
      </c>
      <c r="I116" s="109"/>
      <c r="J116" s="109"/>
      <c r="K116" s="109">
        <v>146949</v>
      </c>
      <c r="L116" s="109">
        <v>1114133</v>
      </c>
      <c r="M116" s="109">
        <v>60000</v>
      </c>
      <c r="N116" s="109"/>
      <c r="O116" s="109">
        <v>531961</v>
      </c>
      <c r="P116" s="109">
        <v>2099532</v>
      </c>
      <c r="Q116" s="109"/>
      <c r="R116" s="109">
        <v>6190483</v>
      </c>
      <c r="S116" s="113">
        <v>0.3906355864475046</v>
      </c>
    </row>
    <row r="117" spans="1:19" ht="15">
      <c r="A117" s="111" t="s">
        <v>381</v>
      </c>
      <c r="B117" s="109"/>
      <c r="C117" s="109"/>
      <c r="D117" s="109">
        <v>218493</v>
      </c>
      <c r="E117" s="109"/>
      <c r="F117" s="109"/>
      <c r="G117" s="109">
        <v>339759</v>
      </c>
      <c r="H117" s="109">
        <v>1616516</v>
      </c>
      <c r="I117" s="109"/>
      <c r="J117" s="109"/>
      <c r="K117" s="109">
        <v>29773</v>
      </c>
      <c r="L117" s="109">
        <v>685811</v>
      </c>
      <c r="M117" s="109">
        <v>25202</v>
      </c>
      <c r="N117" s="109"/>
      <c r="O117" s="109">
        <v>353907</v>
      </c>
      <c r="P117" s="109">
        <v>1563368</v>
      </c>
      <c r="Q117" s="109"/>
      <c r="R117" s="109">
        <v>4832829</v>
      </c>
      <c r="S117" s="113">
        <v>0.31998316933588067</v>
      </c>
    </row>
    <row r="118" spans="1:19" ht="15">
      <c r="A118" s="111" t="s">
        <v>383</v>
      </c>
      <c r="B118" s="109"/>
      <c r="C118" s="109"/>
      <c r="D118" s="109"/>
      <c r="E118" s="109"/>
      <c r="F118" s="109"/>
      <c r="G118" s="109">
        <v>10000</v>
      </c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>
        <v>10000</v>
      </c>
      <c r="S118" s="113">
        <v>0.1988071570576541</v>
      </c>
    </row>
    <row r="119" spans="1:19" ht="15">
      <c r="A119" s="111" t="s">
        <v>384</v>
      </c>
      <c r="B119" s="109"/>
      <c r="C119" s="109">
        <v>150</v>
      </c>
      <c r="D119" s="109">
        <v>850</v>
      </c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>
        <v>1000</v>
      </c>
      <c r="S119" s="113">
        <v>0.00014835038818846076</v>
      </c>
    </row>
    <row r="120" spans="1:19" ht="15">
      <c r="A120" s="111" t="s">
        <v>387</v>
      </c>
      <c r="B120" s="109"/>
      <c r="C120" s="109"/>
      <c r="D120" s="109"/>
      <c r="E120" s="109"/>
      <c r="F120" s="109"/>
      <c r="G120" s="109">
        <v>136</v>
      </c>
      <c r="H120" s="109">
        <v>1034</v>
      </c>
      <c r="I120" s="109"/>
      <c r="J120" s="109"/>
      <c r="K120" s="109"/>
      <c r="L120" s="109"/>
      <c r="M120" s="109"/>
      <c r="N120" s="109"/>
      <c r="O120" s="109"/>
      <c r="P120" s="109"/>
      <c r="Q120" s="109"/>
      <c r="R120" s="109">
        <v>1170</v>
      </c>
      <c r="S120" s="113">
        <v>9.347621505697296E-05</v>
      </c>
    </row>
    <row r="121" spans="1:19" ht="15">
      <c r="A121" s="111" t="s">
        <v>388</v>
      </c>
      <c r="B121" s="109"/>
      <c r="C121" s="109"/>
      <c r="D121" s="109">
        <v>1000</v>
      </c>
      <c r="E121" s="109"/>
      <c r="F121" s="109"/>
      <c r="G121" s="109">
        <v>1387</v>
      </c>
      <c r="H121" s="109">
        <v>221714</v>
      </c>
      <c r="I121" s="109">
        <v>739</v>
      </c>
      <c r="J121" s="109"/>
      <c r="K121" s="109">
        <v>386</v>
      </c>
      <c r="L121" s="109">
        <v>45976</v>
      </c>
      <c r="M121" s="109">
        <v>203</v>
      </c>
      <c r="N121" s="109"/>
      <c r="O121" s="109"/>
      <c r="P121" s="109"/>
      <c r="Q121" s="109"/>
      <c r="R121" s="109">
        <v>271405</v>
      </c>
      <c r="S121" s="113">
        <v>0.18391601779307679</v>
      </c>
    </row>
    <row r="122" spans="1:19" ht="15">
      <c r="A122" s="111" t="s">
        <v>382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>
        <v>1</v>
      </c>
      <c r="N122" s="109"/>
      <c r="O122" s="109"/>
      <c r="P122" s="109"/>
      <c r="Q122" s="109"/>
      <c r="R122" s="109">
        <v>1</v>
      </c>
      <c r="S122" s="113">
        <v>6.486699670994593E-07</v>
      </c>
    </row>
    <row r="123" spans="1:19" ht="15">
      <c r="A123" s="111" t="s">
        <v>873</v>
      </c>
      <c r="B123" s="109"/>
      <c r="C123" s="109"/>
      <c r="D123" s="109"/>
      <c r="E123" s="109"/>
      <c r="F123" s="109"/>
      <c r="G123" s="109">
        <v>7469</v>
      </c>
      <c r="H123" s="109">
        <v>17427</v>
      </c>
      <c r="I123" s="109"/>
      <c r="J123" s="109"/>
      <c r="K123" s="109"/>
      <c r="L123" s="109"/>
      <c r="M123" s="109"/>
      <c r="N123" s="109"/>
      <c r="O123" s="109"/>
      <c r="P123" s="109"/>
      <c r="Q123" s="109"/>
      <c r="R123" s="109">
        <v>24896</v>
      </c>
      <c r="S123" s="113">
        <v>0.001477177705320492</v>
      </c>
    </row>
    <row r="124" spans="1:19" ht="15">
      <c r="A124" s="111" t="s">
        <v>390</v>
      </c>
      <c r="B124" s="109"/>
      <c r="C124" s="109"/>
      <c r="D124" s="109"/>
      <c r="E124" s="109"/>
      <c r="F124" s="109"/>
      <c r="G124" s="109"/>
      <c r="H124" s="109">
        <v>50000</v>
      </c>
      <c r="I124" s="109"/>
      <c r="J124" s="109"/>
      <c r="K124" s="109"/>
      <c r="L124" s="109"/>
      <c r="M124" s="109"/>
      <c r="N124" s="109"/>
      <c r="O124" s="109"/>
      <c r="P124" s="109"/>
      <c r="Q124" s="109"/>
      <c r="R124" s="109">
        <v>50000</v>
      </c>
      <c r="S124" s="113">
        <v>0.003994710045169784</v>
      </c>
    </row>
    <row r="125" spans="1:19" ht="15">
      <c r="A125" s="111" t="s">
        <v>385</v>
      </c>
      <c r="B125" s="109"/>
      <c r="C125" s="109"/>
      <c r="D125" s="109"/>
      <c r="E125" s="109"/>
      <c r="F125" s="109"/>
      <c r="G125" s="109"/>
      <c r="H125" s="109">
        <v>37000</v>
      </c>
      <c r="I125" s="109"/>
      <c r="J125" s="109"/>
      <c r="K125" s="109"/>
      <c r="L125" s="109"/>
      <c r="M125" s="109"/>
      <c r="N125" s="109"/>
      <c r="O125" s="109"/>
      <c r="P125" s="109">
        <v>22572</v>
      </c>
      <c r="Q125" s="109"/>
      <c r="R125" s="109">
        <v>59572</v>
      </c>
      <c r="S125" s="113">
        <v>0.0037880724426568547</v>
      </c>
    </row>
    <row r="126" spans="1:19" ht="15">
      <c r="A126" s="111" t="s">
        <v>389</v>
      </c>
      <c r="B126" s="109"/>
      <c r="C126" s="109"/>
      <c r="D126" s="109"/>
      <c r="E126" s="109"/>
      <c r="F126" s="109"/>
      <c r="G126" s="109">
        <v>17754</v>
      </c>
      <c r="H126" s="109">
        <v>74439</v>
      </c>
      <c r="I126" s="109"/>
      <c r="J126" s="109"/>
      <c r="K126" s="109"/>
      <c r="L126" s="109"/>
      <c r="M126" s="109"/>
      <c r="N126" s="109"/>
      <c r="O126" s="109"/>
      <c r="P126" s="109"/>
      <c r="Q126" s="109"/>
      <c r="R126" s="109">
        <v>92193</v>
      </c>
      <c r="S126" s="113">
        <v>0.006041262861347536</v>
      </c>
    </row>
    <row r="127" spans="1:19" ht="15">
      <c r="A127" s="111" t="s">
        <v>1050</v>
      </c>
      <c r="B127" s="109"/>
      <c r="C127" s="109">
        <v>30000</v>
      </c>
      <c r="D127" s="109">
        <v>169636</v>
      </c>
      <c r="E127" s="109"/>
      <c r="F127" s="109"/>
      <c r="G127" s="109">
        <v>594876</v>
      </c>
      <c r="H127" s="109">
        <v>729187</v>
      </c>
      <c r="I127" s="109"/>
      <c r="J127" s="109"/>
      <c r="K127" s="109">
        <v>332612</v>
      </c>
      <c r="L127" s="109">
        <v>515772</v>
      </c>
      <c r="M127" s="109"/>
      <c r="N127" s="109"/>
      <c r="O127" s="109">
        <v>422896</v>
      </c>
      <c r="P127" s="109">
        <v>696857</v>
      </c>
      <c r="Q127" s="109"/>
      <c r="R127" s="109">
        <v>3491836</v>
      </c>
      <c r="S127" s="113">
        <v>0.2987194070911208</v>
      </c>
    </row>
    <row r="128" spans="1:19" ht="15">
      <c r="A128" s="111" t="s">
        <v>1184</v>
      </c>
      <c r="B128" s="109"/>
      <c r="C128" s="109">
        <v>3</v>
      </c>
      <c r="D128" s="109">
        <v>71962</v>
      </c>
      <c r="E128" s="109"/>
      <c r="F128" s="109"/>
      <c r="G128" s="109">
        <v>3690</v>
      </c>
      <c r="H128" s="109">
        <v>77444</v>
      </c>
      <c r="I128" s="109"/>
      <c r="J128" s="109"/>
      <c r="K128" s="109">
        <v>620</v>
      </c>
      <c r="L128" s="109">
        <v>286788</v>
      </c>
      <c r="M128" s="109"/>
      <c r="N128" s="109"/>
      <c r="O128" s="109">
        <v>239344</v>
      </c>
      <c r="P128" s="109">
        <v>687893</v>
      </c>
      <c r="Q128" s="109"/>
      <c r="R128" s="109">
        <v>1367744</v>
      </c>
      <c r="S128" s="113">
        <v>0.15967647786759315</v>
      </c>
    </row>
    <row r="129" spans="1:19" ht="15">
      <c r="A129" s="111" t="s">
        <v>1185</v>
      </c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>
        <v>6480</v>
      </c>
      <c r="Q129" s="109"/>
      <c r="R129" s="109">
        <v>6480</v>
      </c>
      <c r="S129" s="113">
        <v>0.0007565038315518135</v>
      </c>
    </row>
    <row r="130" spans="1:19" ht="15">
      <c r="A130" s="111" t="s">
        <v>1448</v>
      </c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>
        <v>14500</v>
      </c>
      <c r="P130" s="109"/>
      <c r="Q130" s="109"/>
      <c r="R130" s="109">
        <v>14500</v>
      </c>
      <c r="S130" s="113">
        <v>0.008285714285714285</v>
      </c>
    </row>
    <row r="131" spans="1:19" ht="15">
      <c r="A131" s="99" t="s">
        <v>138</v>
      </c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13" t="s">
        <v>29</v>
      </c>
    </row>
    <row r="132" spans="1:19" ht="15">
      <c r="A132" s="111" t="s">
        <v>391</v>
      </c>
      <c r="B132" s="109"/>
      <c r="C132" s="109"/>
      <c r="D132" s="109">
        <v>32734</v>
      </c>
      <c r="E132" s="109"/>
      <c r="F132" s="109"/>
      <c r="G132" s="109">
        <v>32296</v>
      </c>
      <c r="H132" s="109">
        <v>49174</v>
      </c>
      <c r="I132" s="109"/>
      <c r="J132" s="109"/>
      <c r="K132" s="109"/>
      <c r="L132" s="109"/>
      <c r="M132" s="109"/>
      <c r="N132" s="109"/>
      <c r="O132" s="109">
        <v>8000</v>
      </c>
      <c r="P132" s="109">
        <v>13000</v>
      </c>
      <c r="Q132" s="109"/>
      <c r="R132" s="109">
        <v>135204</v>
      </c>
      <c r="S132" s="113">
        <v>0.540816</v>
      </c>
    </row>
    <row r="133" spans="1:19" ht="15">
      <c r="A133" s="85" t="s">
        <v>392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</row>
    <row r="134" spans="1:19" ht="15">
      <c r="A134" s="99" t="s">
        <v>158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13" t="s">
        <v>29</v>
      </c>
    </row>
    <row r="135" spans="1:19" ht="15">
      <c r="A135" s="111" t="s">
        <v>776</v>
      </c>
      <c r="B135" s="109"/>
      <c r="C135" s="109">
        <v>11161</v>
      </c>
      <c r="D135" s="109">
        <v>7985</v>
      </c>
      <c r="E135" s="109">
        <v>4091</v>
      </c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>
        <v>23237</v>
      </c>
      <c r="S135" s="113">
        <v>0.024720212765957445</v>
      </c>
    </row>
    <row r="136" spans="1:19" ht="15">
      <c r="A136" s="99" t="s">
        <v>173</v>
      </c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13" t="s">
        <v>29</v>
      </c>
    </row>
    <row r="137" spans="1:19" ht="15">
      <c r="A137" s="111" t="s">
        <v>812</v>
      </c>
      <c r="B137" s="109"/>
      <c r="C137" s="109"/>
      <c r="D137" s="109"/>
      <c r="E137" s="109"/>
      <c r="F137" s="109"/>
      <c r="G137" s="109">
        <v>2500</v>
      </c>
      <c r="H137" s="109">
        <v>1500</v>
      </c>
      <c r="I137" s="109"/>
      <c r="J137" s="109"/>
      <c r="K137" s="109"/>
      <c r="L137" s="109">
        <v>3000</v>
      </c>
      <c r="M137" s="109"/>
      <c r="N137" s="109"/>
      <c r="O137" s="109">
        <v>1464</v>
      </c>
      <c r="P137" s="109">
        <v>8136</v>
      </c>
      <c r="Q137" s="109"/>
      <c r="R137" s="109">
        <v>16600</v>
      </c>
      <c r="S137" s="113">
        <v>0.7440609592111161</v>
      </c>
    </row>
    <row r="138" spans="1:19" ht="15">
      <c r="A138" s="111" t="s">
        <v>393</v>
      </c>
      <c r="B138" s="109"/>
      <c r="C138" s="109">
        <v>1207</v>
      </c>
      <c r="D138" s="109"/>
      <c r="E138" s="109"/>
      <c r="F138" s="109"/>
      <c r="G138" s="109"/>
      <c r="H138" s="109"/>
      <c r="I138" s="109"/>
      <c r="J138" s="109"/>
      <c r="K138" s="109">
        <v>8000</v>
      </c>
      <c r="L138" s="109">
        <v>23000</v>
      </c>
      <c r="M138" s="109"/>
      <c r="N138" s="109"/>
      <c r="O138" s="109">
        <v>43500</v>
      </c>
      <c r="P138" s="109">
        <v>24700</v>
      </c>
      <c r="Q138" s="109"/>
      <c r="R138" s="109">
        <v>100407</v>
      </c>
      <c r="S138" s="113">
        <v>0.49706435643564356</v>
      </c>
    </row>
    <row r="139" spans="1:19" ht="15">
      <c r="A139" s="111" t="s">
        <v>394</v>
      </c>
      <c r="B139" s="109"/>
      <c r="C139" s="109">
        <v>5000</v>
      </c>
      <c r="D139" s="109">
        <v>10000</v>
      </c>
      <c r="E139" s="109"/>
      <c r="F139" s="109"/>
      <c r="G139" s="109"/>
      <c r="H139" s="109"/>
      <c r="I139" s="109"/>
      <c r="J139" s="109"/>
      <c r="K139" s="109">
        <v>27000</v>
      </c>
      <c r="L139" s="109">
        <v>27000</v>
      </c>
      <c r="M139" s="109"/>
      <c r="N139" s="109"/>
      <c r="O139" s="109">
        <v>44000</v>
      </c>
      <c r="P139" s="109">
        <v>34000</v>
      </c>
      <c r="Q139" s="109"/>
      <c r="R139" s="109">
        <v>147000</v>
      </c>
      <c r="S139" s="113">
        <v>0.5287769784172662</v>
      </c>
    </row>
    <row r="140" spans="1:19" ht="15">
      <c r="A140" s="111" t="s">
        <v>813</v>
      </c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>
        <v>500</v>
      </c>
      <c r="P140" s="109">
        <v>5045</v>
      </c>
      <c r="Q140" s="109"/>
      <c r="R140" s="109">
        <v>5545</v>
      </c>
      <c r="S140" s="113">
        <v>0.44395516413130504</v>
      </c>
    </row>
    <row r="141" spans="1:19" ht="15">
      <c r="A141" s="111" t="s">
        <v>1186</v>
      </c>
      <c r="B141" s="109"/>
      <c r="C141" s="109">
        <v>9123</v>
      </c>
      <c r="D141" s="109">
        <v>8772</v>
      </c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>
        <v>19000</v>
      </c>
      <c r="P141" s="109">
        <v>28135</v>
      </c>
      <c r="Q141" s="109"/>
      <c r="R141" s="109">
        <v>65030</v>
      </c>
      <c r="S141" s="113">
        <v>0.36127777777777775</v>
      </c>
    </row>
    <row r="142" spans="1:19" ht="15">
      <c r="A142" s="99" t="s">
        <v>179</v>
      </c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13" t="s">
        <v>29</v>
      </c>
    </row>
    <row r="143" spans="1:19" ht="15">
      <c r="A143" s="111" t="s">
        <v>831</v>
      </c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>
        <v>11476</v>
      </c>
      <c r="P143" s="109">
        <v>24190</v>
      </c>
      <c r="Q143" s="109"/>
      <c r="R143" s="109">
        <v>35666</v>
      </c>
      <c r="S143" s="113">
        <v>0.017833</v>
      </c>
    </row>
    <row r="144" spans="1:19" ht="15">
      <c r="A144" s="111" t="s">
        <v>1449</v>
      </c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>
        <v>4000</v>
      </c>
      <c r="P144" s="109">
        <v>5000</v>
      </c>
      <c r="Q144" s="109"/>
      <c r="R144" s="109">
        <v>9000</v>
      </c>
      <c r="S144" s="113">
        <v>0.009</v>
      </c>
    </row>
    <row r="145" spans="1:19" ht="15">
      <c r="A145" s="99" t="s">
        <v>785</v>
      </c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13" t="s">
        <v>29</v>
      </c>
    </row>
    <row r="146" spans="1:19" ht="15">
      <c r="A146" s="111" t="s">
        <v>786</v>
      </c>
      <c r="B146" s="109"/>
      <c r="C146" s="109"/>
      <c r="D146" s="109">
        <v>9954</v>
      </c>
      <c r="E146" s="109"/>
      <c r="F146" s="109"/>
      <c r="G146" s="109">
        <v>13462</v>
      </c>
      <c r="H146" s="109">
        <v>7195</v>
      </c>
      <c r="I146" s="109"/>
      <c r="J146" s="109"/>
      <c r="K146" s="109">
        <v>4000</v>
      </c>
      <c r="L146" s="109"/>
      <c r="M146" s="109"/>
      <c r="N146" s="109"/>
      <c r="O146" s="109">
        <v>21150</v>
      </c>
      <c r="P146" s="109">
        <v>40000</v>
      </c>
      <c r="Q146" s="109"/>
      <c r="R146" s="109">
        <v>95761</v>
      </c>
      <c r="S146" s="113">
        <v>0.15960166666666667</v>
      </c>
    </row>
    <row r="147" spans="1:19" ht="15">
      <c r="A147" s="85" t="s">
        <v>322</v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</row>
    <row r="148" spans="1:19" ht="15">
      <c r="A148" s="106" t="s">
        <v>323</v>
      </c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9"/>
      <c r="S148" s="113" t="s">
        <v>29</v>
      </c>
    </row>
    <row r="149" spans="1:19" ht="15">
      <c r="A149" s="99" t="s">
        <v>142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13" t="s">
        <v>29</v>
      </c>
    </row>
    <row r="150" spans="1:19" ht="15">
      <c r="A150" s="111" t="s">
        <v>395</v>
      </c>
      <c r="B150" s="109"/>
      <c r="C150" s="109">
        <v>160</v>
      </c>
      <c r="D150" s="109">
        <v>1300</v>
      </c>
      <c r="E150" s="109"/>
      <c r="F150" s="109"/>
      <c r="G150" s="109"/>
      <c r="H150" s="109">
        <v>119960</v>
      </c>
      <c r="I150" s="109"/>
      <c r="J150" s="109"/>
      <c r="K150" s="109">
        <v>33519</v>
      </c>
      <c r="L150" s="109">
        <v>60195</v>
      </c>
      <c r="M150" s="109"/>
      <c r="N150" s="109"/>
      <c r="O150" s="109"/>
      <c r="P150" s="109"/>
      <c r="Q150" s="109"/>
      <c r="R150" s="109">
        <v>215134</v>
      </c>
      <c r="S150" s="113">
        <v>0.430268</v>
      </c>
    </row>
    <row r="151" spans="1:19" ht="15">
      <c r="A151" s="111" t="s">
        <v>396</v>
      </c>
      <c r="B151" s="109"/>
      <c r="C151" s="109"/>
      <c r="D151" s="109"/>
      <c r="E151" s="109"/>
      <c r="F151" s="109">
        <v>42452</v>
      </c>
      <c r="G151" s="109"/>
      <c r="H151" s="109"/>
      <c r="I151" s="109"/>
      <c r="J151" s="109">
        <v>7000</v>
      </c>
      <c r="K151" s="109"/>
      <c r="L151" s="109"/>
      <c r="M151" s="109"/>
      <c r="N151" s="109">
        <v>14000</v>
      </c>
      <c r="O151" s="109"/>
      <c r="P151" s="109"/>
      <c r="Q151" s="109"/>
      <c r="R151" s="109">
        <v>63452</v>
      </c>
      <c r="S151" s="113">
        <v>0.3966915281363901</v>
      </c>
    </row>
    <row r="152" spans="1:19" ht="15">
      <c r="A152" s="111" t="s">
        <v>914</v>
      </c>
      <c r="B152" s="109"/>
      <c r="C152" s="109">
        <v>14667</v>
      </c>
      <c r="D152" s="109">
        <v>72287</v>
      </c>
      <c r="E152" s="109"/>
      <c r="F152" s="109"/>
      <c r="G152" s="109">
        <v>208500</v>
      </c>
      <c r="H152" s="109">
        <v>195600</v>
      </c>
      <c r="I152" s="109"/>
      <c r="J152" s="109"/>
      <c r="K152" s="109">
        <v>60525</v>
      </c>
      <c r="L152" s="109">
        <v>103308</v>
      </c>
      <c r="M152" s="109"/>
      <c r="N152" s="109"/>
      <c r="O152" s="109">
        <v>108000</v>
      </c>
      <c r="P152" s="109">
        <v>7739</v>
      </c>
      <c r="Q152" s="109"/>
      <c r="R152" s="109">
        <v>770626</v>
      </c>
      <c r="S152" s="113">
        <v>0.4698939024390244</v>
      </c>
    </row>
    <row r="153" spans="1:19" ht="15">
      <c r="A153" s="111" t="s">
        <v>851</v>
      </c>
      <c r="B153" s="109"/>
      <c r="C153" s="109">
        <v>350</v>
      </c>
      <c r="D153" s="109"/>
      <c r="E153" s="109"/>
      <c r="F153" s="109"/>
      <c r="G153" s="109"/>
      <c r="H153" s="109">
        <v>17150</v>
      </c>
      <c r="I153" s="109"/>
      <c r="J153" s="109"/>
      <c r="K153" s="109">
        <v>7000</v>
      </c>
      <c r="L153" s="109"/>
      <c r="M153" s="109"/>
      <c r="N153" s="109"/>
      <c r="O153" s="109"/>
      <c r="P153" s="109">
        <v>6600</v>
      </c>
      <c r="Q153" s="109"/>
      <c r="R153" s="109">
        <v>31100</v>
      </c>
      <c r="S153" s="113">
        <v>0.1414987033077028</v>
      </c>
    </row>
    <row r="154" spans="1:19" ht="15">
      <c r="A154" s="99" t="s">
        <v>1450</v>
      </c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13" t="s">
        <v>29</v>
      </c>
    </row>
    <row r="155" spans="1:19" ht="15">
      <c r="A155" s="111" t="s">
        <v>1451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09">
        <v>1000</v>
      </c>
      <c r="L155" s="109"/>
      <c r="M155" s="109"/>
      <c r="N155" s="109"/>
      <c r="O155" s="109"/>
      <c r="P155" s="109"/>
      <c r="Q155" s="109"/>
      <c r="R155" s="109">
        <v>1000</v>
      </c>
      <c r="S155" s="113">
        <v>0.002857142857142857</v>
      </c>
    </row>
    <row r="156" spans="1:19" ht="15">
      <c r="A156" s="99" t="s">
        <v>145</v>
      </c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13" t="s">
        <v>29</v>
      </c>
    </row>
    <row r="157" spans="1:19" ht="15">
      <c r="A157" s="111" t="s">
        <v>397</v>
      </c>
      <c r="B157" s="109"/>
      <c r="C157" s="109"/>
      <c r="D157" s="109"/>
      <c r="E157" s="109"/>
      <c r="F157" s="109"/>
      <c r="G157" s="109"/>
      <c r="H157" s="109"/>
      <c r="I157" s="109"/>
      <c r="J157" s="109"/>
      <c r="K157" s="109">
        <v>15000</v>
      </c>
      <c r="L157" s="109">
        <v>35000</v>
      </c>
      <c r="M157" s="109"/>
      <c r="N157" s="109"/>
      <c r="O157" s="109"/>
      <c r="P157" s="109"/>
      <c r="Q157" s="109"/>
      <c r="R157" s="109">
        <v>50000</v>
      </c>
      <c r="S157" s="113">
        <v>0.3333333333333333</v>
      </c>
    </row>
    <row r="158" spans="1:19" ht="15">
      <c r="A158" s="106" t="s">
        <v>398</v>
      </c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9"/>
      <c r="S158" s="113" t="s">
        <v>29</v>
      </c>
    </row>
    <row r="159" spans="1:19" ht="15">
      <c r="A159" s="99" t="s">
        <v>152</v>
      </c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13" t="s">
        <v>29</v>
      </c>
    </row>
    <row r="160" spans="1:19" ht="15">
      <c r="A160" s="111" t="s">
        <v>399</v>
      </c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>
        <v>8</v>
      </c>
      <c r="Q160" s="109"/>
      <c r="R160" s="109">
        <v>8</v>
      </c>
      <c r="S160" s="113">
        <v>4.1025641025641023E-05</v>
      </c>
    </row>
    <row r="161" spans="1:19" ht="15">
      <c r="A161" s="99" t="s">
        <v>172</v>
      </c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13" t="s">
        <v>29</v>
      </c>
    </row>
    <row r="162" spans="1:19" ht="15">
      <c r="A162" s="111" t="s">
        <v>1187</v>
      </c>
      <c r="B162" s="109"/>
      <c r="C162" s="109"/>
      <c r="D162" s="109"/>
      <c r="E162" s="109"/>
      <c r="F162" s="109"/>
      <c r="G162" s="109">
        <v>14826</v>
      </c>
      <c r="H162" s="109">
        <v>14448</v>
      </c>
      <c r="I162" s="109"/>
      <c r="J162" s="109"/>
      <c r="K162" s="109"/>
      <c r="L162" s="109"/>
      <c r="M162" s="109"/>
      <c r="N162" s="109"/>
      <c r="O162" s="109">
        <v>14435</v>
      </c>
      <c r="P162" s="109">
        <v>10000</v>
      </c>
      <c r="Q162" s="109"/>
      <c r="R162" s="109">
        <v>53709</v>
      </c>
      <c r="S162" s="113">
        <v>0.14133947368421051</v>
      </c>
    </row>
    <row r="163" spans="1:19" ht="15">
      <c r="A163" s="106" t="s">
        <v>326</v>
      </c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9"/>
      <c r="S163" s="113" t="s">
        <v>29</v>
      </c>
    </row>
    <row r="164" spans="1:19" ht="15">
      <c r="A164" s="99" t="s">
        <v>157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13" t="s">
        <v>29</v>
      </c>
    </row>
    <row r="165" spans="1:19" ht="15">
      <c r="A165" s="111" t="s">
        <v>886</v>
      </c>
      <c r="B165" s="109"/>
      <c r="C165" s="109"/>
      <c r="D165" s="109"/>
      <c r="E165" s="109"/>
      <c r="F165" s="109"/>
      <c r="G165" s="109">
        <v>26981</v>
      </c>
      <c r="H165" s="109">
        <v>984</v>
      </c>
      <c r="I165" s="109"/>
      <c r="J165" s="109"/>
      <c r="K165" s="109">
        <v>10000</v>
      </c>
      <c r="L165" s="109">
        <v>4567</v>
      </c>
      <c r="M165" s="109"/>
      <c r="N165" s="109"/>
      <c r="O165" s="109"/>
      <c r="P165" s="109"/>
      <c r="Q165" s="109"/>
      <c r="R165" s="109">
        <v>42532</v>
      </c>
      <c r="S165" s="113">
        <v>0.16358461538461538</v>
      </c>
    </row>
    <row r="166" spans="1:19" ht="15">
      <c r="A166" s="111" t="s">
        <v>887</v>
      </c>
      <c r="B166" s="109"/>
      <c r="C166" s="109"/>
      <c r="D166" s="109"/>
      <c r="E166" s="109"/>
      <c r="F166" s="109"/>
      <c r="G166" s="109">
        <v>10000</v>
      </c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>
        <v>10000</v>
      </c>
      <c r="S166" s="113">
        <v>0.03225806451612903</v>
      </c>
    </row>
    <row r="167" spans="1:19" ht="15">
      <c r="A167" s="106" t="s">
        <v>331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9"/>
      <c r="S167" s="113" t="s">
        <v>29</v>
      </c>
    </row>
    <row r="168" spans="1:19" ht="15">
      <c r="A168" s="99" t="s">
        <v>182</v>
      </c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13" t="s">
        <v>29</v>
      </c>
    </row>
    <row r="169" spans="1:19" ht="15">
      <c r="A169" s="111" t="s">
        <v>400</v>
      </c>
      <c r="B169" s="109"/>
      <c r="C169" s="109"/>
      <c r="D169" s="109"/>
      <c r="E169" s="109"/>
      <c r="F169" s="109"/>
      <c r="G169" s="109"/>
      <c r="H169" s="109"/>
      <c r="I169" s="109"/>
      <c r="J169" s="109"/>
      <c r="K169" s="109">
        <v>4125</v>
      </c>
      <c r="L169" s="109">
        <v>6875</v>
      </c>
      <c r="M169" s="109"/>
      <c r="N169" s="109"/>
      <c r="O169" s="109">
        <v>50000</v>
      </c>
      <c r="P169" s="109">
        <v>14000</v>
      </c>
      <c r="Q169" s="109"/>
      <c r="R169" s="109">
        <v>75000</v>
      </c>
      <c r="S169" s="113">
        <v>0.45454545454545453</v>
      </c>
    </row>
    <row r="170" spans="1:19" ht="15">
      <c r="A170" s="85" t="s">
        <v>335</v>
      </c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</row>
    <row r="171" spans="1:19" ht="15">
      <c r="A171" s="99" t="s">
        <v>143</v>
      </c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13" t="s">
        <v>29</v>
      </c>
    </row>
    <row r="172" spans="1:19" ht="15">
      <c r="A172" s="111" t="s">
        <v>1189</v>
      </c>
      <c r="B172" s="109"/>
      <c r="C172" s="109">
        <v>9259</v>
      </c>
      <c r="D172" s="109">
        <v>5663</v>
      </c>
      <c r="E172" s="109">
        <v>2500</v>
      </c>
      <c r="F172" s="109"/>
      <c r="G172" s="109">
        <v>24567</v>
      </c>
      <c r="H172" s="109">
        <v>23250</v>
      </c>
      <c r="I172" s="109"/>
      <c r="J172" s="109"/>
      <c r="K172" s="109">
        <v>18400</v>
      </c>
      <c r="L172" s="109">
        <v>30025</v>
      </c>
      <c r="M172" s="109"/>
      <c r="N172" s="109"/>
      <c r="O172" s="109">
        <v>15500</v>
      </c>
      <c r="P172" s="109">
        <v>55515</v>
      </c>
      <c r="Q172" s="109"/>
      <c r="R172" s="109">
        <v>184679</v>
      </c>
      <c r="S172" s="113">
        <v>0.33578</v>
      </c>
    </row>
    <row r="173" spans="1:19" ht="15">
      <c r="A173" s="99" t="s">
        <v>155</v>
      </c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13" t="s">
        <v>29</v>
      </c>
    </row>
    <row r="174" spans="1:19" ht="15">
      <c r="A174" s="111" t="s">
        <v>1452</v>
      </c>
      <c r="B174" s="109"/>
      <c r="C174" s="109">
        <v>29</v>
      </c>
      <c r="D174" s="109">
        <v>71</v>
      </c>
      <c r="E174" s="109"/>
      <c r="F174" s="109"/>
      <c r="G174" s="109">
        <v>7000</v>
      </c>
      <c r="H174" s="109">
        <v>12500</v>
      </c>
      <c r="I174" s="109"/>
      <c r="J174" s="109"/>
      <c r="K174" s="109">
        <v>2498</v>
      </c>
      <c r="L174" s="109"/>
      <c r="M174" s="109"/>
      <c r="N174" s="109"/>
      <c r="O174" s="109">
        <v>23150</v>
      </c>
      <c r="P174" s="109">
        <v>40000</v>
      </c>
      <c r="Q174" s="109"/>
      <c r="R174" s="109">
        <v>85248</v>
      </c>
      <c r="S174" s="113">
        <v>0.170496</v>
      </c>
    </row>
    <row r="175" spans="1:19" ht="15">
      <c r="A175" s="99" t="s">
        <v>163</v>
      </c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13" t="s">
        <v>29</v>
      </c>
    </row>
    <row r="176" spans="1:19" ht="15">
      <c r="A176" s="111" t="s">
        <v>1190</v>
      </c>
      <c r="B176" s="109"/>
      <c r="C176" s="109">
        <v>2157</v>
      </c>
      <c r="D176" s="109">
        <v>8387</v>
      </c>
      <c r="E176" s="109">
        <v>1210</v>
      </c>
      <c r="F176" s="109"/>
      <c r="G176" s="109">
        <v>7452</v>
      </c>
      <c r="H176" s="109">
        <v>475</v>
      </c>
      <c r="I176" s="109"/>
      <c r="J176" s="109"/>
      <c r="K176" s="109">
        <v>7591</v>
      </c>
      <c r="L176" s="109">
        <v>3867</v>
      </c>
      <c r="M176" s="109"/>
      <c r="N176" s="109"/>
      <c r="O176" s="109">
        <v>11000</v>
      </c>
      <c r="P176" s="109">
        <v>3050</v>
      </c>
      <c r="Q176" s="109"/>
      <c r="R176" s="109">
        <v>45189</v>
      </c>
      <c r="S176" s="113">
        <v>0.12380547945205479</v>
      </c>
    </row>
    <row r="177" spans="1:19" ht="15">
      <c r="A177" s="111" t="s">
        <v>1191</v>
      </c>
      <c r="B177" s="109"/>
      <c r="C177" s="109"/>
      <c r="D177" s="109">
        <v>1006</v>
      </c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>
        <v>1006</v>
      </c>
      <c r="S177" s="113">
        <v>0.002756164383561644</v>
      </c>
    </row>
    <row r="178" spans="1:19" ht="15">
      <c r="A178" s="99" t="s">
        <v>774</v>
      </c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13" t="s">
        <v>29</v>
      </c>
    </row>
    <row r="179" spans="1:19" ht="15">
      <c r="A179" s="111" t="s">
        <v>1192</v>
      </c>
      <c r="B179" s="109"/>
      <c r="C179" s="109"/>
      <c r="D179" s="109"/>
      <c r="E179" s="109"/>
      <c r="F179" s="109"/>
      <c r="G179" s="109"/>
      <c r="H179" s="109">
        <v>7374</v>
      </c>
      <c r="I179" s="109"/>
      <c r="J179" s="109"/>
      <c r="K179" s="109"/>
      <c r="L179" s="109"/>
      <c r="M179" s="109"/>
      <c r="N179" s="109"/>
      <c r="O179" s="109">
        <v>12700</v>
      </c>
      <c r="P179" s="109">
        <v>9500</v>
      </c>
      <c r="Q179" s="109"/>
      <c r="R179" s="109">
        <v>29574</v>
      </c>
      <c r="S179" s="113">
        <v>0.059148</v>
      </c>
    </row>
    <row r="180" spans="1:19" ht="15">
      <c r="A180" s="85" t="s">
        <v>343</v>
      </c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</row>
    <row r="181" spans="1:19" ht="15">
      <c r="A181" s="99" t="s">
        <v>125</v>
      </c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13" t="s">
        <v>29</v>
      </c>
    </row>
    <row r="182" spans="1:19" ht="15">
      <c r="A182" s="111" t="s">
        <v>401</v>
      </c>
      <c r="B182" s="109"/>
      <c r="C182" s="109">
        <v>13</v>
      </c>
      <c r="D182" s="109">
        <v>27</v>
      </c>
      <c r="E182" s="109"/>
      <c r="F182" s="109"/>
      <c r="G182" s="109"/>
      <c r="H182" s="109">
        <v>200</v>
      </c>
      <c r="I182" s="109"/>
      <c r="J182" s="109"/>
      <c r="K182" s="109">
        <v>2000</v>
      </c>
      <c r="L182" s="109">
        <v>4800</v>
      </c>
      <c r="M182" s="109"/>
      <c r="N182" s="109"/>
      <c r="O182" s="109">
        <v>7600</v>
      </c>
      <c r="P182" s="109">
        <v>400</v>
      </c>
      <c r="Q182" s="109"/>
      <c r="R182" s="109">
        <v>15040</v>
      </c>
      <c r="S182" s="113">
        <v>0.5013333333333333</v>
      </c>
    </row>
    <row r="183" spans="1:19" ht="15">
      <c r="A183" s="111" t="s">
        <v>402</v>
      </c>
      <c r="B183" s="109"/>
      <c r="C183" s="109"/>
      <c r="D183" s="109"/>
      <c r="E183" s="109"/>
      <c r="F183" s="109"/>
      <c r="G183" s="109">
        <v>1500</v>
      </c>
      <c r="H183" s="109">
        <v>4866</v>
      </c>
      <c r="I183" s="109"/>
      <c r="J183" s="109"/>
      <c r="K183" s="109">
        <v>500</v>
      </c>
      <c r="L183" s="109">
        <v>4866</v>
      </c>
      <c r="M183" s="109"/>
      <c r="N183" s="109"/>
      <c r="O183" s="109"/>
      <c r="P183" s="109"/>
      <c r="Q183" s="109"/>
      <c r="R183" s="109">
        <v>11732</v>
      </c>
      <c r="S183" s="113">
        <v>0.3910666666666667</v>
      </c>
    </row>
    <row r="184" spans="1:19" ht="15">
      <c r="A184" s="111" t="s">
        <v>403</v>
      </c>
      <c r="B184" s="109"/>
      <c r="C184" s="109"/>
      <c r="D184" s="109"/>
      <c r="E184" s="109"/>
      <c r="F184" s="109"/>
      <c r="G184" s="109">
        <v>1000</v>
      </c>
      <c r="H184" s="109"/>
      <c r="I184" s="109"/>
      <c r="J184" s="109"/>
      <c r="K184" s="109">
        <v>5000</v>
      </c>
      <c r="L184" s="109"/>
      <c r="M184" s="109"/>
      <c r="N184" s="109"/>
      <c r="O184" s="109">
        <v>550</v>
      </c>
      <c r="P184" s="109"/>
      <c r="Q184" s="109"/>
      <c r="R184" s="109">
        <v>6550</v>
      </c>
      <c r="S184" s="113">
        <v>0.655</v>
      </c>
    </row>
    <row r="185" spans="1:19" ht="15">
      <c r="A185" s="111" t="s">
        <v>404</v>
      </c>
      <c r="B185" s="109"/>
      <c r="C185" s="109"/>
      <c r="D185" s="109"/>
      <c r="E185" s="109"/>
      <c r="F185" s="109"/>
      <c r="G185" s="109"/>
      <c r="H185" s="109">
        <v>16001</v>
      </c>
      <c r="I185" s="109"/>
      <c r="J185" s="109"/>
      <c r="K185" s="109"/>
      <c r="L185" s="109"/>
      <c r="M185" s="109"/>
      <c r="N185" s="109"/>
      <c r="O185" s="109"/>
      <c r="P185" s="109"/>
      <c r="Q185" s="109"/>
      <c r="R185" s="109">
        <v>16001</v>
      </c>
      <c r="S185" s="113">
        <v>0.053336666666666664</v>
      </c>
    </row>
    <row r="186" spans="1:19" ht="15">
      <c r="A186" s="111" t="s">
        <v>405</v>
      </c>
      <c r="B186" s="109"/>
      <c r="C186" s="109"/>
      <c r="D186" s="109"/>
      <c r="E186" s="109"/>
      <c r="F186" s="109"/>
      <c r="G186" s="109"/>
      <c r="H186" s="109">
        <v>4550</v>
      </c>
      <c r="I186" s="109"/>
      <c r="J186" s="109"/>
      <c r="K186" s="109"/>
      <c r="L186" s="109"/>
      <c r="M186" s="109"/>
      <c r="N186" s="109"/>
      <c r="O186" s="109"/>
      <c r="P186" s="109"/>
      <c r="Q186" s="109"/>
      <c r="R186" s="109">
        <v>4550</v>
      </c>
      <c r="S186" s="113">
        <v>0.011375</v>
      </c>
    </row>
    <row r="187" spans="1:19" ht="15">
      <c r="A187" s="111" t="s">
        <v>1193</v>
      </c>
      <c r="B187" s="109"/>
      <c r="C187" s="109"/>
      <c r="D187" s="109"/>
      <c r="E187" s="109"/>
      <c r="F187" s="109"/>
      <c r="G187" s="109"/>
      <c r="H187" s="109">
        <v>7000</v>
      </c>
      <c r="I187" s="109"/>
      <c r="J187" s="109"/>
      <c r="K187" s="109"/>
      <c r="L187" s="109"/>
      <c r="M187" s="109"/>
      <c r="N187" s="109"/>
      <c r="O187" s="109"/>
      <c r="P187" s="109"/>
      <c r="Q187" s="109"/>
      <c r="R187" s="109">
        <v>7000</v>
      </c>
      <c r="S187" s="113">
        <v>0.35</v>
      </c>
    </row>
    <row r="188" spans="1:19" ht="15">
      <c r="A188" s="111" t="s">
        <v>1194</v>
      </c>
      <c r="B188" s="109"/>
      <c r="C188" s="109"/>
      <c r="D188" s="109"/>
      <c r="E188" s="109"/>
      <c r="F188" s="109"/>
      <c r="G188" s="109"/>
      <c r="H188" s="109">
        <v>3540</v>
      </c>
      <c r="I188" s="109"/>
      <c r="J188" s="109"/>
      <c r="K188" s="109"/>
      <c r="L188" s="109"/>
      <c r="M188" s="109"/>
      <c r="N188" s="109"/>
      <c r="O188" s="109"/>
      <c r="P188" s="109"/>
      <c r="Q188" s="109"/>
      <c r="R188" s="109">
        <v>3540</v>
      </c>
      <c r="S188" s="113">
        <v>0.12304483837330553</v>
      </c>
    </row>
    <row r="189" spans="1:19" ht="15">
      <c r="A189" s="111" t="s">
        <v>1453</v>
      </c>
      <c r="B189" s="109"/>
      <c r="C189" s="109"/>
      <c r="D189" s="109"/>
      <c r="E189" s="109"/>
      <c r="F189" s="109"/>
      <c r="G189" s="109"/>
      <c r="H189" s="109"/>
      <c r="I189" s="109"/>
      <c r="J189" s="109">
        <v>17200</v>
      </c>
      <c r="K189" s="109"/>
      <c r="L189" s="109"/>
      <c r="M189" s="109"/>
      <c r="N189" s="109"/>
      <c r="O189" s="109"/>
      <c r="P189" s="109"/>
      <c r="Q189" s="109"/>
      <c r="R189" s="109">
        <v>17200</v>
      </c>
      <c r="S189" s="113">
        <v>0.9297297297297298</v>
      </c>
    </row>
    <row r="190" spans="1:19" ht="15">
      <c r="A190" s="111" t="s">
        <v>1454</v>
      </c>
      <c r="B190" s="109"/>
      <c r="C190" s="109"/>
      <c r="D190" s="109"/>
      <c r="E190" s="109"/>
      <c r="F190" s="109"/>
      <c r="G190" s="109"/>
      <c r="H190" s="109"/>
      <c r="I190" s="109"/>
      <c r="J190" s="109">
        <v>5000</v>
      </c>
      <c r="K190" s="109"/>
      <c r="L190" s="109"/>
      <c r="M190" s="109"/>
      <c r="N190" s="109">
        <v>4000</v>
      </c>
      <c r="O190" s="109"/>
      <c r="P190" s="109"/>
      <c r="Q190" s="109"/>
      <c r="R190" s="109">
        <v>9000</v>
      </c>
      <c r="S190" s="113">
        <v>0.8411214953271028</v>
      </c>
    </row>
    <row r="191" spans="1:19" ht="15">
      <c r="A191" s="111" t="s">
        <v>1455</v>
      </c>
      <c r="B191" s="109">
        <v>400</v>
      </c>
      <c r="C191" s="109"/>
      <c r="D191" s="109"/>
      <c r="E191" s="109"/>
      <c r="F191" s="109">
        <v>6000</v>
      </c>
      <c r="G191" s="109"/>
      <c r="H191" s="109"/>
      <c r="I191" s="109"/>
      <c r="J191" s="109">
        <v>3000</v>
      </c>
      <c r="K191" s="109"/>
      <c r="L191" s="109"/>
      <c r="M191" s="109"/>
      <c r="N191" s="109"/>
      <c r="O191" s="109"/>
      <c r="P191" s="109"/>
      <c r="Q191" s="109"/>
      <c r="R191" s="109">
        <v>9400</v>
      </c>
      <c r="S191" s="113">
        <v>0.6064516129032258</v>
      </c>
    </row>
    <row r="192" spans="1:19" ht="15">
      <c r="A192" s="99" t="s">
        <v>130</v>
      </c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13" t="s">
        <v>29</v>
      </c>
    </row>
    <row r="193" spans="1:19" ht="15">
      <c r="A193" s="111" t="s">
        <v>407</v>
      </c>
      <c r="B193" s="109"/>
      <c r="C193" s="109"/>
      <c r="D193" s="109">
        <v>70</v>
      </c>
      <c r="E193" s="109"/>
      <c r="F193" s="109"/>
      <c r="G193" s="109"/>
      <c r="H193" s="109"/>
      <c r="I193" s="109"/>
      <c r="J193" s="109"/>
      <c r="K193" s="109">
        <v>30000</v>
      </c>
      <c r="L193" s="109">
        <v>35300</v>
      </c>
      <c r="M193" s="109"/>
      <c r="N193" s="109"/>
      <c r="O193" s="109">
        <v>14800</v>
      </c>
      <c r="P193" s="109">
        <v>83184</v>
      </c>
      <c r="Q193" s="109"/>
      <c r="R193" s="109">
        <v>163354</v>
      </c>
      <c r="S193" s="113">
        <v>0.10890266666666666</v>
      </c>
    </row>
    <row r="194" spans="1:19" ht="15">
      <c r="A194" s="111" t="s">
        <v>408</v>
      </c>
      <c r="B194" s="109"/>
      <c r="C194" s="109"/>
      <c r="D194" s="109">
        <v>400</v>
      </c>
      <c r="E194" s="109"/>
      <c r="F194" s="109"/>
      <c r="G194" s="109">
        <v>8280</v>
      </c>
      <c r="H194" s="109">
        <v>22320</v>
      </c>
      <c r="I194" s="109"/>
      <c r="J194" s="109"/>
      <c r="K194" s="109"/>
      <c r="L194" s="109">
        <v>5800</v>
      </c>
      <c r="M194" s="109"/>
      <c r="N194" s="109"/>
      <c r="O194" s="109">
        <v>7000</v>
      </c>
      <c r="P194" s="109">
        <v>8800</v>
      </c>
      <c r="Q194" s="109"/>
      <c r="R194" s="109">
        <v>52600</v>
      </c>
      <c r="S194" s="113">
        <v>0.8483870967741935</v>
      </c>
    </row>
    <row r="195" spans="1:19" ht="15">
      <c r="A195" s="111" t="s">
        <v>406</v>
      </c>
      <c r="B195" s="109"/>
      <c r="C195" s="109"/>
      <c r="D195" s="109"/>
      <c r="E195" s="109"/>
      <c r="F195" s="109"/>
      <c r="G195" s="109">
        <v>36253</v>
      </c>
      <c r="H195" s="109">
        <v>51300</v>
      </c>
      <c r="I195" s="109"/>
      <c r="J195" s="109"/>
      <c r="K195" s="109"/>
      <c r="L195" s="109">
        <v>33750</v>
      </c>
      <c r="M195" s="109"/>
      <c r="N195" s="109"/>
      <c r="O195" s="109">
        <v>4000</v>
      </c>
      <c r="P195" s="109"/>
      <c r="Q195" s="109"/>
      <c r="R195" s="109">
        <v>125303</v>
      </c>
      <c r="S195" s="113">
        <v>0.08353533333333334</v>
      </c>
    </row>
    <row r="196" spans="1:19" ht="15">
      <c r="A196" s="111" t="s">
        <v>1195</v>
      </c>
      <c r="B196" s="109"/>
      <c r="C196" s="109"/>
      <c r="D196" s="109">
        <v>1300</v>
      </c>
      <c r="E196" s="109"/>
      <c r="F196" s="109"/>
      <c r="G196" s="109"/>
      <c r="H196" s="109">
        <v>17000</v>
      </c>
      <c r="I196" s="109"/>
      <c r="J196" s="109"/>
      <c r="K196" s="109"/>
      <c r="L196" s="109">
        <v>7100</v>
      </c>
      <c r="M196" s="109"/>
      <c r="N196" s="109"/>
      <c r="O196" s="109"/>
      <c r="P196" s="109"/>
      <c r="Q196" s="109"/>
      <c r="R196" s="109">
        <v>25400</v>
      </c>
      <c r="S196" s="113">
        <v>0.508</v>
      </c>
    </row>
    <row r="197" spans="1:19" ht="15">
      <c r="A197" s="111" t="s">
        <v>1196</v>
      </c>
      <c r="B197" s="109"/>
      <c r="C197" s="109"/>
      <c r="D197" s="109">
        <v>2275</v>
      </c>
      <c r="E197" s="109"/>
      <c r="F197" s="109"/>
      <c r="G197" s="109"/>
      <c r="H197" s="109">
        <v>2140</v>
      </c>
      <c r="I197" s="109"/>
      <c r="J197" s="109"/>
      <c r="K197" s="109">
        <v>4800</v>
      </c>
      <c r="L197" s="109">
        <v>6800</v>
      </c>
      <c r="M197" s="109"/>
      <c r="N197" s="109"/>
      <c r="O197" s="109">
        <v>900</v>
      </c>
      <c r="P197" s="109">
        <v>5200</v>
      </c>
      <c r="Q197" s="109"/>
      <c r="R197" s="109">
        <v>22115</v>
      </c>
      <c r="S197" s="113">
        <v>0.4603263810832188</v>
      </c>
    </row>
    <row r="198" spans="1:19" ht="15">
      <c r="A198" s="111" t="s">
        <v>1456</v>
      </c>
      <c r="B198" s="109"/>
      <c r="C198" s="109"/>
      <c r="D198" s="109"/>
      <c r="E198" s="109"/>
      <c r="F198" s="109"/>
      <c r="G198" s="109"/>
      <c r="H198" s="109"/>
      <c r="I198" s="109"/>
      <c r="J198" s="109"/>
      <c r="K198" s="109">
        <v>2000</v>
      </c>
      <c r="L198" s="109"/>
      <c r="M198" s="109"/>
      <c r="N198" s="109"/>
      <c r="O198" s="109"/>
      <c r="P198" s="109"/>
      <c r="Q198" s="109"/>
      <c r="R198" s="109">
        <v>2000</v>
      </c>
      <c r="S198" s="113">
        <v>0.0033333333333333335</v>
      </c>
    </row>
    <row r="199" spans="1:19" ht="15">
      <c r="A199" s="99" t="s">
        <v>1457</v>
      </c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13" t="s">
        <v>29</v>
      </c>
    </row>
    <row r="200" spans="1:19" ht="15">
      <c r="A200" s="111" t="s">
        <v>1458</v>
      </c>
      <c r="B200" s="109"/>
      <c r="C200" s="109"/>
      <c r="D200" s="109"/>
      <c r="E200" s="109"/>
      <c r="F200" s="109">
        <v>35700</v>
      </c>
      <c r="G200" s="109"/>
      <c r="H200" s="109"/>
      <c r="I200" s="109"/>
      <c r="J200" s="109"/>
      <c r="K200" s="109"/>
      <c r="L200" s="109"/>
      <c r="M200" s="109"/>
      <c r="N200" s="109">
        <v>10000</v>
      </c>
      <c r="O200" s="109"/>
      <c r="P200" s="109"/>
      <c r="Q200" s="109"/>
      <c r="R200" s="109">
        <v>45700</v>
      </c>
      <c r="S200" s="113">
        <v>0.7616666666666667</v>
      </c>
    </row>
    <row r="201" spans="1:19" ht="15">
      <c r="A201" s="99" t="s">
        <v>140</v>
      </c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13" t="s">
        <v>29</v>
      </c>
    </row>
    <row r="202" spans="1:19" ht="15">
      <c r="A202" s="111" t="s">
        <v>409</v>
      </c>
      <c r="B202" s="109"/>
      <c r="C202" s="109"/>
      <c r="D202" s="109"/>
      <c r="E202" s="109"/>
      <c r="F202" s="109"/>
      <c r="G202" s="109">
        <v>3535</v>
      </c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>
        <v>3535</v>
      </c>
      <c r="S202" s="113">
        <v>0.011783333333333333</v>
      </c>
    </row>
    <row r="203" spans="1:19" ht="15">
      <c r="A203" s="99" t="s">
        <v>141</v>
      </c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13" t="s">
        <v>29</v>
      </c>
    </row>
    <row r="204" spans="1:19" ht="15">
      <c r="A204" s="111" t="s">
        <v>1197</v>
      </c>
      <c r="B204" s="109"/>
      <c r="C204" s="109"/>
      <c r="D204" s="109"/>
      <c r="E204" s="109"/>
      <c r="F204" s="109"/>
      <c r="G204" s="109"/>
      <c r="H204" s="109"/>
      <c r="I204" s="109"/>
      <c r="J204" s="109">
        <v>1700</v>
      </c>
      <c r="K204" s="109"/>
      <c r="L204" s="109"/>
      <c r="M204" s="109"/>
      <c r="N204" s="109"/>
      <c r="O204" s="109"/>
      <c r="P204" s="109"/>
      <c r="Q204" s="109"/>
      <c r="R204" s="109">
        <v>1700</v>
      </c>
      <c r="S204" s="113">
        <v>0.2833333333333333</v>
      </c>
    </row>
    <row r="205" spans="1:19" ht="15">
      <c r="A205" s="111" t="s">
        <v>1459</v>
      </c>
      <c r="B205" s="109">
        <v>240</v>
      </c>
      <c r="C205" s="109"/>
      <c r="D205" s="109"/>
      <c r="E205" s="109"/>
      <c r="F205" s="109"/>
      <c r="G205" s="109"/>
      <c r="H205" s="109"/>
      <c r="I205" s="109"/>
      <c r="J205" s="109">
        <v>2260</v>
      </c>
      <c r="K205" s="109"/>
      <c r="L205" s="109"/>
      <c r="M205" s="109"/>
      <c r="N205" s="109">
        <v>1000</v>
      </c>
      <c r="O205" s="109"/>
      <c r="P205" s="109"/>
      <c r="Q205" s="109"/>
      <c r="R205" s="109">
        <v>3500</v>
      </c>
      <c r="S205" s="113">
        <v>0.7</v>
      </c>
    </row>
    <row r="206" spans="1:19" ht="15">
      <c r="A206" s="111" t="s">
        <v>1460</v>
      </c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>
        <v>1000</v>
      </c>
      <c r="O206" s="109"/>
      <c r="P206" s="109"/>
      <c r="Q206" s="109"/>
      <c r="R206" s="109">
        <v>1000</v>
      </c>
      <c r="S206" s="113">
        <v>0.21413276231263384</v>
      </c>
    </row>
    <row r="207" spans="1:19" ht="15">
      <c r="A207" s="111" t="s">
        <v>1461</v>
      </c>
      <c r="B207" s="109">
        <v>600</v>
      </c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>
        <v>2500</v>
      </c>
      <c r="O207" s="109"/>
      <c r="P207" s="109"/>
      <c r="Q207" s="109"/>
      <c r="R207" s="109">
        <v>3100</v>
      </c>
      <c r="S207" s="113">
        <v>0.6206206206206206</v>
      </c>
    </row>
    <row r="208" spans="1:19" ht="15">
      <c r="A208" s="85" t="s">
        <v>347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1:19" ht="15">
      <c r="A209" s="106" t="s">
        <v>348</v>
      </c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9"/>
      <c r="S209" s="113" t="s">
        <v>29</v>
      </c>
    </row>
    <row r="210" spans="1:19" ht="15">
      <c r="A210" s="99" t="s">
        <v>144</v>
      </c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13" t="s">
        <v>29</v>
      </c>
    </row>
    <row r="211" spans="1:19" ht="15">
      <c r="A211" s="111" t="s">
        <v>814</v>
      </c>
      <c r="B211" s="109"/>
      <c r="C211" s="109"/>
      <c r="D211" s="109">
        <v>31284</v>
      </c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>
        <v>31284</v>
      </c>
      <c r="S211" s="113">
        <v>0.15642</v>
      </c>
    </row>
    <row r="212" spans="1:19" ht="15">
      <c r="A212" s="111" t="s">
        <v>1198</v>
      </c>
      <c r="B212" s="109"/>
      <c r="C212" s="109"/>
      <c r="D212" s="109">
        <v>732</v>
      </c>
      <c r="E212" s="109"/>
      <c r="F212" s="109"/>
      <c r="G212" s="109">
        <v>1580</v>
      </c>
      <c r="H212" s="109">
        <v>6061</v>
      </c>
      <c r="I212" s="109"/>
      <c r="J212" s="109"/>
      <c r="K212" s="109">
        <v>13558</v>
      </c>
      <c r="L212" s="109"/>
      <c r="M212" s="109"/>
      <c r="N212" s="109"/>
      <c r="O212" s="109"/>
      <c r="P212" s="109"/>
      <c r="Q212" s="109"/>
      <c r="R212" s="109">
        <v>21931</v>
      </c>
      <c r="S212" s="113">
        <v>0.06412573099415204</v>
      </c>
    </row>
    <row r="213" spans="1:19" ht="15">
      <c r="A213" s="99" t="s">
        <v>146</v>
      </c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13" t="s">
        <v>29</v>
      </c>
    </row>
    <row r="214" spans="1:19" ht="15">
      <c r="A214" s="111" t="s">
        <v>1462</v>
      </c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>
        <v>4000</v>
      </c>
      <c r="P214" s="109">
        <v>4600</v>
      </c>
      <c r="Q214" s="109"/>
      <c r="R214" s="109">
        <v>8600</v>
      </c>
      <c r="S214" s="113">
        <v>0.0172</v>
      </c>
    </row>
    <row r="215" spans="1:19" ht="15">
      <c r="A215" s="99" t="s">
        <v>148</v>
      </c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13" t="s">
        <v>29</v>
      </c>
    </row>
    <row r="216" spans="1:19" ht="15">
      <c r="A216" s="111" t="s">
        <v>410</v>
      </c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>
        <v>129</v>
      </c>
      <c r="Q216" s="109"/>
      <c r="R216" s="109">
        <v>129</v>
      </c>
      <c r="S216" s="113">
        <v>0.1942771084337349</v>
      </c>
    </row>
    <row r="217" spans="1:19" ht="15">
      <c r="A217" s="99" t="s">
        <v>153</v>
      </c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13" t="s">
        <v>29</v>
      </c>
    </row>
    <row r="218" spans="1:19" ht="15">
      <c r="A218" s="111" t="s">
        <v>411</v>
      </c>
      <c r="B218" s="109"/>
      <c r="C218" s="109"/>
      <c r="D218" s="109"/>
      <c r="E218" s="109"/>
      <c r="F218" s="109"/>
      <c r="G218" s="109"/>
      <c r="H218" s="109">
        <v>16923</v>
      </c>
      <c r="I218" s="109"/>
      <c r="J218" s="109"/>
      <c r="K218" s="109"/>
      <c r="L218" s="109"/>
      <c r="M218" s="109"/>
      <c r="N218" s="109"/>
      <c r="O218" s="109"/>
      <c r="P218" s="109"/>
      <c r="Q218" s="109"/>
      <c r="R218" s="109">
        <v>16923</v>
      </c>
      <c r="S218" s="113">
        <v>0.04835142857142857</v>
      </c>
    </row>
    <row r="219" spans="1:19" ht="15">
      <c r="A219" s="99" t="s">
        <v>154</v>
      </c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13" t="s">
        <v>29</v>
      </c>
    </row>
    <row r="220" spans="1:19" ht="15">
      <c r="A220" s="111" t="s">
        <v>852</v>
      </c>
      <c r="B220" s="109"/>
      <c r="C220" s="109"/>
      <c r="D220" s="109">
        <v>842</v>
      </c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>
        <v>842</v>
      </c>
      <c r="S220" s="113">
        <v>0.025156856886764268</v>
      </c>
    </row>
    <row r="221" spans="1:19" ht="15">
      <c r="A221" s="111" t="s">
        <v>915</v>
      </c>
      <c r="B221" s="109"/>
      <c r="C221" s="109"/>
      <c r="D221" s="109">
        <v>147</v>
      </c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>
        <v>147</v>
      </c>
      <c r="S221" s="113">
        <v>0.008876811594202899</v>
      </c>
    </row>
    <row r="222" spans="1:19" ht="15">
      <c r="A222" s="111" t="s">
        <v>413</v>
      </c>
      <c r="B222" s="109"/>
      <c r="C222" s="109">
        <v>2</v>
      </c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>
        <v>2</v>
      </c>
      <c r="S222" s="113">
        <v>0.00012319063751154913</v>
      </c>
    </row>
    <row r="223" spans="1:19" ht="15">
      <c r="A223" s="111" t="s">
        <v>414</v>
      </c>
      <c r="B223" s="109"/>
      <c r="C223" s="109"/>
      <c r="D223" s="109"/>
      <c r="E223" s="109"/>
      <c r="F223" s="109"/>
      <c r="G223" s="109"/>
      <c r="H223" s="109"/>
      <c r="I223" s="109"/>
      <c r="J223" s="109">
        <v>200</v>
      </c>
      <c r="K223" s="109">
        <v>184</v>
      </c>
      <c r="L223" s="109">
        <v>536</v>
      </c>
      <c r="M223" s="109"/>
      <c r="N223" s="109"/>
      <c r="O223" s="109"/>
      <c r="P223" s="109"/>
      <c r="Q223" s="109"/>
      <c r="R223" s="109">
        <v>920</v>
      </c>
      <c r="S223" s="113">
        <v>0.059293632379479246</v>
      </c>
    </row>
    <row r="224" spans="1:19" ht="15">
      <c r="A224" s="111" t="s">
        <v>415</v>
      </c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>
        <v>5081</v>
      </c>
      <c r="M224" s="109"/>
      <c r="N224" s="109"/>
      <c r="O224" s="109"/>
      <c r="P224" s="109"/>
      <c r="Q224" s="109"/>
      <c r="R224" s="109">
        <v>5081</v>
      </c>
      <c r="S224" s="113">
        <v>0.15481413772090188</v>
      </c>
    </row>
    <row r="225" spans="1:19" ht="15">
      <c r="A225" s="111" t="s">
        <v>412</v>
      </c>
      <c r="B225" s="109"/>
      <c r="C225" s="109"/>
      <c r="D225" s="109">
        <v>100</v>
      </c>
      <c r="E225" s="109"/>
      <c r="F225" s="109"/>
      <c r="G225" s="109"/>
      <c r="H225" s="109"/>
      <c r="I225" s="109"/>
      <c r="J225" s="109"/>
      <c r="K225" s="109"/>
      <c r="L225" s="109">
        <v>2209</v>
      </c>
      <c r="M225" s="109"/>
      <c r="N225" s="109"/>
      <c r="O225" s="109"/>
      <c r="P225" s="109"/>
      <c r="Q225" s="109"/>
      <c r="R225" s="109">
        <v>2309</v>
      </c>
      <c r="S225" s="113">
        <v>0.08064966818023053</v>
      </c>
    </row>
    <row r="226" spans="1:19" ht="15">
      <c r="A226" s="99" t="s">
        <v>166</v>
      </c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13" t="s">
        <v>29</v>
      </c>
    </row>
    <row r="227" spans="1:19" ht="15">
      <c r="A227" s="111" t="s">
        <v>416</v>
      </c>
      <c r="B227" s="109"/>
      <c r="C227" s="109"/>
      <c r="D227" s="109"/>
      <c r="E227" s="109"/>
      <c r="F227" s="109"/>
      <c r="G227" s="109">
        <v>11000</v>
      </c>
      <c r="H227" s="109">
        <v>44700</v>
      </c>
      <c r="I227" s="109"/>
      <c r="J227" s="109"/>
      <c r="K227" s="109"/>
      <c r="L227" s="109"/>
      <c r="M227" s="109"/>
      <c r="N227" s="109"/>
      <c r="O227" s="109"/>
      <c r="P227" s="109"/>
      <c r="Q227" s="109"/>
      <c r="R227" s="109">
        <v>55700</v>
      </c>
      <c r="S227" s="113">
        <v>0.2730392156862745</v>
      </c>
    </row>
    <row r="228" spans="1:19" ht="15">
      <c r="A228" s="99" t="s">
        <v>170</v>
      </c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13" t="s">
        <v>29</v>
      </c>
    </row>
    <row r="229" spans="1:19" ht="15">
      <c r="A229" s="111" t="s">
        <v>417</v>
      </c>
      <c r="B229" s="109"/>
      <c r="C229" s="109"/>
      <c r="D229" s="109"/>
      <c r="E229" s="109"/>
      <c r="F229" s="109"/>
      <c r="G229" s="109"/>
      <c r="H229" s="109">
        <v>11502</v>
      </c>
      <c r="I229" s="109"/>
      <c r="J229" s="109"/>
      <c r="K229" s="109">
        <v>1000</v>
      </c>
      <c r="L229" s="109">
        <v>13800</v>
      </c>
      <c r="M229" s="109"/>
      <c r="N229" s="109"/>
      <c r="O229" s="109"/>
      <c r="P229" s="109"/>
      <c r="Q229" s="109"/>
      <c r="R229" s="109">
        <v>26302</v>
      </c>
      <c r="S229" s="113">
        <v>0.105208</v>
      </c>
    </row>
    <row r="230" spans="1:19" ht="15">
      <c r="A230" s="111" t="s">
        <v>792</v>
      </c>
      <c r="B230" s="109"/>
      <c r="C230" s="109"/>
      <c r="D230" s="109"/>
      <c r="E230" s="109"/>
      <c r="F230" s="109"/>
      <c r="G230" s="109"/>
      <c r="H230" s="109">
        <v>16824</v>
      </c>
      <c r="I230" s="109"/>
      <c r="J230" s="109"/>
      <c r="K230" s="109"/>
      <c r="L230" s="109"/>
      <c r="M230" s="109"/>
      <c r="N230" s="109"/>
      <c r="O230" s="109"/>
      <c r="P230" s="109"/>
      <c r="Q230" s="109"/>
      <c r="R230" s="109">
        <v>16824</v>
      </c>
      <c r="S230" s="113">
        <v>0.07314782608695652</v>
      </c>
    </row>
    <row r="231" spans="1:19" ht="15">
      <c r="A231" s="111" t="s">
        <v>419</v>
      </c>
      <c r="B231" s="109"/>
      <c r="C231" s="109">
        <v>33</v>
      </c>
      <c r="D231" s="109"/>
      <c r="E231" s="109"/>
      <c r="F231" s="109"/>
      <c r="G231" s="109"/>
      <c r="H231" s="109">
        <v>71027</v>
      </c>
      <c r="I231" s="109"/>
      <c r="J231" s="109"/>
      <c r="K231" s="109"/>
      <c r="L231" s="109"/>
      <c r="M231" s="109"/>
      <c r="N231" s="109"/>
      <c r="O231" s="109"/>
      <c r="P231" s="109"/>
      <c r="Q231" s="109"/>
      <c r="R231" s="109">
        <v>71060</v>
      </c>
      <c r="S231" s="113">
        <v>0.28304667521728394</v>
      </c>
    </row>
    <row r="232" spans="1:19" ht="15">
      <c r="A232" s="111" t="s">
        <v>418</v>
      </c>
      <c r="B232" s="109"/>
      <c r="C232" s="109">
        <v>20</v>
      </c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>
        <v>20</v>
      </c>
      <c r="S232" s="113">
        <v>0.0008</v>
      </c>
    </row>
    <row r="233" spans="1:19" ht="15">
      <c r="A233" s="99" t="s">
        <v>175</v>
      </c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13" t="s">
        <v>29</v>
      </c>
    </row>
    <row r="234" spans="1:19" ht="15">
      <c r="A234" s="111" t="s">
        <v>420</v>
      </c>
      <c r="B234" s="109"/>
      <c r="C234" s="109"/>
      <c r="D234" s="109"/>
      <c r="E234" s="109"/>
      <c r="F234" s="109"/>
      <c r="G234" s="109"/>
      <c r="H234" s="109"/>
      <c r="I234" s="109"/>
      <c r="J234" s="109">
        <v>710</v>
      </c>
      <c r="K234" s="109">
        <v>99</v>
      </c>
      <c r="L234" s="109"/>
      <c r="M234" s="109"/>
      <c r="N234" s="109"/>
      <c r="O234" s="109"/>
      <c r="P234" s="109"/>
      <c r="Q234" s="109"/>
      <c r="R234" s="109">
        <v>809</v>
      </c>
      <c r="S234" s="113">
        <v>0.0809</v>
      </c>
    </row>
    <row r="235" spans="1:19" ht="15">
      <c r="A235" s="111" t="s">
        <v>421</v>
      </c>
      <c r="B235" s="109"/>
      <c r="C235" s="109">
        <v>4</v>
      </c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>
        <v>4</v>
      </c>
      <c r="S235" s="113">
        <v>0.0004</v>
      </c>
    </row>
    <row r="236" spans="1:19" ht="15">
      <c r="A236" s="111" t="s">
        <v>777</v>
      </c>
      <c r="B236" s="109"/>
      <c r="C236" s="109"/>
      <c r="D236" s="109"/>
      <c r="E236" s="109"/>
      <c r="F236" s="109"/>
      <c r="G236" s="109">
        <v>145</v>
      </c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>
        <v>145</v>
      </c>
      <c r="S236" s="113">
        <v>0.00725</v>
      </c>
    </row>
    <row r="237" spans="1:19" ht="15">
      <c r="A237" s="111" t="s">
        <v>422</v>
      </c>
      <c r="B237" s="109"/>
      <c r="C237" s="109"/>
      <c r="D237" s="109"/>
      <c r="E237" s="109"/>
      <c r="F237" s="109"/>
      <c r="G237" s="109"/>
      <c r="H237" s="109"/>
      <c r="I237" s="109"/>
      <c r="J237" s="109"/>
      <c r="K237" s="109">
        <v>600</v>
      </c>
      <c r="L237" s="109">
        <v>2300</v>
      </c>
      <c r="M237" s="109"/>
      <c r="N237" s="109"/>
      <c r="O237" s="109"/>
      <c r="P237" s="109"/>
      <c r="Q237" s="109"/>
      <c r="R237" s="109">
        <v>2900</v>
      </c>
      <c r="S237" s="113">
        <v>0.20714285714285716</v>
      </c>
    </row>
    <row r="238" spans="1:19" ht="15">
      <c r="A238" s="111" t="s">
        <v>1040</v>
      </c>
      <c r="B238" s="109"/>
      <c r="C238" s="109"/>
      <c r="D238" s="109">
        <v>351</v>
      </c>
      <c r="E238" s="109"/>
      <c r="F238" s="109"/>
      <c r="G238" s="109"/>
      <c r="H238" s="109"/>
      <c r="I238" s="109"/>
      <c r="J238" s="109"/>
      <c r="K238" s="109">
        <v>4987</v>
      </c>
      <c r="L238" s="109"/>
      <c r="M238" s="109"/>
      <c r="N238" s="109"/>
      <c r="O238" s="109"/>
      <c r="P238" s="109"/>
      <c r="Q238" s="109"/>
      <c r="R238" s="109">
        <v>5338</v>
      </c>
      <c r="S238" s="113">
        <v>0.2053076923076923</v>
      </c>
    </row>
    <row r="239" spans="1:19" ht="15">
      <c r="A239" s="111" t="s">
        <v>1199</v>
      </c>
      <c r="B239" s="109"/>
      <c r="C239" s="109"/>
      <c r="D239" s="109">
        <v>4080</v>
      </c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>
        <v>4080</v>
      </c>
      <c r="S239" s="113">
        <v>0.22666666666666666</v>
      </c>
    </row>
    <row r="240" spans="1:19" ht="15">
      <c r="A240" s="111" t="s">
        <v>1200</v>
      </c>
      <c r="B240" s="109"/>
      <c r="C240" s="109"/>
      <c r="D240" s="109">
        <v>8020</v>
      </c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>
        <v>8020</v>
      </c>
      <c r="S240" s="113">
        <v>0.07425925925925926</v>
      </c>
    </row>
    <row r="241" spans="1:19" ht="15">
      <c r="A241" s="111" t="s">
        <v>1463</v>
      </c>
      <c r="B241" s="109"/>
      <c r="C241" s="109">
        <v>14</v>
      </c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>
        <v>14</v>
      </c>
      <c r="S241" s="113">
        <v>0.00175</v>
      </c>
    </row>
    <row r="242" spans="1:19" ht="15">
      <c r="A242" s="99" t="s">
        <v>176</v>
      </c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13" t="s">
        <v>29</v>
      </c>
    </row>
    <row r="243" spans="1:19" ht="15">
      <c r="A243" s="111" t="s">
        <v>423</v>
      </c>
      <c r="B243" s="109"/>
      <c r="C243" s="109"/>
      <c r="D243" s="109">
        <v>2435</v>
      </c>
      <c r="E243" s="109"/>
      <c r="F243" s="109"/>
      <c r="G243" s="109">
        <v>16163</v>
      </c>
      <c r="H243" s="109">
        <v>11072</v>
      </c>
      <c r="I243" s="109"/>
      <c r="J243" s="109"/>
      <c r="K243" s="109">
        <v>8408</v>
      </c>
      <c r="L243" s="109">
        <v>2323</v>
      </c>
      <c r="M243" s="109"/>
      <c r="N243" s="109"/>
      <c r="O243" s="109">
        <v>7901</v>
      </c>
      <c r="P243" s="109">
        <v>1854</v>
      </c>
      <c r="Q243" s="109"/>
      <c r="R243" s="109">
        <v>50156</v>
      </c>
      <c r="S243" s="113">
        <v>0.13809547409402034</v>
      </c>
    </row>
    <row r="244" spans="1:19" ht="15">
      <c r="A244" s="99" t="s">
        <v>181</v>
      </c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13" t="s">
        <v>29</v>
      </c>
    </row>
    <row r="245" spans="1:19" ht="15">
      <c r="A245" s="111" t="s">
        <v>424</v>
      </c>
      <c r="B245" s="109"/>
      <c r="C245" s="109"/>
      <c r="D245" s="109"/>
      <c r="E245" s="109"/>
      <c r="F245" s="109"/>
      <c r="G245" s="109"/>
      <c r="H245" s="109"/>
      <c r="I245" s="109"/>
      <c r="J245" s="109"/>
      <c r="K245" s="109">
        <v>1500</v>
      </c>
      <c r="L245" s="109"/>
      <c r="M245" s="109"/>
      <c r="N245" s="109"/>
      <c r="O245" s="109"/>
      <c r="P245" s="109"/>
      <c r="Q245" s="109"/>
      <c r="R245" s="109">
        <v>1500</v>
      </c>
      <c r="S245" s="113">
        <v>0.004411764705882353</v>
      </c>
    </row>
    <row r="246" spans="1:19" ht="15">
      <c r="A246" s="106" t="s">
        <v>425</v>
      </c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9"/>
      <c r="S246" s="113" t="s">
        <v>29</v>
      </c>
    </row>
    <row r="247" spans="1:19" ht="15">
      <c r="A247" s="99" t="s">
        <v>161</v>
      </c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13" t="s">
        <v>29</v>
      </c>
    </row>
    <row r="248" spans="1:19" ht="15">
      <c r="A248" s="111" t="s">
        <v>428</v>
      </c>
      <c r="B248" s="109"/>
      <c r="C248" s="109"/>
      <c r="D248" s="109"/>
      <c r="E248" s="109"/>
      <c r="F248" s="109"/>
      <c r="G248" s="109"/>
      <c r="H248" s="109">
        <v>1695</v>
      </c>
      <c r="I248" s="109"/>
      <c r="J248" s="109"/>
      <c r="K248" s="109">
        <v>3126</v>
      </c>
      <c r="L248" s="109">
        <v>5851</v>
      </c>
      <c r="M248" s="109"/>
      <c r="N248" s="109"/>
      <c r="O248" s="109">
        <v>628</v>
      </c>
      <c r="P248" s="109">
        <v>1067</v>
      </c>
      <c r="Q248" s="109"/>
      <c r="R248" s="109">
        <v>12367</v>
      </c>
      <c r="S248" s="113">
        <v>0.458037037037037</v>
      </c>
    </row>
    <row r="249" spans="1:19" ht="15">
      <c r="A249" s="111" t="s">
        <v>853</v>
      </c>
      <c r="B249" s="109"/>
      <c r="C249" s="109">
        <v>1100</v>
      </c>
      <c r="D249" s="109">
        <v>2367</v>
      </c>
      <c r="E249" s="109">
        <v>83</v>
      </c>
      <c r="F249" s="109"/>
      <c r="G249" s="109">
        <v>2833</v>
      </c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>
        <v>6383</v>
      </c>
      <c r="S249" s="113">
        <v>0.3989375</v>
      </c>
    </row>
    <row r="250" spans="1:19" ht="15">
      <c r="A250" s="111" t="s">
        <v>781</v>
      </c>
      <c r="B250" s="109"/>
      <c r="C250" s="109">
        <v>1300</v>
      </c>
      <c r="D250" s="109">
        <v>1800</v>
      </c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>
        <v>3100</v>
      </c>
      <c r="S250" s="113">
        <v>0.14745053272450534</v>
      </c>
    </row>
    <row r="251" spans="1:19" ht="15">
      <c r="A251" s="111" t="s">
        <v>916</v>
      </c>
      <c r="B251" s="109"/>
      <c r="C251" s="109"/>
      <c r="D251" s="109">
        <v>95</v>
      </c>
      <c r="E251" s="109"/>
      <c r="F251" s="109"/>
      <c r="G251" s="109">
        <v>118</v>
      </c>
      <c r="H251" s="109">
        <v>335</v>
      </c>
      <c r="I251" s="109"/>
      <c r="J251" s="109"/>
      <c r="K251" s="109">
        <v>129.26</v>
      </c>
      <c r="L251" s="109">
        <v>116</v>
      </c>
      <c r="M251" s="109"/>
      <c r="N251" s="109"/>
      <c r="O251" s="109">
        <v>243</v>
      </c>
      <c r="P251" s="109">
        <v>1110.7</v>
      </c>
      <c r="Q251" s="109"/>
      <c r="R251" s="109">
        <v>2146.96</v>
      </c>
      <c r="S251" s="113">
        <v>0.6314588235294117</v>
      </c>
    </row>
    <row r="252" spans="1:19" ht="15">
      <c r="A252" s="111" t="s">
        <v>427</v>
      </c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>
        <v>3379</v>
      </c>
      <c r="M252" s="109"/>
      <c r="N252" s="109"/>
      <c r="O252" s="109">
        <v>3612</v>
      </c>
      <c r="P252" s="109">
        <v>6456</v>
      </c>
      <c r="Q252" s="109"/>
      <c r="R252" s="109">
        <v>13447</v>
      </c>
      <c r="S252" s="113">
        <v>0.5602916666666666</v>
      </c>
    </row>
    <row r="253" spans="1:19" ht="15">
      <c r="A253" s="111" t="s">
        <v>426</v>
      </c>
      <c r="B253" s="109"/>
      <c r="C253" s="109"/>
      <c r="D253" s="109"/>
      <c r="E253" s="109"/>
      <c r="F253" s="109">
        <v>5200</v>
      </c>
      <c r="G253" s="109">
        <v>8600</v>
      </c>
      <c r="H253" s="109">
        <v>10200</v>
      </c>
      <c r="I253" s="109"/>
      <c r="J253" s="109"/>
      <c r="K253" s="109">
        <v>1000</v>
      </c>
      <c r="L253" s="109"/>
      <c r="M253" s="109"/>
      <c r="N253" s="109">
        <v>10457</v>
      </c>
      <c r="O253" s="109"/>
      <c r="P253" s="109"/>
      <c r="Q253" s="109"/>
      <c r="R253" s="109">
        <v>35457</v>
      </c>
      <c r="S253" s="113">
        <v>0.6818653846153846</v>
      </c>
    </row>
    <row r="254" spans="1:19" ht="15">
      <c r="A254" s="111" t="s">
        <v>429</v>
      </c>
      <c r="B254" s="109"/>
      <c r="C254" s="109"/>
      <c r="D254" s="109"/>
      <c r="E254" s="109"/>
      <c r="F254" s="109"/>
      <c r="G254" s="109">
        <v>168</v>
      </c>
      <c r="H254" s="109">
        <v>670</v>
      </c>
      <c r="I254" s="109"/>
      <c r="J254" s="109"/>
      <c r="K254" s="109">
        <v>167</v>
      </c>
      <c r="L254" s="109">
        <v>671</v>
      </c>
      <c r="M254" s="109"/>
      <c r="N254" s="109"/>
      <c r="O254" s="109"/>
      <c r="P254" s="109"/>
      <c r="Q254" s="109"/>
      <c r="R254" s="109">
        <v>1676</v>
      </c>
      <c r="S254" s="113">
        <v>0.13966666666666666</v>
      </c>
    </row>
    <row r="255" spans="1:19" ht="15">
      <c r="A255" s="111" t="s">
        <v>430</v>
      </c>
      <c r="B255" s="109"/>
      <c r="C255" s="109"/>
      <c r="D255" s="109"/>
      <c r="E255" s="109"/>
      <c r="F255" s="109">
        <v>2038</v>
      </c>
      <c r="G255" s="109"/>
      <c r="H255" s="109">
        <v>3026</v>
      </c>
      <c r="I255" s="109"/>
      <c r="J255" s="109"/>
      <c r="K255" s="109">
        <v>1210</v>
      </c>
      <c r="L255" s="109"/>
      <c r="M255" s="109"/>
      <c r="N255" s="109">
        <v>416</v>
      </c>
      <c r="O255" s="109">
        <v>571</v>
      </c>
      <c r="P255" s="109"/>
      <c r="Q255" s="109"/>
      <c r="R255" s="109">
        <v>7261</v>
      </c>
      <c r="S255" s="113">
        <v>0.36305</v>
      </c>
    </row>
    <row r="256" spans="1:19" ht="15">
      <c r="A256" s="111" t="s">
        <v>431</v>
      </c>
      <c r="B256" s="109"/>
      <c r="C256" s="109"/>
      <c r="D256" s="109"/>
      <c r="E256" s="109"/>
      <c r="F256" s="109"/>
      <c r="G256" s="109"/>
      <c r="H256" s="109">
        <v>200</v>
      </c>
      <c r="I256" s="109"/>
      <c r="J256" s="109"/>
      <c r="K256" s="109"/>
      <c r="L256" s="109">
        <v>1240</v>
      </c>
      <c r="M256" s="109"/>
      <c r="N256" s="109"/>
      <c r="O256" s="109"/>
      <c r="P256" s="109"/>
      <c r="Q256" s="109"/>
      <c r="R256" s="109">
        <v>1440</v>
      </c>
      <c r="S256" s="113">
        <v>0.36</v>
      </c>
    </row>
    <row r="257" spans="1:19" ht="15">
      <c r="A257" s="111" t="s">
        <v>917</v>
      </c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>
        <v>96</v>
      </c>
      <c r="Q257" s="109"/>
      <c r="R257" s="109">
        <v>96</v>
      </c>
      <c r="S257" s="113">
        <v>0.02823529411764706</v>
      </c>
    </row>
    <row r="258" spans="1:19" ht="15">
      <c r="A258" s="85" t="s">
        <v>432</v>
      </c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</row>
    <row r="259" spans="1:19" ht="15">
      <c r="A259" s="99" t="s">
        <v>150</v>
      </c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13" t="s">
        <v>29</v>
      </c>
    </row>
    <row r="260" spans="1:19" ht="15">
      <c r="A260" s="111" t="s">
        <v>433</v>
      </c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>
        <v>14520</v>
      </c>
      <c r="Q260" s="109"/>
      <c r="R260" s="109">
        <v>14520</v>
      </c>
      <c r="S260" s="113">
        <v>0.05609643022716737</v>
      </c>
    </row>
    <row r="261" spans="1:19" ht="15">
      <c r="A261" s="99" t="s">
        <v>156</v>
      </c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13" t="s">
        <v>29</v>
      </c>
    </row>
    <row r="262" spans="1:19" ht="15">
      <c r="A262" s="111" t="s">
        <v>434</v>
      </c>
      <c r="B262" s="109"/>
      <c r="C262" s="109"/>
      <c r="D262" s="109"/>
      <c r="E262" s="109"/>
      <c r="F262" s="109"/>
      <c r="G262" s="109"/>
      <c r="H262" s="109">
        <v>34</v>
      </c>
      <c r="I262" s="109"/>
      <c r="J262" s="109"/>
      <c r="K262" s="109"/>
      <c r="L262" s="109">
        <v>3</v>
      </c>
      <c r="M262" s="109"/>
      <c r="N262" s="109"/>
      <c r="O262" s="109"/>
      <c r="P262" s="109">
        <v>14</v>
      </c>
      <c r="Q262" s="109"/>
      <c r="R262" s="109">
        <v>51</v>
      </c>
      <c r="S262" s="113">
        <v>0.37777777777777777</v>
      </c>
    </row>
    <row r="263" spans="1:19" ht="15">
      <c r="A263" s="111" t="s">
        <v>435</v>
      </c>
      <c r="B263" s="109"/>
      <c r="C263" s="109"/>
      <c r="D263" s="109"/>
      <c r="E263" s="109"/>
      <c r="F263" s="109"/>
      <c r="G263" s="109"/>
      <c r="H263" s="109">
        <v>14</v>
      </c>
      <c r="I263" s="109"/>
      <c r="J263" s="109"/>
      <c r="K263" s="109"/>
      <c r="L263" s="109">
        <v>5</v>
      </c>
      <c r="M263" s="109"/>
      <c r="N263" s="109"/>
      <c r="O263" s="109"/>
      <c r="P263" s="109"/>
      <c r="Q263" s="109"/>
      <c r="R263" s="109">
        <v>19</v>
      </c>
      <c r="S263" s="113">
        <v>0.4222222222222221</v>
      </c>
    </row>
    <row r="264" spans="1:19" ht="15">
      <c r="A264" s="99" t="s">
        <v>159</v>
      </c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13" t="s">
        <v>29</v>
      </c>
    </row>
    <row r="265" spans="1:19" ht="15">
      <c r="A265" s="111" t="s">
        <v>436</v>
      </c>
      <c r="B265" s="109"/>
      <c r="C265" s="109">
        <v>60</v>
      </c>
      <c r="D265" s="109">
        <v>90</v>
      </c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>
        <v>150</v>
      </c>
      <c r="S265" s="113">
        <v>0.00375</v>
      </c>
    </row>
    <row r="266" spans="1:19" ht="15">
      <c r="A266" s="111" t="s">
        <v>437</v>
      </c>
      <c r="B266" s="109"/>
      <c r="C266" s="109"/>
      <c r="D266" s="109"/>
      <c r="E266" s="109"/>
      <c r="F266" s="109">
        <v>1146</v>
      </c>
      <c r="G266" s="109"/>
      <c r="H266" s="109"/>
      <c r="I266" s="109"/>
      <c r="J266" s="109">
        <v>902</v>
      </c>
      <c r="K266" s="109"/>
      <c r="L266" s="109"/>
      <c r="M266" s="109"/>
      <c r="N266" s="109"/>
      <c r="O266" s="109"/>
      <c r="P266" s="109"/>
      <c r="Q266" s="109"/>
      <c r="R266" s="109">
        <v>2048</v>
      </c>
      <c r="S266" s="113">
        <v>0.09832917226810063</v>
      </c>
    </row>
    <row r="267" spans="1:19" ht="15">
      <c r="A267" s="111" t="s">
        <v>1464</v>
      </c>
      <c r="B267" s="109"/>
      <c r="C267" s="109"/>
      <c r="D267" s="109"/>
      <c r="E267" s="109"/>
      <c r="F267" s="109">
        <v>2301</v>
      </c>
      <c r="G267" s="109"/>
      <c r="H267" s="109"/>
      <c r="I267" s="109"/>
      <c r="J267" s="109">
        <v>95</v>
      </c>
      <c r="K267" s="109"/>
      <c r="L267" s="109"/>
      <c r="M267" s="109"/>
      <c r="N267" s="109"/>
      <c r="O267" s="109"/>
      <c r="P267" s="109"/>
      <c r="Q267" s="109"/>
      <c r="R267" s="109">
        <v>2396</v>
      </c>
      <c r="S267" s="113">
        <v>0.15497057111441692</v>
      </c>
    </row>
    <row r="268" spans="1:19" ht="15">
      <c r="A268" s="85" t="s">
        <v>438</v>
      </c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</row>
    <row r="269" spans="1:19" ht="15">
      <c r="A269" s="99" t="s">
        <v>197</v>
      </c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13" t="s">
        <v>29</v>
      </c>
    </row>
    <row r="270" spans="1:19" ht="15">
      <c r="A270" s="111" t="s">
        <v>439</v>
      </c>
      <c r="B270" s="109"/>
      <c r="C270" s="109">
        <v>2205000</v>
      </c>
      <c r="D270" s="109">
        <v>18855000</v>
      </c>
      <c r="E270" s="109">
        <v>1440000</v>
      </c>
      <c r="F270" s="109"/>
      <c r="G270" s="109"/>
      <c r="H270" s="109"/>
      <c r="I270" s="109"/>
      <c r="J270" s="109"/>
      <c r="K270" s="109">
        <v>13500000</v>
      </c>
      <c r="L270" s="109">
        <v>22500000</v>
      </c>
      <c r="M270" s="109"/>
      <c r="N270" s="109"/>
      <c r="O270" s="109"/>
      <c r="P270" s="109"/>
      <c r="Q270" s="109"/>
      <c r="R270" s="109">
        <v>58500000</v>
      </c>
      <c r="S270" s="113">
        <v>0.2048423656759493</v>
      </c>
    </row>
    <row r="271" spans="1:19" ht="15">
      <c r="A271" s="111" t="s">
        <v>440</v>
      </c>
      <c r="B271" s="109"/>
      <c r="C271" s="109">
        <v>250309</v>
      </c>
      <c r="D271" s="109">
        <v>2140398</v>
      </c>
      <c r="E271" s="109">
        <v>163467</v>
      </c>
      <c r="F271" s="109"/>
      <c r="G271" s="109"/>
      <c r="H271" s="109"/>
      <c r="I271" s="109"/>
      <c r="J271" s="109"/>
      <c r="K271" s="109">
        <v>1532504</v>
      </c>
      <c r="L271" s="109">
        <v>2554174</v>
      </c>
      <c r="M271" s="109"/>
      <c r="N271" s="109"/>
      <c r="O271" s="109"/>
      <c r="P271" s="109"/>
      <c r="Q271" s="109"/>
      <c r="R271" s="109">
        <v>6640852</v>
      </c>
      <c r="S271" s="113">
        <v>0.20523861846761618</v>
      </c>
    </row>
    <row r="272" spans="1:19" ht="15">
      <c r="A272" s="111" t="s">
        <v>1465</v>
      </c>
      <c r="B272" s="109"/>
      <c r="C272" s="109"/>
      <c r="D272" s="109"/>
      <c r="E272" s="109"/>
      <c r="F272" s="109"/>
      <c r="G272" s="109"/>
      <c r="H272" s="109"/>
      <c r="I272" s="109"/>
      <c r="J272" s="109">
        <v>71650</v>
      </c>
      <c r="K272" s="109"/>
      <c r="L272" s="109"/>
      <c r="M272" s="109"/>
      <c r="N272" s="109"/>
      <c r="O272" s="109"/>
      <c r="P272" s="109"/>
      <c r="Q272" s="109"/>
      <c r="R272" s="109">
        <v>71650</v>
      </c>
      <c r="S272" s="113">
        <v>0.559765625</v>
      </c>
    </row>
    <row r="273" spans="1:19" ht="15">
      <c r="A273" s="99" t="s">
        <v>198</v>
      </c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13" t="s">
        <v>29</v>
      </c>
    </row>
    <row r="274" spans="1:19" ht="15">
      <c r="A274" s="111" t="s">
        <v>441</v>
      </c>
      <c r="B274" s="109"/>
      <c r="C274" s="109"/>
      <c r="D274" s="109"/>
      <c r="E274" s="109"/>
      <c r="F274" s="109"/>
      <c r="G274" s="109"/>
      <c r="H274" s="109"/>
      <c r="I274" s="109"/>
      <c r="J274" s="109"/>
      <c r="K274" s="109">
        <v>34</v>
      </c>
      <c r="L274" s="109">
        <v>156</v>
      </c>
      <c r="M274" s="109">
        <v>13</v>
      </c>
      <c r="N274" s="109"/>
      <c r="O274" s="109">
        <v>203</v>
      </c>
      <c r="P274" s="109"/>
      <c r="Q274" s="109"/>
      <c r="R274" s="109">
        <v>406</v>
      </c>
      <c r="S274" s="113">
        <v>0.9999999999999982</v>
      </c>
    </row>
    <row r="275" spans="1:19" ht="15">
      <c r="A275" s="99" t="s">
        <v>199</v>
      </c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13" t="s">
        <v>29</v>
      </c>
    </row>
    <row r="276" spans="1:19" ht="15">
      <c r="A276" s="111" t="s">
        <v>442</v>
      </c>
      <c r="B276" s="109"/>
      <c r="C276" s="109"/>
      <c r="D276" s="109"/>
      <c r="E276" s="109"/>
      <c r="F276" s="109"/>
      <c r="G276" s="109">
        <v>34</v>
      </c>
      <c r="H276" s="109">
        <v>299</v>
      </c>
      <c r="I276" s="109"/>
      <c r="J276" s="109"/>
      <c r="K276" s="109">
        <v>35</v>
      </c>
      <c r="L276" s="109">
        <v>203</v>
      </c>
      <c r="M276" s="109"/>
      <c r="N276" s="109"/>
      <c r="O276" s="109">
        <v>181</v>
      </c>
      <c r="P276" s="109"/>
      <c r="Q276" s="109">
        <v>248</v>
      </c>
      <c r="R276" s="109">
        <v>1000</v>
      </c>
      <c r="S276" s="113">
        <v>0.9999999999999998</v>
      </c>
    </row>
    <row r="277" spans="1:19" ht="15">
      <c r="A277" s="99" t="s">
        <v>200</v>
      </c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13" t="s">
        <v>29</v>
      </c>
    </row>
    <row r="278" spans="1:19" ht="15">
      <c r="A278" s="111" t="s">
        <v>443</v>
      </c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>
        <v>3800</v>
      </c>
      <c r="M278" s="109"/>
      <c r="N278" s="109"/>
      <c r="O278" s="109"/>
      <c r="P278" s="109"/>
      <c r="Q278" s="109"/>
      <c r="R278" s="109">
        <v>3800</v>
      </c>
      <c r="S278" s="113">
        <v>5.066666666666667E-05</v>
      </c>
    </row>
    <row r="279" spans="1:19" ht="15">
      <c r="A279" s="99" t="s">
        <v>201</v>
      </c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13" t="s">
        <v>29</v>
      </c>
    </row>
    <row r="280" spans="1:19" ht="15">
      <c r="A280" s="111" t="s">
        <v>444</v>
      </c>
      <c r="B280" s="109"/>
      <c r="C280" s="109"/>
      <c r="D280" s="109"/>
      <c r="E280" s="109"/>
      <c r="F280" s="109"/>
      <c r="G280" s="109">
        <v>2000000</v>
      </c>
      <c r="H280" s="109">
        <v>51410453</v>
      </c>
      <c r="I280" s="109"/>
      <c r="J280" s="109"/>
      <c r="K280" s="109"/>
      <c r="L280" s="109"/>
      <c r="M280" s="109"/>
      <c r="N280" s="109"/>
      <c r="O280" s="109"/>
      <c r="P280" s="109"/>
      <c r="Q280" s="109"/>
      <c r="R280" s="109">
        <v>53410453</v>
      </c>
      <c r="S280" s="113">
        <v>0.16625641845187172</v>
      </c>
    </row>
    <row r="281" spans="1:19" ht="15">
      <c r="A281" s="111" t="s">
        <v>445</v>
      </c>
      <c r="B281" s="109"/>
      <c r="C281" s="109"/>
      <c r="D281" s="109"/>
      <c r="E281" s="109"/>
      <c r="F281" s="109"/>
      <c r="G281" s="109"/>
      <c r="H281" s="109">
        <v>5000000</v>
      </c>
      <c r="I281" s="109"/>
      <c r="J281" s="109"/>
      <c r="K281" s="109"/>
      <c r="L281" s="109"/>
      <c r="M281" s="109"/>
      <c r="N281" s="109"/>
      <c r="O281" s="109"/>
      <c r="P281" s="109"/>
      <c r="Q281" s="109"/>
      <c r="R281" s="109">
        <v>5000000</v>
      </c>
      <c r="S281" s="113">
        <v>0.015564033734358301</v>
      </c>
    </row>
    <row r="282" spans="1:19" ht="15">
      <c r="A282" s="99" t="s">
        <v>202</v>
      </c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13" t="s">
        <v>29</v>
      </c>
    </row>
    <row r="283" spans="1:19" ht="15">
      <c r="A283" s="111" t="s">
        <v>782</v>
      </c>
      <c r="B283" s="109"/>
      <c r="C283" s="109">
        <v>980</v>
      </c>
      <c r="D283" s="109">
        <v>5950</v>
      </c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>
        <v>800</v>
      </c>
      <c r="P283" s="109">
        <v>2100</v>
      </c>
      <c r="Q283" s="109"/>
      <c r="R283" s="109">
        <v>9830</v>
      </c>
      <c r="S283" s="113">
        <v>0.03932</v>
      </c>
    </row>
    <row r="284" spans="1:19" ht="15">
      <c r="A284" s="111" t="s">
        <v>446</v>
      </c>
      <c r="B284" s="109"/>
      <c r="C284" s="109">
        <v>7084</v>
      </c>
      <c r="D284" s="109">
        <v>11432</v>
      </c>
      <c r="E284" s="109"/>
      <c r="F284" s="109"/>
      <c r="G284" s="109"/>
      <c r="H284" s="109"/>
      <c r="I284" s="109"/>
      <c r="J284" s="109"/>
      <c r="K284" s="109">
        <v>6000</v>
      </c>
      <c r="L284" s="109"/>
      <c r="M284" s="109"/>
      <c r="N284" s="109"/>
      <c r="O284" s="109"/>
      <c r="P284" s="109"/>
      <c r="Q284" s="109"/>
      <c r="R284" s="109">
        <v>24516</v>
      </c>
      <c r="S284" s="113">
        <v>0.4506120648457891</v>
      </c>
    </row>
    <row r="285" spans="1:19" ht="15">
      <c r="A285" s="111" t="s">
        <v>447</v>
      </c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>
        <v>11206</v>
      </c>
      <c r="P285" s="109">
        <v>9276</v>
      </c>
      <c r="Q285" s="109"/>
      <c r="R285" s="109">
        <v>20482</v>
      </c>
      <c r="S285" s="113">
        <v>0.2926</v>
      </c>
    </row>
    <row r="286" spans="1:19" ht="15">
      <c r="A286" s="111" t="s">
        <v>1201</v>
      </c>
      <c r="B286" s="109"/>
      <c r="C286" s="109"/>
      <c r="D286" s="109"/>
      <c r="E286" s="109"/>
      <c r="F286" s="109"/>
      <c r="G286" s="109">
        <v>920</v>
      </c>
      <c r="H286" s="109">
        <v>50</v>
      </c>
      <c r="I286" s="109"/>
      <c r="J286" s="109"/>
      <c r="K286" s="109">
        <v>400</v>
      </c>
      <c r="L286" s="109">
        <v>600</v>
      </c>
      <c r="M286" s="109"/>
      <c r="N286" s="109"/>
      <c r="O286" s="109"/>
      <c r="P286" s="109"/>
      <c r="Q286" s="109"/>
      <c r="R286" s="109">
        <v>1970</v>
      </c>
      <c r="S286" s="113">
        <v>0.394</v>
      </c>
    </row>
    <row r="287" spans="1:19" ht="15">
      <c r="A287" s="111" t="s">
        <v>1202</v>
      </c>
      <c r="B287" s="109"/>
      <c r="C287" s="109"/>
      <c r="D287" s="109"/>
      <c r="E287" s="109"/>
      <c r="F287" s="109"/>
      <c r="G287" s="109"/>
      <c r="H287" s="109"/>
      <c r="I287" s="109"/>
      <c r="J287" s="109"/>
      <c r="K287" s="109">
        <v>15000</v>
      </c>
      <c r="L287" s="109"/>
      <c r="M287" s="109"/>
      <c r="N287" s="109"/>
      <c r="O287" s="109"/>
      <c r="P287" s="109"/>
      <c r="Q287" s="109"/>
      <c r="R287" s="109">
        <v>15000</v>
      </c>
      <c r="S287" s="113">
        <v>0.2727272727272727</v>
      </c>
    </row>
    <row r="288" spans="1:19" ht="15">
      <c r="A288" s="99" t="s">
        <v>1203</v>
      </c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13" t="s">
        <v>29</v>
      </c>
    </row>
    <row r="289" spans="1:19" ht="15">
      <c r="A289" s="111" t="s">
        <v>1204</v>
      </c>
      <c r="B289" s="109"/>
      <c r="C289" s="109">
        <v>3800</v>
      </c>
      <c r="D289" s="109">
        <v>19800</v>
      </c>
      <c r="E289" s="109"/>
      <c r="F289" s="109"/>
      <c r="G289" s="109">
        <v>4300</v>
      </c>
      <c r="H289" s="109">
        <v>12700</v>
      </c>
      <c r="I289" s="109"/>
      <c r="J289" s="109"/>
      <c r="K289" s="109">
        <v>2000</v>
      </c>
      <c r="L289" s="109">
        <v>2500</v>
      </c>
      <c r="M289" s="109"/>
      <c r="N289" s="109"/>
      <c r="O289" s="109">
        <v>1000</v>
      </c>
      <c r="P289" s="109">
        <v>1500</v>
      </c>
      <c r="Q289" s="109"/>
      <c r="R289" s="109">
        <v>47600</v>
      </c>
      <c r="S289" s="113">
        <v>0.8576576576576577</v>
      </c>
    </row>
    <row r="290" spans="1:19" ht="15">
      <c r="A290" s="111" t="s">
        <v>1205</v>
      </c>
      <c r="B290" s="109"/>
      <c r="C290" s="109"/>
      <c r="D290" s="109">
        <v>600</v>
      </c>
      <c r="E290" s="109"/>
      <c r="F290" s="109"/>
      <c r="G290" s="109">
        <v>1628</v>
      </c>
      <c r="H290" s="109"/>
      <c r="I290" s="109"/>
      <c r="J290" s="109"/>
      <c r="K290" s="109"/>
      <c r="L290" s="109"/>
      <c r="M290" s="109"/>
      <c r="N290" s="109"/>
      <c r="O290" s="109">
        <v>9292</v>
      </c>
      <c r="P290" s="109">
        <v>20000</v>
      </c>
      <c r="Q290" s="109"/>
      <c r="R290" s="109">
        <v>31520</v>
      </c>
      <c r="S290" s="113">
        <v>0.052533333333333335</v>
      </c>
    </row>
    <row r="291" spans="1:19" ht="15">
      <c r="A291" s="99" t="s">
        <v>204</v>
      </c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13" t="s">
        <v>29</v>
      </c>
    </row>
    <row r="292" spans="1:19" ht="15">
      <c r="A292" s="111" t="s">
        <v>448</v>
      </c>
      <c r="B292" s="109"/>
      <c r="C292" s="109">
        <v>250</v>
      </c>
      <c r="D292" s="109">
        <v>3500</v>
      </c>
      <c r="E292" s="109">
        <v>250</v>
      </c>
      <c r="F292" s="109"/>
      <c r="G292" s="109"/>
      <c r="H292" s="109"/>
      <c r="I292" s="109"/>
      <c r="J292" s="109"/>
      <c r="K292" s="109"/>
      <c r="L292" s="109"/>
      <c r="M292" s="109"/>
      <c r="N292" s="109"/>
      <c r="O292" s="109">
        <v>7500</v>
      </c>
      <c r="P292" s="109">
        <v>27500</v>
      </c>
      <c r="Q292" s="109"/>
      <c r="R292" s="109">
        <v>39000</v>
      </c>
      <c r="S292" s="113">
        <v>0.14248845632511245</v>
      </c>
    </row>
    <row r="293" spans="1:19" ht="15">
      <c r="A293" s="99" t="s">
        <v>205</v>
      </c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13" t="s">
        <v>29</v>
      </c>
    </row>
    <row r="294" spans="1:19" ht="15">
      <c r="A294" s="111" t="s">
        <v>449</v>
      </c>
      <c r="B294" s="109"/>
      <c r="C294" s="109"/>
      <c r="D294" s="109"/>
      <c r="E294" s="109"/>
      <c r="F294" s="109"/>
      <c r="G294" s="109"/>
      <c r="H294" s="109">
        <v>247109</v>
      </c>
      <c r="I294" s="109"/>
      <c r="J294" s="109"/>
      <c r="K294" s="109">
        <v>141534</v>
      </c>
      <c r="L294" s="109"/>
      <c r="M294" s="109"/>
      <c r="N294" s="109"/>
      <c r="O294" s="109"/>
      <c r="P294" s="109"/>
      <c r="Q294" s="109"/>
      <c r="R294" s="109">
        <v>388643</v>
      </c>
      <c r="S294" s="113">
        <v>0.7863781036342188</v>
      </c>
    </row>
    <row r="295" spans="1:19" ht="15">
      <c r="A295" s="111" t="s">
        <v>450</v>
      </c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>
        <v>21000</v>
      </c>
      <c r="Q295" s="109"/>
      <c r="R295" s="109">
        <v>21000</v>
      </c>
      <c r="S295" s="113">
        <v>0.42</v>
      </c>
    </row>
    <row r="296" spans="1:19" ht="15">
      <c r="A296" s="99" t="s">
        <v>206</v>
      </c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13" t="s">
        <v>29</v>
      </c>
    </row>
    <row r="297" spans="1:19" ht="15">
      <c r="A297" s="111" t="s">
        <v>854</v>
      </c>
      <c r="B297" s="109"/>
      <c r="C297" s="109">
        <v>9000</v>
      </c>
      <c r="D297" s="109">
        <v>30000</v>
      </c>
      <c r="E297" s="109">
        <v>7000</v>
      </c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>
        <v>46000</v>
      </c>
      <c r="S297" s="113">
        <v>0.46</v>
      </c>
    </row>
    <row r="298" spans="1:19" ht="15">
      <c r="A298" s="111" t="s">
        <v>451</v>
      </c>
      <c r="B298" s="109"/>
      <c r="C298" s="109"/>
      <c r="D298" s="109"/>
      <c r="E298" s="109"/>
      <c r="F298" s="109"/>
      <c r="G298" s="109">
        <v>18750</v>
      </c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>
        <v>18750</v>
      </c>
      <c r="S298" s="113">
        <v>0.375</v>
      </c>
    </row>
    <row r="299" spans="1:19" ht="15">
      <c r="A299" s="111" t="s">
        <v>1206</v>
      </c>
      <c r="B299" s="109"/>
      <c r="C299" s="109"/>
      <c r="D299" s="109"/>
      <c r="E299" s="109"/>
      <c r="F299" s="109"/>
      <c r="G299" s="109">
        <v>67500</v>
      </c>
      <c r="H299" s="109">
        <v>47500</v>
      </c>
      <c r="I299" s="109"/>
      <c r="J299" s="109"/>
      <c r="K299" s="109">
        <v>35000</v>
      </c>
      <c r="L299" s="109"/>
      <c r="M299" s="109"/>
      <c r="N299" s="109"/>
      <c r="O299" s="109"/>
      <c r="P299" s="109"/>
      <c r="Q299" s="109"/>
      <c r="R299" s="109">
        <v>150000</v>
      </c>
      <c r="S299" s="113">
        <v>0.6521739130434783</v>
      </c>
    </row>
    <row r="300" spans="1:19" ht="15">
      <c r="A300" s="111" t="s">
        <v>1207</v>
      </c>
      <c r="B300" s="109"/>
      <c r="C300" s="109"/>
      <c r="D300" s="109"/>
      <c r="E300" s="109"/>
      <c r="F300" s="109"/>
      <c r="G300" s="109">
        <v>33000</v>
      </c>
      <c r="H300" s="109"/>
      <c r="I300" s="109"/>
      <c r="J300" s="109"/>
      <c r="K300" s="109">
        <v>10000</v>
      </c>
      <c r="L300" s="109"/>
      <c r="M300" s="109"/>
      <c r="N300" s="109"/>
      <c r="O300" s="109"/>
      <c r="P300" s="109"/>
      <c r="Q300" s="109"/>
      <c r="R300" s="109">
        <v>43000</v>
      </c>
      <c r="S300" s="113">
        <v>0.6825396825396826</v>
      </c>
    </row>
    <row r="301" spans="1:19" ht="15">
      <c r="A301" s="99" t="s">
        <v>783</v>
      </c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13" t="s">
        <v>29</v>
      </c>
    </row>
    <row r="302" spans="1:19" ht="15">
      <c r="A302" s="111" t="s">
        <v>784</v>
      </c>
      <c r="B302" s="109"/>
      <c r="C302" s="109">
        <v>850</v>
      </c>
      <c r="D302" s="109">
        <v>5875</v>
      </c>
      <c r="E302" s="109">
        <v>450</v>
      </c>
      <c r="F302" s="109"/>
      <c r="G302" s="109">
        <v>5000</v>
      </c>
      <c r="H302" s="109">
        <v>7000</v>
      </c>
      <c r="I302" s="109"/>
      <c r="J302" s="109"/>
      <c r="K302" s="109">
        <v>2000</v>
      </c>
      <c r="L302" s="109">
        <v>3000</v>
      </c>
      <c r="M302" s="109"/>
      <c r="N302" s="109"/>
      <c r="O302" s="109">
        <v>2600</v>
      </c>
      <c r="P302" s="109">
        <v>8700</v>
      </c>
      <c r="Q302" s="109"/>
      <c r="R302" s="109">
        <v>35475</v>
      </c>
      <c r="S302" s="113">
        <v>0.9195178849144634</v>
      </c>
    </row>
    <row r="303" spans="1:19" ht="15">
      <c r="A303" s="85" t="s">
        <v>345</v>
      </c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</row>
    <row r="304" spans="1:19" ht="15">
      <c r="A304" s="99" t="s">
        <v>162</v>
      </c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13" t="s">
        <v>29</v>
      </c>
    </row>
    <row r="305" spans="1:19" ht="15">
      <c r="A305" s="111" t="s">
        <v>452</v>
      </c>
      <c r="B305" s="109"/>
      <c r="C305" s="109"/>
      <c r="D305" s="109"/>
      <c r="E305" s="109"/>
      <c r="F305" s="109"/>
      <c r="G305" s="109"/>
      <c r="H305" s="109"/>
      <c r="I305" s="109"/>
      <c r="J305" s="109"/>
      <c r="K305" s="109">
        <v>1125</v>
      </c>
      <c r="L305" s="109">
        <v>12375</v>
      </c>
      <c r="M305" s="109"/>
      <c r="N305" s="109"/>
      <c r="O305" s="109"/>
      <c r="P305" s="109"/>
      <c r="Q305" s="109"/>
      <c r="R305" s="109">
        <v>13500</v>
      </c>
      <c r="S305" s="113">
        <v>0.1226993865030675</v>
      </c>
    </row>
    <row r="306" spans="1:19" ht="15">
      <c r="A306" s="99" t="s">
        <v>164</v>
      </c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13" t="s">
        <v>29</v>
      </c>
    </row>
    <row r="307" spans="1:19" ht="15">
      <c r="A307" s="111" t="s">
        <v>1208</v>
      </c>
      <c r="B307" s="109"/>
      <c r="C307" s="109">
        <v>11700</v>
      </c>
      <c r="D307" s="109">
        <v>16000</v>
      </c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>
        <v>2000</v>
      </c>
      <c r="Q307" s="109"/>
      <c r="R307" s="109">
        <v>29700</v>
      </c>
      <c r="S307" s="113">
        <v>0.198</v>
      </c>
    </row>
    <row r="308" spans="1:19" ht="15">
      <c r="A308" s="99" t="s">
        <v>136</v>
      </c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13" t="s">
        <v>29</v>
      </c>
    </row>
    <row r="309" spans="1:19" ht="15">
      <c r="A309" s="111" t="s">
        <v>453</v>
      </c>
      <c r="B309" s="109"/>
      <c r="C309" s="109">
        <v>45</v>
      </c>
      <c r="D309" s="109">
        <v>565</v>
      </c>
      <c r="E309" s="109">
        <v>40</v>
      </c>
      <c r="F309" s="109"/>
      <c r="G309" s="109">
        <v>1300</v>
      </c>
      <c r="H309" s="109">
        <v>4300</v>
      </c>
      <c r="I309" s="109"/>
      <c r="J309" s="109"/>
      <c r="K309" s="109">
        <v>1500</v>
      </c>
      <c r="L309" s="109">
        <v>2700</v>
      </c>
      <c r="M309" s="109"/>
      <c r="N309" s="109"/>
      <c r="O309" s="109"/>
      <c r="P309" s="109">
        <v>10000</v>
      </c>
      <c r="Q309" s="109"/>
      <c r="R309" s="109">
        <v>20450</v>
      </c>
      <c r="S309" s="113">
        <v>0.6782752902155887</v>
      </c>
    </row>
    <row r="310" spans="1:19" ht="15">
      <c r="A310" s="111" t="s">
        <v>1209</v>
      </c>
      <c r="B310" s="109"/>
      <c r="C310" s="109">
        <v>900</v>
      </c>
      <c r="D310" s="109">
        <v>8250</v>
      </c>
      <c r="E310" s="109">
        <v>250</v>
      </c>
      <c r="F310" s="109"/>
      <c r="G310" s="109">
        <v>1800</v>
      </c>
      <c r="H310" s="109">
        <v>1200</v>
      </c>
      <c r="I310" s="109"/>
      <c r="J310" s="109"/>
      <c r="K310" s="109">
        <v>1200</v>
      </c>
      <c r="L310" s="109">
        <v>1800</v>
      </c>
      <c r="M310" s="109"/>
      <c r="N310" s="109"/>
      <c r="O310" s="109">
        <v>2000</v>
      </c>
      <c r="P310" s="109">
        <v>8000</v>
      </c>
      <c r="Q310" s="109"/>
      <c r="R310" s="109">
        <v>25400</v>
      </c>
      <c r="S310" s="113">
        <v>0.8466666666666667</v>
      </c>
    </row>
    <row r="311" spans="1:19" ht="15">
      <c r="A311" s="99" t="s">
        <v>171</v>
      </c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13" t="s">
        <v>29</v>
      </c>
    </row>
    <row r="312" spans="1:19" ht="15">
      <c r="A312" s="111" t="s">
        <v>454</v>
      </c>
      <c r="B312" s="109"/>
      <c r="C312" s="109">
        <v>1000</v>
      </c>
      <c r="D312" s="109">
        <v>15210</v>
      </c>
      <c r="E312" s="109">
        <v>500</v>
      </c>
      <c r="F312" s="109"/>
      <c r="G312" s="109">
        <v>19000</v>
      </c>
      <c r="H312" s="109">
        <v>28000</v>
      </c>
      <c r="I312" s="109"/>
      <c r="J312" s="109"/>
      <c r="K312" s="109"/>
      <c r="L312" s="109"/>
      <c r="M312" s="109"/>
      <c r="N312" s="109"/>
      <c r="O312" s="109"/>
      <c r="P312" s="109"/>
      <c r="Q312" s="109"/>
      <c r="R312" s="109">
        <v>63710</v>
      </c>
      <c r="S312" s="113">
        <v>0.6371</v>
      </c>
    </row>
    <row r="313" spans="1:19" ht="15">
      <c r="A313" s="111" t="s">
        <v>455</v>
      </c>
      <c r="B313" s="109"/>
      <c r="C313" s="109"/>
      <c r="D313" s="109"/>
      <c r="E313" s="109"/>
      <c r="F313" s="109"/>
      <c r="G313" s="109">
        <v>7893</v>
      </c>
      <c r="H313" s="109"/>
      <c r="I313" s="109"/>
      <c r="J313" s="109"/>
      <c r="K313" s="109"/>
      <c r="L313" s="109">
        <v>23499</v>
      </c>
      <c r="M313" s="109"/>
      <c r="N313" s="109"/>
      <c r="O313" s="109"/>
      <c r="P313" s="109"/>
      <c r="Q313" s="109"/>
      <c r="R313" s="109">
        <v>31392</v>
      </c>
      <c r="S313" s="113">
        <v>0.3224355221397097</v>
      </c>
    </row>
    <row r="314" spans="1:19" ht="15">
      <c r="A314" s="111" t="s">
        <v>1210</v>
      </c>
      <c r="B314" s="109"/>
      <c r="C314" s="109">
        <v>1820</v>
      </c>
      <c r="D314" s="109">
        <v>5180</v>
      </c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>
        <v>7000</v>
      </c>
      <c r="S314" s="113">
        <v>0.21875</v>
      </c>
    </row>
    <row r="315" spans="1:19" ht="15">
      <c r="A315" s="99" t="s">
        <v>178</v>
      </c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13" t="s">
        <v>29</v>
      </c>
    </row>
    <row r="316" spans="1:19" ht="15">
      <c r="A316" s="111" t="s">
        <v>456</v>
      </c>
      <c r="B316" s="109"/>
      <c r="C316" s="109"/>
      <c r="D316" s="109"/>
      <c r="E316" s="109"/>
      <c r="F316" s="109"/>
      <c r="G316" s="109">
        <v>70000</v>
      </c>
      <c r="H316" s="109"/>
      <c r="I316" s="109"/>
      <c r="J316" s="109"/>
      <c r="K316" s="109">
        <v>10000</v>
      </c>
      <c r="L316" s="109">
        <v>60000</v>
      </c>
      <c r="M316" s="109"/>
      <c r="N316" s="109"/>
      <c r="O316" s="109"/>
      <c r="P316" s="109"/>
      <c r="Q316" s="109"/>
      <c r="R316" s="109">
        <v>140000</v>
      </c>
      <c r="S316" s="113">
        <v>0.4390503967133941</v>
      </c>
    </row>
    <row r="317" spans="1:19" ht="15">
      <c r="A317" s="99" t="s">
        <v>183</v>
      </c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13" t="s">
        <v>29</v>
      </c>
    </row>
    <row r="318" spans="1:19" ht="15">
      <c r="A318" s="111" t="s">
        <v>457</v>
      </c>
      <c r="B318" s="109"/>
      <c r="C318" s="109"/>
      <c r="D318" s="109"/>
      <c r="E318" s="109"/>
      <c r="F318" s="109"/>
      <c r="G318" s="109">
        <v>12000</v>
      </c>
      <c r="H318" s="109"/>
      <c r="I318" s="109"/>
      <c r="J318" s="109"/>
      <c r="K318" s="109"/>
      <c r="L318" s="109">
        <v>7000</v>
      </c>
      <c r="M318" s="109"/>
      <c r="N318" s="109"/>
      <c r="O318" s="109">
        <v>8000</v>
      </c>
      <c r="P318" s="109"/>
      <c r="Q318" s="109"/>
      <c r="R318" s="109">
        <v>27000</v>
      </c>
      <c r="S318" s="113">
        <v>0.627906976744186</v>
      </c>
    </row>
    <row r="319" spans="1:19" ht="15">
      <c r="A319" s="99" t="s">
        <v>855</v>
      </c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13" t="s">
        <v>29</v>
      </c>
    </row>
    <row r="320" spans="1:19" ht="15">
      <c r="A320" s="111" t="s">
        <v>856</v>
      </c>
      <c r="B320" s="109"/>
      <c r="C320" s="109"/>
      <c r="D320" s="109"/>
      <c r="E320" s="109"/>
      <c r="F320" s="109"/>
      <c r="G320" s="109">
        <v>3470</v>
      </c>
      <c r="H320" s="109">
        <v>3470</v>
      </c>
      <c r="I320" s="109"/>
      <c r="J320" s="109"/>
      <c r="K320" s="109">
        <v>1200</v>
      </c>
      <c r="L320" s="109"/>
      <c r="M320" s="109"/>
      <c r="N320" s="109"/>
      <c r="O320" s="109">
        <v>1000</v>
      </c>
      <c r="P320" s="109">
        <v>3000</v>
      </c>
      <c r="Q320" s="109"/>
      <c r="R320" s="109">
        <v>12140</v>
      </c>
      <c r="S320" s="113">
        <v>0.10116666666666667</v>
      </c>
    </row>
    <row r="321" spans="1:19" ht="15">
      <c r="A321" s="99" t="s">
        <v>857</v>
      </c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13" t="s">
        <v>29</v>
      </c>
    </row>
    <row r="322" spans="1:19" ht="15">
      <c r="A322" s="111" t="s">
        <v>858</v>
      </c>
      <c r="B322" s="109"/>
      <c r="C322" s="109"/>
      <c r="D322" s="109"/>
      <c r="E322" s="109"/>
      <c r="F322" s="109"/>
      <c r="G322" s="109"/>
      <c r="H322" s="109"/>
      <c r="I322" s="109"/>
      <c r="J322" s="109"/>
      <c r="K322" s="109">
        <v>3000</v>
      </c>
      <c r="L322" s="109"/>
      <c r="M322" s="109"/>
      <c r="N322" s="109"/>
      <c r="O322" s="109"/>
      <c r="P322" s="109"/>
      <c r="Q322" s="109"/>
      <c r="R322" s="109">
        <v>3000</v>
      </c>
      <c r="S322" s="113">
        <v>0.03</v>
      </c>
    </row>
    <row r="323" spans="1:19" ht="15">
      <c r="A323" s="99" t="s">
        <v>896</v>
      </c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13" t="s">
        <v>29</v>
      </c>
    </row>
    <row r="324" spans="1:19" ht="15">
      <c r="A324" s="111" t="s">
        <v>897</v>
      </c>
      <c r="B324" s="109"/>
      <c r="C324" s="109"/>
      <c r="D324" s="109"/>
      <c r="E324" s="109"/>
      <c r="F324" s="109"/>
      <c r="G324" s="109">
        <v>25000</v>
      </c>
      <c r="H324" s="109"/>
      <c r="I324" s="109"/>
      <c r="J324" s="109"/>
      <c r="K324" s="109">
        <v>8000</v>
      </c>
      <c r="L324" s="109"/>
      <c r="M324" s="109"/>
      <c r="N324" s="109"/>
      <c r="O324" s="109">
        <v>15000</v>
      </c>
      <c r="P324" s="109"/>
      <c r="Q324" s="109"/>
      <c r="R324" s="109">
        <v>48000</v>
      </c>
      <c r="S324" s="113">
        <v>0.5647058823529412</v>
      </c>
    </row>
    <row r="325" spans="1:19" ht="15">
      <c r="A325" s="99" t="s">
        <v>1211</v>
      </c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13" t="s">
        <v>29</v>
      </c>
    </row>
    <row r="326" spans="1:19" ht="15">
      <c r="A326" s="111" t="s">
        <v>1212</v>
      </c>
      <c r="B326" s="109"/>
      <c r="C326" s="109"/>
      <c r="D326" s="109"/>
      <c r="E326" s="109"/>
      <c r="F326" s="109"/>
      <c r="G326" s="109">
        <v>500</v>
      </c>
      <c r="H326" s="109"/>
      <c r="I326" s="109"/>
      <c r="J326" s="109"/>
      <c r="K326" s="109">
        <v>1000</v>
      </c>
      <c r="L326" s="109"/>
      <c r="M326" s="109"/>
      <c r="N326" s="109"/>
      <c r="O326" s="109"/>
      <c r="P326" s="109"/>
      <c r="Q326" s="109"/>
      <c r="R326" s="109">
        <v>1500</v>
      </c>
      <c r="S326" s="113">
        <v>0.13636363636363635</v>
      </c>
    </row>
    <row r="327" spans="1:19" ht="15">
      <c r="A327" s="99" t="s">
        <v>1213</v>
      </c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13" t="s">
        <v>29</v>
      </c>
    </row>
    <row r="328" spans="1:19" ht="15">
      <c r="A328" s="111" t="s">
        <v>1214</v>
      </c>
      <c r="B328" s="109"/>
      <c r="C328" s="109">
        <v>25</v>
      </c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>
        <v>25</v>
      </c>
      <c r="S328" s="113">
        <v>0.00010845986984815618</v>
      </c>
    </row>
    <row r="329" spans="1:19" ht="15">
      <c r="A329" s="99" t="s">
        <v>1215</v>
      </c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13" t="s">
        <v>29</v>
      </c>
    </row>
    <row r="330" spans="1:19" ht="15">
      <c r="A330" s="111" t="s">
        <v>1216</v>
      </c>
      <c r="B330" s="109"/>
      <c r="C330" s="109">
        <v>11561</v>
      </c>
      <c r="D330" s="109">
        <v>14189</v>
      </c>
      <c r="E330" s="109">
        <v>4950</v>
      </c>
      <c r="F330" s="109"/>
      <c r="G330" s="109">
        <v>23576</v>
      </c>
      <c r="H330" s="109">
        <v>17295</v>
      </c>
      <c r="I330" s="109"/>
      <c r="J330" s="109"/>
      <c r="K330" s="109">
        <v>23813</v>
      </c>
      <c r="L330" s="109">
        <v>15700</v>
      </c>
      <c r="M330" s="109"/>
      <c r="N330" s="109"/>
      <c r="O330" s="109"/>
      <c r="P330" s="109"/>
      <c r="Q330" s="109"/>
      <c r="R330" s="109">
        <v>111084</v>
      </c>
      <c r="S330" s="113">
        <v>0.37028</v>
      </c>
    </row>
    <row r="331" spans="1:19" ht="15">
      <c r="A331" s="99" t="s">
        <v>1217</v>
      </c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13" t="s">
        <v>29</v>
      </c>
    </row>
    <row r="332" spans="1:19" ht="15">
      <c r="A332" s="111" t="s">
        <v>1466</v>
      </c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>
        <v>60000</v>
      </c>
      <c r="O332" s="109"/>
      <c r="P332" s="109"/>
      <c r="Q332" s="109"/>
      <c r="R332" s="109">
        <v>60000</v>
      </c>
      <c r="S332" s="113">
        <v>0.6266318537859008</v>
      </c>
    </row>
    <row r="333" spans="1:19" ht="15">
      <c r="A333" s="85" t="s">
        <v>458</v>
      </c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</row>
    <row r="334" spans="1:19" ht="15">
      <c r="A334" s="99" t="s">
        <v>165</v>
      </c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13" t="s">
        <v>29</v>
      </c>
    </row>
    <row r="335" spans="1:19" ht="15">
      <c r="A335" s="111" t="s">
        <v>459</v>
      </c>
      <c r="B335" s="109"/>
      <c r="C335" s="109">
        <v>500</v>
      </c>
      <c r="D335" s="109">
        <v>5305</v>
      </c>
      <c r="E335" s="109">
        <v>500</v>
      </c>
      <c r="F335" s="109"/>
      <c r="G335" s="109">
        <v>56108</v>
      </c>
      <c r="H335" s="109">
        <v>222932</v>
      </c>
      <c r="I335" s="109"/>
      <c r="J335" s="109"/>
      <c r="K335" s="109">
        <v>24547</v>
      </c>
      <c r="L335" s="109">
        <v>171831</v>
      </c>
      <c r="M335" s="109"/>
      <c r="N335" s="109"/>
      <c r="O335" s="109">
        <v>36470</v>
      </c>
      <c r="P335" s="109">
        <v>173351</v>
      </c>
      <c r="Q335" s="109">
        <v>19638</v>
      </c>
      <c r="R335" s="109">
        <v>711182</v>
      </c>
      <c r="S335" s="113">
        <v>0.6851477555833441</v>
      </c>
    </row>
    <row r="336" spans="1:19" ht="15">
      <c r="A336" s="111" t="s">
        <v>460</v>
      </c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>
        <v>36470</v>
      </c>
      <c r="P336" s="109">
        <v>84162</v>
      </c>
      <c r="Q336" s="109">
        <v>19638</v>
      </c>
      <c r="R336" s="109">
        <v>140270</v>
      </c>
      <c r="S336" s="113">
        <v>0.3333333333333333</v>
      </c>
    </row>
    <row r="337" spans="1:19" ht="15">
      <c r="A337" s="99" t="s">
        <v>167</v>
      </c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13" t="s">
        <v>29</v>
      </c>
    </row>
    <row r="338" spans="1:19" ht="15">
      <c r="A338" s="111" t="s">
        <v>461</v>
      </c>
      <c r="B338" s="109"/>
      <c r="C338" s="109"/>
      <c r="D338" s="109"/>
      <c r="E338" s="109"/>
      <c r="F338" s="109"/>
      <c r="G338" s="109">
        <v>80000</v>
      </c>
      <c r="H338" s="109">
        <v>3000</v>
      </c>
      <c r="I338" s="109"/>
      <c r="J338" s="109"/>
      <c r="K338" s="109"/>
      <c r="L338" s="109"/>
      <c r="M338" s="109"/>
      <c r="N338" s="109"/>
      <c r="O338" s="109">
        <v>34000</v>
      </c>
      <c r="P338" s="109"/>
      <c r="Q338" s="109"/>
      <c r="R338" s="109">
        <v>117000</v>
      </c>
      <c r="S338" s="113">
        <v>0.15833276176067393</v>
      </c>
    </row>
    <row r="339" spans="1:19" ht="15">
      <c r="A339" s="99" t="s">
        <v>168</v>
      </c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13" t="s">
        <v>29</v>
      </c>
    </row>
    <row r="340" spans="1:19" ht="15">
      <c r="A340" s="111" t="s">
        <v>462</v>
      </c>
      <c r="B340" s="109"/>
      <c r="C340" s="109">
        <v>40</v>
      </c>
      <c r="D340" s="109">
        <v>600</v>
      </c>
      <c r="E340" s="109">
        <v>40</v>
      </c>
      <c r="F340" s="109"/>
      <c r="G340" s="109">
        <v>1000</v>
      </c>
      <c r="H340" s="109">
        <v>3500</v>
      </c>
      <c r="I340" s="109"/>
      <c r="J340" s="109"/>
      <c r="K340" s="109"/>
      <c r="L340" s="109"/>
      <c r="M340" s="109"/>
      <c r="N340" s="109"/>
      <c r="O340" s="109"/>
      <c r="P340" s="109">
        <v>1800</v>
      </c>
      <c r="Q340" s="109"/>
      <c r="R340" s="109">
        <v>6980</v>
      </c>
      <c r="S340" s="113">
        <v>0.2449122807017544</v>
      </c>
    </row>
    <row r="341" spans="1:19" ht="15">
      <c r="A341" s="99" t="s">
        <v>169</v>
      </c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13" t="s">
        <v>29</v>
      </c>
    </row>
    <row r="342" spans="1:19" ht="15">
      <c r="A342" s="111" t="s">
        <v>463</v>
      </c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>
        <v>8000</v>
      </c>
      <c r="M342" s="109"/>
      <c r="N342" s="109"/>
      <c r="O342" s="109"/>
      <c r="P342" s="109">
        <v>14000</v>
      </c>
      <c r="Q342" s="109"/>
      <c r="R342" s="109">
        <v>22000</v>
      </c>
      <c r="S342" s="113">
        <v>0.3142857142857143</v>
      </c>
    </row>
    <row r="343" spans="1:19" ht="15">
      <c r="A343" s="99" t="s">
        <v>1467</v>
      </c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13" t="s">
        <v>29</v>
      </c>
    </row>
    <row r="344" spans="1:19" ht="15">
      <c r="A344" s="111" t="s">
        <v>1468</v>
      </c>
      <c r="B344" s="109"/>
      <c r="C344" s="109"/>
      <c r="D344" s="109"/>
      <c r="E344" s="109"/>
      <c r="F344" s="109"/>
      <c r="G344" s="109">
        <v>18557</v>
      </c>
      <c r="H344" s="109">
        <v>212084</v>
      </c>
      <c r="I344" s="109"/>
      <c r="J344" s="109"/>
      <c r="K344" s="109">
        <v>28582</v>
      </c>
      <c r="L344" s="109">
        <v>105830</v>
      </c>
      <c r="M344" s="109">
        <v>6586</v>
      </c>
      <c r="N344" s="109"/>
      <c r="O344" s="109"/>
      <c r="P344" s="109">
        <v>124488</v>
      </c>
      <c r="Q344" s="109">
        <v>37873</v>
      </c>
      <c r="R344" s="109">
        <v>534000</v>
      </c>
      <c r="S344" s="113">
        <v>0.6617100371747212</v>
      </c>
    </row>
    <row r="345" spans="1:19" ht="15">
      <c r="A345" s="99" t="s">
        <v>1469</v>
      </c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13" t="s">
        <v>29</v>
      </c>
    </row>
    <row r="346" spans="1:19" ht="15">
      <c r="A346" s="111" t="s">
        <v>1470</v>
      </c>
      <c r="B346" s="109"/>
      <c r="C346" s="109"/>
      <c r="D346" s="109"/>
      <c r="E346" s="109"/>
      <c r="F346" s="109"/>
      <c r="G346" s="109">
        <v>2131</v>
      </c>
      <c r="H346" s="109">
        <v>24352</v>
      </c>
      <c r="I346" s="109"/>
      <c r="J346" s="109"/>
      <c r="K346" s="109">
        <v>3282</v>
      </c>
      <c r="L346" s="109">
        <v>12152</v>
      </c>
      <c r="M346" s="109">
        <v>756</v>
      </c>
      <c r="N346" s="109"/>
      <c r="O346" s="109"/>
      <c r="P346" s="109">
        <v>14294</v>
      </c>
      <c r="Q346" s="109">
        <v>4349</v>
      </c>
      <c r="R346" s="109">
        <v>61316</v>
      </c>
      <c r="S346" s="113">
        <v>0.28879594566589395</v>
      </c>
    </row>
    <row r="347" spans="1:19" ht="15">
      <c r="A347" s="111" t="s">
        <v>1471</v>
      </c>
      <c r="B347" s="109"/>
      <c r="C347" s="109"/>
      <c r="D347" s="109"/>
      <c r="E347" s="109"/>
      <c r="F347" s="109"/>
      <c r="G347" s="109">
        <v>1379</v>
      </c>
      <c r="H347" s="109">
        <v>15754</v>
      </c>
      <c r="I347" s="109"/>
      <c r="J347" s="109"/>
      <c r="K347" s="109">
        <v>2123</v>
      </c>
      <c r="L347" s="109">
        <v>7861</v>
      </c>
      <c r="M347" s="109">
        <v>489</v>
      </c>
      <c r="N347" s="109"/>
      <c r="O347" s="109"/>
      <c r="P347" s="109">
        <v>9247</v>
      </c>
      <c r="Q347" s="109">
        <v>2813</v>
      </c>
      <c r="R347" s="109">
        <v>39666</v>
      </c>
      <c r="S347" s="113">
        <v>0.3650267793053945</v>
      </c>
    </row>
    <row r="348" spans="1:19" ht="15">
      <c r="A348" s="99" t="s">
        <v>1472</v>
      </c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13" t="s">
        <v>29</v>
      </c>
    </row>
    <row r="349" spans="1:19" ht="15">
      <c r="A349" s="111" t="s">
        <v>1473</v>
      </c>
      <c r="B349" s="109"/>
      <c r="C349" s="109"/>
      <c r="D349" s="109"/>
      <c r="E349" s="109"/>
      <c r="F349" s="109"/>
      <c r="G349" s="109">
        <v>12079</v>
      </c>
      <c r="H349" s="109">
        <v>138049</v>
      </c>
      <c r="I349" s="109"/>
      <c r="J349" s="109"/>
      <c r="K349" s="109">
        <v>18605</v>
      </c>
      <c r="L349" s="109">
        <v>68886</v>
      </c>
      <c r="M349" s="109">
        <v>4287</v>
      </c>
      <c r="N349" s="109"/>
      <c r="O349" s="109"/>
      <c r="P349" s="109">
        <v>63531</v>
      </c>
      <c r="Q349" s="109">
        <v>24652</v>
      </c>
      <c r="R349" s="109">
        <v>330089</v>
      </c>
      <c r="S349" s="113">
        <v>0.5769888950845061</v>
      </c>
    </row>
  </sheetData>
  <mergeCells count="2">
    <mergeCell ref="A2:Q2"/>
    <mergeCell ref="A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3"/>
  <sheetViews>
    <sheetView zoomScale="90" zoomScaleNormal="90" workbookViewId="0" topLeftCell="A1"/>
  </sheetViews>
  <sheetFormatPr defaultColWidth="11.421875" defaultRowHeight="15"/>
  <cols>
    <col min="1" max="1" width="70.57421875" style="0" bestFit="1" customWidth="1"/>
    <col min="2" max="2" width="16.00390625" style="135" bestFit="1" customWidth="1"/>
    <col min="3" max="3" width="12.421875" style="0" customWidth="1"/>
    <col min="4" max="4" width="10.7109375" style="0" customWidth="1"/>
    <col min="5" max="5" width="12.421875" style="0" customWidth="1"/>
    <col min="6" max="6" width="10.7109375" style="0" customWidth="1"/>
    <col min="7" max="7" width="12.421875" style="0" customWidth="1"/>
    <col min="8" max="8" width="10.7109375" style="0" customWidth="1"/>
    <col min="9" max="9" width="12.421875" style="0" customWidth="1"/>
    <col min="10" max="10" width="10.7109375" style="0" customWidth="1"/>
    <col min="11" max="11" width="12.421875" style="0" customWidth="1"/>
    <col min="12" max="12" width="10.7109375" style="0" customWidth="1"/>
    <col min="13" max="13" width="12.421875" style="0" customWidth="1"/>
    <col min="14" max="14" width="10.7109375" style="0" customWidth="1"/>
    <col min="15" max="15" width="12.421875" style="0" customWidth="1"/>
    <col min="16" max="16" width="10.7109375" style="0" customWidth="1"/>
    <col min="17" max="17" width="12.421875" style="0" customWidth="1"/>
    <col min="18" max="18" width="10.7109375" style="0" customWidth="1"/>
    <col min="19" max="19" width="12.421875" style="0" customWidth="1"/>
    <col min="20" max="20" width="10.7109375" style="0" customWidth="1"/>
    <col min="21" max="21" width="12.421875" style="0" customWidth="1"/>
    <col min="22" max="22" width="10.7109375" style="0" customWidth="1"/>
    <col min="23" max="23" width="12.421875" style="0" customWidth="1"/>
    <col min="24" max="24" width="10.7109375" style="0" customWidth="1"/>
    <col min="25" max="25" width="12.421875" style="0" customWidth="1"/>
    <col min="26" max="26" width="10.7109375" style="0" customWidth="1"/>
    <col min="27" max="27" width="12.421875" style="0" customWidth="1"/>
    <col min="28" max="28" width="10.7109375" style="0" customWidth="1"/>
  </cols>
  <sheetData>
    <row r="2" spans="1:20" ht="15">
      <c r="A2" s="74" t="s">
        <v>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10" ht="15">
      <c r="A3" s="4"/>
      <c r="B3" s="138"/>
      <c r="C3" s="48"/>
      <c r="D3" s="48"/>
      <c r="E3" s="4"/>
      <c r="F3" s="4"/>
      <c r="G3" s="4"/>
      <c r="H3" s="4"/>
      <c r="I3" s="4"/>
      <c r="J3" s="4"/>
    </row>
    <row r="4" spans="1:20" ht="15">
      <c r="A4" s="74" t="s">
        <v>1562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5">
      <c r="A5" s="74" t="str">
        <f>1!A5:AA5</f>
        <v>Al 29-07-2022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10" ht="15">
      <c r="A6" s="4"/>
      <c r="B6" s="138"/>
      <c r="C6" s="48"/>
      <c r="D6" s="48"/>
      <c r="E6" s="4"/>
      <c r="F6" s="4"/>
      <c r="G6" s="4"/>
      <c r="H6" s="4"/>
      <c r="I6" s="4"/>
      <c r="J6" s="4"/>
    </row>
    <row r="7" spans="1:28" ht="14.4" customHeight="1">
      <c r="A7" s="3"/>
      <c r="B7" s="76" t="s">
        <v>882</v>
      </c>
      <c r="C7" s="75" t="s">
        <v>17</v>
      </c>
      <c r="D7" s="75"/>
      <c r="E7" s="75" t="s">
        <v>18</v>
      </c>
      <c r="F7" s="75"/>
      <c r="G7" s="75" t="s">
        <v>19</v>
      </c>
      <c r="H7" s="75"/>
      <c r="I7" s="75" t="s">
        <v>20</v>
      </c>
      <c r="J7" s="75"/>
      <c r="K7" s="75" t="s">
        <v>21</v>
      </c>
      <c r="L7" s="75"/>
      <c r="M7" s="75" t="s">
        <v>22</v>
      </c>
      <c r="N7" s="75"/>
      <c r="O7" s="75" t="s">
        <v>23</v>
      </c>
      <c r="P7" s="75"/>
      <c r="Q7" s="75" t="s">
        <v>24</v>
      </c>
      <c r="R7" s="75"/>
      <c r="S7" s="75" t="s">
        <v>25</v>
      </c>
      <c r="T7" s="75"/>
      <c r="U7" s="75" t="s">
        <v>26</v>
      </c>
      <c r="V7" s="75"/>
      <c r="W7" s="75" t="s">
        <v>27</v>
      </c>
      <c r="X7" s="75"/>
      <c r="Y7" s="75" t="s">
        <v>28</v>
      </c>
      <c r="Z7" s="75"/>
      <c r="AA7" s="75" t="s">
        <v>2</v>
      </c>
      <c r="AB7" s="75"/>
    </row>
    <row r="8" spans="1:28" ht="15">
      <c r="A8" s="3"/>
      <c r="B8" s="76"/>
      <c r="C8" s="47" t="s">
        <v>9</v>
      </c>
      <c r="D8" s="47" t="s">
        <v>10</v>
      </c>
      <c r="E8" s="24" t="s">
        <v>9</v>
      </c>
      <c r="F8" s="24" t="s">
        <v>10</v>
      </c>
      <c r="G8" s="24" t="s">
        <v>9</v>
      </c>
      <c r="H8" s="24" t="s">
        <v>10</v>
      </c>
      <c r="I8" s="24" t="s">
        <v>9</v>
      </c>
      <c r="J8" s="24" t="s">
        <v>10</v>
      </c>
      <c r="K8" s="24" t="s">
        <v>9</v>
      </c>
      <c r="L8" s="24" t="s">
        <v>10</v>
      </c>
      <c r="M8" s="24" t="s">
        <v>9</v>
      </c>
      <c r="N8" s="24" t="s">
        <v>10</v>
      </c>
      <c r="O8" s="24" t="s">
        <v>9</v>
      </c>
      <c r="P8" s="24" t="s">
        <v>10</v>
      </c>
      <c r="Q8" s="24" t="s">
        <v>9</v>
      </c>
      <c r="R8" s="24" t="s">
        <v>10</v>
      </c>
      <c r="S8" s="24" t="s">
        <v>9</v>
      </c>
      <c r="T8" s="24" t="s">
        <v>10</v>
      </c>
      <c r="U8" s="28" t="s">
        <v>9</v>
      </c>
      <c r="V8" s="28" t="s">
        <v>10</v>
      </c>
      <c r="W8" s="57" t="s">
        <v>9</v>
      </c>
      <c r="X8" s="57" t="s">
        <v>10</v>
      </c>
      <c r="Y8" s="65" t="s">
        <v>9</v>
      </c>
      <c r="Z8" s="65" t="s">
        <v>10</v>
      </c>
      <c r="AA8" s="65" t="s">
        <v>9</v>
      </c>
      <c r="AB8" s="65" t="s">
        <v>10</v>
      </c>
    </row>
    <row r="9" spans="1:28" ht="15">
      <c r="A9" s="85" t="s">
        <v>184</v>
      </c>
      <c r="B9" s="139"/>
      <c r="C9" s="117">
        <v>0</v>
      </c>
      <c r="D9" s="118"/>
      <c r="E9" s="117">
        <v>0</v>
      </c>
      <c r="F9" s="118"/>
      <c r="G9" s="117">
        <v>0</v>
      </c>
      <c r="H9" s="118"/>
      <c r="I9" s="117">
        <v>0</v>
      </c>
      <c r="J9" s="118"/>
      <c r="K9" s="117">
        <v>90249.6426344456</v>
      </c>
      <c r="L9" s="118">
        <v>0.002963405926083668</v>
      </c>
      <c r="M9" s="117">
        <v>27718.2011184433</v>
      </c>
      <c r="N9" s="118">
        <v>0.005548844302677917</v>
      </c>
      <c r="O9" s="117">
        <v>14.8861263464</v>
      </c>
      <c r="P9" s="118">
        <v>3.83670927028434E-06</v>
      </c>
      <c r="Q9" s="117">
        <v>61241.95623455901</v>
      </c>
      <c r="R9" s="118">
        <v>0.003375673753077711</v>
      </c>
      <c r="S9" s="117">
        <v>6389.4750777672</v>
      </c>
      <c r="T9" s="118">
        <v>0.0014485532379798815</v>
      </c>
      <c r="U9" s="117">
        <v>0</v>
      </c>
      <c r="V9" s="118"/>
      <c r="W9" s="117">
        <v>410.1658593376</v>
      </c>
      <c r="X9" s="118">
        <v>1.6720264817856133E-05</v>
      </c>
      <c r="Y9" s="117">
        <v>28559.1229988878</v>
      </c>
      <c r="Z9" s="118">
        <v>0.006544799772724239</v>
      </c>
      <c r="AA9" s="117">
        <v>214583.45004978686</v>
      </c>
      <c r="AB9" s="118">
        <v>0.0017956299911132876</v>
      </c>
    </row>
    <row r="10" spans="1:28" ht="15">
      <c r="A10" s="88" t="s">
        <v>466</v>
      </c>
      <c r="B10" s="140" t="s">
        <v>1218</v>
      </c>
      <c r="C10" s="123">
        <v>0</v>
      </c>
      <c r="D10" s="124"/>
      <c r="E10" s="123">
        <v>0</v>
      </c>
      <c r="F10" s="124"/>
      <c r="G10" s="123">
        <v>0</v>
      </c>
      <c r="H10" s="124"/>
      <c r="I10" s="123">
        <v>0</v>
      </c>
      <c r="J10" s="124"/>
      <c r="K10" s="123">
        <v>19398.629707836597</v>
      </c>
      <c r="L10" s="124">
        <v>0.0006369666688537665</v>
      </c>
      <c r="M10" s="123">
        <v>5589.8375101634</v>
      </c>
      <c r="N10" s="124">
        <v>0.0011190169913489491</v>
      </c>
      <c r="O10" s="123">
        <v>13.1757372604</v>
      </c>
      <c r="P10" s="124">
        <v>3.3958782905287266E-06</v>
      </c>
      <c r="Q10" s="123">
        <v>15578.5848996687</v>
      </c>
      <c r="R10" s="124">
        <v>0.0008586959559960744</v>
      </c>
      <c r="S10" s="123">
        <v>723.0237450709</v>
      </c>
      <c r="T10" s="124">
        <v>0.00016391618627688344</v>
      </c>
      <c r="U10" s="123">
        <v>0</v>
      </c>
      <c r="V10" s="124"/>
      <c r="W10" s="123">
        <v>0</v>
      </c>
      <c r="X10" s="124"/>
      <c r="Y10" s="123">
        <v>0</v>
      </c>
      <c r="Z10" s="124"/>
      <c r="AA10" s="123">
        <v>41303.251599999996</v>
      </c>
      <c r="AB10" s="124">
        <v>0.0003456247780816754</v>
      </c>
    </row>
    <row r="11" spans="1:28" ht="15">
      <c r="A11" s="88" t="s">
        <v>467</v>
      </c>
      <c r="B11" s="140" t="s">
        <v>1218</v>
      </c>
      <c r="C11" s="123">
        <v>0</v>
      </c>
      <c r="D11" s="124"/>
      <c r="E11" s="123">
        <v>0</v>
      </c>
      <c r="F11" s="124"/>
      <c r="G11" s="123">
        <v>0</v>
      </c>
      <c r="H11" s="124"/>
      <c r="I11" s="123">
        <v>0</v>
      </c>
      <c r="J11" s="124"/>
      <c r="K11" s="123">
        <v>65876.34282939779</v>
      </c>
      <c r="L11" s="124">
        <v>0.0021630927173870913</v>
      </c>
      <c r="M11" s="123">
        <v>21704.9270705016</v>
      </c>
      <c r="N11" s="124">
        <v>0.00434506050376607</v>
      </c>
      <c r="O11" s="123">
        <v>0</v>
      </c>
      <c r="P11" s="124"/>
      <c r="Q11" s="123">
        <v>42838.6766445901</v>
      </c>
      <c r="R11" s="124">
        <v>0.0023612798358672036</v>
      </c>
      <c r="S11" s="123">
        <v>4759.848073737399</v>
      </c>
      <c r="T11" s="124">
        <v>0.0010791016876325356</v>
      </c>
      <c r="U11" s="123">
        <v>0</v>
      </c>
      <c r="V11" s="124"/>
      <c r="W11" s="123">
        <v>0</v>
      </c>
      <c r="X11" s="124"/>
      <c r="Y11" s="123">
        <v>28559.1229988878</v>
      </c>
      <c r="Z11" s="124">
        <v>0.006544799772724239</v>
      </c>
      <c r="AA11" s="123">
        <v>163738.9176171147</v>
      </c>
      <c r="AB11" s="124">
        <v>0.0013701639670603805</v>
      </c>
    </row>
    <row r="12" spans="1:28" ht="15">
      <c r="A12" s="88" t="s">
        <v>468</v>
      </c>
      <c r="B12" s="140" t="s">
        <v>1165</v>
      </c>
      <c r="C12" s="123">
        <v>0</v>
      </c>
      <c r="D12" s="124"/>
      <c r="E12" s="123">
        <v>0</v>
      </c>
      <c r="F12" s="124"/>
      <c r="G12" s="123">
        <v>0</v>
      </c>
      <c r="H12" s="124"/>
      <c r="I12" s="123">
        <v>0</v>
      </c>
      <c r="J12" s="124"/>
      <c r="K12" s="123">
        <v>1020.4593721622</v>
      </c>
      <c r="L12" s="124">
        <v>3.3507449586718904E-05</v>
      </c>
      <c r="M12" s="123">
        <v>423.4365377783</v>
      </c>
      <c r="N12" s="124">
        <v>8.476680756289783E-05</v>
      </c>
      <c r="O12" s="123">
        <v>1.710389086</v>
      </c>
      <c r="P12" s="124">
        <v>4.408309797556132E-07</v>
      </c>
      <c r="Q12" s="123">
        <v>773.447649047</v>
      </c>
      <c r="R12" s="124">
        <v>4.263265069893827E-05</v>
      </c>
      <c r="S12" s="123">
        <v>906.6032589589</v>
      </c>
      <c r="T12" s="124">
        <v>0.00020553536407046243</v>
      </c>
      <c r="U12" s="123">
        <v>0</v>
      </c>
      <c r="V12" s="124"/>
      <c r="W12" s="123">
        <v>410.1658593376</v>
      </c>
      <c r="X12" s="124">
        <v>1.6720264817856133E-05</v>
      </c>
      <c r="Y12" s="123">
        <v>0</v>
      </c>
      <c r="Z12" s="124"/>
      <c r="AA12" s="123">
        <v>3535.82306637</v>
      </c>
      <c r="AB12" s="124">
        <v>2.9587696254166114E-05</v>
      </c>
    </row>
    <row r="13" spans="1:28" ht="15">
      <c r="A13" s="88" t="s">
        <v>1220</v>
      </c>
      <c r="B13" s="140" t="s">
        <v>1218</v>
      </c>
      <c r="C13" s="123">
        <v>0</v>
      </c>
      <c r="D13" s="124"/>
      <c r="E13" s="123">
        <v>0</v>
      </c>
      <c r="F13" s="124"/>
      <c r="G13" s="123">
        <v>0</v>
      </c>
      <c r="H13" s="124"/>
      <c r="I13" s="123">
        <v>0</v>
      </c>
      <c r="J13" s="124"/>
      <c r="K13" s="123">
        <v>3954.210725049</v>
      </c>
      <c r="L13" s="124">
        <v>0.00012983909025609172</v>
      </c>
      <c r="M13" s="123">
        <v>0</v>
      </c>
      <c r="N13" s="124"/>
      <c r="O13" s="123">
        <v>0</v>
      </c>
      <c r="P13" s="124"/>
      <c r="Q13" s="123">
        <v>2051.2470412532</v>
      </c>
      <c r="R13" s="124">
        <v>0.00011306531051549453</v>
      </c>
      <c r="S13" s="123">
        <v>0</v>
      </c>
      <c r="T13" s="124"/>
      <c r="U13" s="123">
        <v>0</v>
      </c>
      <c r="V13" s="124"/>
      <c r="W13" s="123">
        <v>0</v>
      </c>
      <c r="X13" s="124"/>
      <c r="Y13" s="123">
        <v>0</v>
      </c>
      <c r="Z13" s="124"/>
      <c r="AA13" s="123">
        <v>6005.4577663022</v>
      </c>
      <c r="AB13" s="124">
        <v>5.0253549717065665E-05</v>
      </c>
    </row>
    <row r="14" spans="1:28" ht="15">
      <c r="A14" s="85" t="s">
        <v>196</v>
      </c>
      <c r="B14" s="139" t="s">
        <v>29</v>
      </c>
      <c r="C14" s="117">
        <v>0</v>
      </c>
      <c r="D14" s="118"/>
      <c r="E14" s="117">
        <v>0</v>
      </c>
      <c r="F14" s="118"/>
      <c r="G14" s="117">
        <v>0</v>
      </c>
      <c r="H14" s="118"/>
      <c r="I14" s="117">
        <v>199997.256127107</v>
      </c>
      <c r="J14" s="118">
        <v>0.03048519346558297</v>
      </c>
      <c r="K14" s="117">
        <v>21105.2987569788</v>
      </c>
      <c r="L14" s="118">
        <v>0.0006930062611054178</v>
      </c>
      <c r="M14" s="117">
        <v>0</v>
      </c>
      <c r="N14" s="118"/>
      <c r="O14" s="117">
        <v>75124.2384816489</v>
      </c>
      <c r="P14" s="118">
        <v>0.01936231464777929</v>
      </c>
      <c r="Q14" s="117">
        <v>158925.63640648001</v>
      </c>
      <c r="R14" s="118">
        <v>0.00876002551998475</v>
      </c>
      <c r="S14" s="117">
        <v>0</v>
      </c>
      <c r="T14" s="118"/>
      <c r="U14" s="117">
        <v>46464.659448764396</v>
      </c>
      <c r="V14" s="118">
        <v>0.008500981368387426</v>
      </c>
      <c r="W14" s="117">
        <v>232327.321900336</v>
      </c>
      <c r="X14" s="118">
        <v>0.009470740331412136</v>
      </c>
      <c r="Y14" s="117">
        <v>0</v>
      </c>
      <c r="Z14" s="118"/>
      <c r="AA14" s="117">
        <v>733944.4111213151</v>
      </c>
      <c r="AB14" s="118">
        <v>0.006141632060224782</v>
      </c>
    </row>
    <row r="15" spans="1:28" ht="15">
      <c r="A15" s="88" t="s">
        <v>1221</v>
      </c>
      <c r="B15" s="140" t="s">
        <v>1165</v>
      </c>
      <c r="C15" s="123">
        <v>0</v>
      </c>
      <c r="D15" s="124"/>
      <c r="E15" s="123">
        <v>0</v>
      </c>
      <c r="F15" s="124"/>
      <c r="G15" s="123">
        <v>0</v>
      </c>
      <c r="H15" s="124"/>
      <c r="I15" s="123">
        <v>199997.256127107</v>
      </c>
      <c r="J15" s="124">
        <v>0.03048519346558297</v>
      </c>
      <c r="K15" s="123">
        <v>21105.2987569788</v>
      </c>
      <c r="L15" s="124">
        <v>0.0006930062611054178</v>
      </c>
      <c r="M15" s="123">
        <v>0</v>
      </c>
      <c r="N15" s="124"/>
      <c r="O15" s="123">
        <v>75124.2384816489</v>
      </c>
      <c r="P15" s="124">
        <v>0.01936231464777929</v>
      </c>
      <c r="Q15" s="123">
        <v>158925.63640648001</v>
      </c>
      <c r="R15" s="124">
        <v>0.00876002551998475</v>
      </c>
      <c r="S15" s="123">
        <v>0</v>
      </c>
      <c r="T15" s="124"/>
      <c r="U15" s="123">
        <v>46464.659448764396</v>
      </c>
      <c r="V15" s="124">
        <v>0.008500981368387426</v>
      </c>
      <c r="W15" s="123">
        <v>232327.321900336</v>
      </c>
      <c r="X15" s="124">
        <v>0.009470740331412136</v>
      </c>
      <c r="Y15" s="123">
        <v>0</v>
      </c>
      <c r="Z15" s="124"/>
      <c r="AA15" s="123">
        <v>733944.4111213151</v>
      </c>
      <c r="AB15" s="124">
        <v>0.006141632060224782</v>
      </c>
    </row>
    <row r="16" spans="1:28" ht="15">
      <c r="A16" s="85" t="s">
        <v>185</v>
      </c>
      <c r="B16" s="139" t="s">
        <v>29</v>
      </c>
      <c r="C16" s="117">
        <v>0</v>
      </c>
      <c r="D16" s="118"/>
      <c r="E16" s="117">
        <v>0</v>
      </c>
      <c r="F16" s="118"/>
      <c r="G16" s="117">
        <v>10729.241955225</v>
      </c>
      <c r="H16" s="118">
        <v>0.004351434397002341</v>
      </c>
      <c r="I16" s="117">
        <v>0</v>
      </c>
      <c r="J16" s="118"/>
      <c r="K16" s="117">
        <v>211631.13832499998</v>
      </c>
      <c r="L16" s="118">
        <v>0.006949046568487723</v>
      </c>
      <c r="M16" s="117">
        <v>0</v>
      </c>
      <c r="N16" s="118"/>
      <c r="O16" s="117">
        <v>0</v>
      </c>
      <c r="P16" s="118"/>
      <c r="Q16" s="117">
        <v>99.573211845</v>
      </c>
      <c r="R16" s="118">
        <v>5.488503281107404E-06</v>
      </c>
      <c r="S16" s="117">
        <v>80.18637855</v>
      </c>
      <c r="T16" s="118">
        <v>1.8178995438084264E-05</v>
      </c>
      <c r="U16" s="117">
        <v>1.42102443</v>
      </c>
      <c r="V16" s="118">
        <v>2.599847356413714E-07</v>
      </c>
      <c r="W16" s="117">
        <v>0</v>
      </c>
      <c r="X16" s="118"/>
      <c r="Y16" s="117">
        <v>51.96889344</v>
      </c>
      <c r="Z16" s="118">
        <v>1.1909539448675927E-05</v>
      </c>
      <c r="AA16" s="117">
        <v>222593.52978848998</v>
      </c>
      <c r="AB16" s="118">
        <v>0.0018626581771485436</v>
      </c>
    </row>
    <row r="17" spans="1:28" ht="15">
      <c r="A17" s="88" t="s">
        <v>469</v>
      </c>
      <c r="B17" s="140" t="s">
        <v>1165</v>
      </c>
      <c r="C17" s="123">
        <v>0</v>
      </c>
      <c r="D17" s="124"/>
      <c r="E17" s="123">
        <v>0</v>
      </c>
      <c r="F17" s="124"/>
      <c r="G17" s="123">
        <v>10729.241955225</v>
      </c>
      <c r="H17" s="124">
        <v>0.004351434397002341</v>
      </c>
      <c r="I17" s="123">
        <v>0</v>
      </c>
      <c r="J17" s="124"/>
      <c r="K17" s="123">
        <v>211631.13832499998</v>
      </c>
      <c r="L17" s="124">
        <v>0.006949046568487723</v>
      </c>
      <c r="M17" s="123">
        <v>0</v>
      </c>
      <c r="N17" s="124"/>
      <c r="O17" s="123">
        <v>0</v>
      </c>
      <c r="P17" s="124"/>
      <c r="Q17" s="123">
        <v>99.573211845</v>
      </c>
      <c r="R17" s="124">
        <v>5.488503281107404E-06</v>
      </c>
      <c r="S17" s="123">
        <v>80.18637855</v>
      </c>
      <c r="T17" s="124">
        <v>1.8178995438084264E-05</v>
      </c>
      <c r="U17" s="123">
        <v>1.42102443</v>
      </c>
      <c r="V17" s="124">
        <v>2.599847356413714E-07</v>
      </c>
      <c r="W17" s="123">
        <v>0</v>
      </c>
      <c r="X17" s="124"/>
      <c r="Y17" s="123">
        <v>51.96889344</v>
      </c>
      <c r="Z17" s="124">
        <v>1.1909539448675927E-05</v>
      </c>
      <c r="AA17" s="123">
        <v>222593.52978848998</v>
      </c>
      <c r="AB17" s="124">
        <v>0.0018626581771485436</v>
      </c>
    </row>
    <row r="18" spans="1:28" ht="15">
      <c r="A18" s="85" t="s">
        <v>186</v>
      </c>
      <c r="B18" s="139" t="s">
        <v>29</v>
      </c>
      <c r="C18" s="117">
        <v>0</v>
      </c>
      <c r="D18" s="118"/>
      <c r="E18" s="117">
        <v>0</v>
      </c>
      <c r="F18" s="118"/>
      <c r="G18" s="117">
        <v>0</v>
      </c>
      <c r="H18" s="118"/>
      <c r="I18" s="117">
        <v>0</v>
      </c>
      <c r="J18" s="118"/>
      <c r="K18" s="117">
        <v>83212.3145596945</v>
      </c>
      <c r="L18" s="118">
        <v>0.00273233066515457</v>
      </c>
      <c r="M18" s="117">
        <v>51764.796143474305</v>
      </c>
      <c r="N18" s="118">
        <v>0.010362678044387202</v>
      </c>
      <c r="O18" s="117">
        <v>0</v>
      </c>
      <c r="P18" s="118"/>
      <c r="Q18" s="117">
        <v>65325.5586254317</v>
      </c>
      <c r="R18" s="118">
        <v>0.0036007630587830616</v>
      </c>
      <c r="S18" s="117">
        <v>27996.666914119098</v>
      </c>
      <c r="T18" s="118">
        <v>0.006347103951028049</v>
      </c>
      <c r="U18" s="117">
        <v>0</v>
      </c>
      <c r="V18" s="118"/>
      <c r="W18" s="117">
        <v>62214.8183045657</v>
      </c>
      <c r="X18" s="118">
        <v>0.002536164856156232</v>
      </c>
      <c r="Y18" s="117">
        <v>62214.8183045657</v>
      </c>
      <c r="Z18" s="118">
        <v>0.014257564166646808</v>
      </c>
      <c r="AA18" s="117">
        <v>352728.97285185097</v>
      </c>
      <c r="AB18" s="118">
        <v>0.002951628945477463</v>
      </c>
    </row>
    <row r="19" spans="1:28" ht="15">
      <c r="A19" s="88" t="s">
        <v>470</v>
      </c>
      <c r="B19" s="140" t="s">
        <v>1218</v>
      </c>
      <c r="C19" s="123">
        <v>0</v>
      </c>
      <c r="D19" s="124"/>
      <c r="E19" s="123">
        <v>0</v>
      </c>
      <c r="F19" s="124"/>
      <c r="G19" s="123">
        <v>0</v>
      </c>
      <c r="H19" s="124"/>
      <c r="I19" s="123">
        <v>0</v>
      </c>
      <c r="J19" s="124"/>
      <c r="K19" s="123">
        <v>83212.3145596945</v>
      </c>
      <c r="L19" s="124">
        <v>0.00273233066515457</v>
      </c>
      <c r="M19" s="123">
        <v>51764.796143474305</v>
      </c>
      <c r="N19" s="124">
        <v>0.010362678044387202</v>
      </c>
      <c r="O19" s="123">
        <v>0</v>
      </c>
      <c r="P19" s="124"/>
      <c r="Q19" s="123">
        <v>65325.5586254317</v>
      </c>
      <c r="R19" s="124">
        <v>0.0036007630587830616</v>
      </c>
      <c r="S19" s="123">
        <v>27996.666914119098</v>
      </c>
      <c r="T19" s="124">
        <v>0.006347103951028049</v>
      </c>
      <c r="U19" s="123">
        <v>0</v>
      </c>
      <c r="V19" s="124"/>
      <c r="W19" s="123">
        <v>62214.8183045657</v>
      </c>
      <c r="X19" s="124">
        <v>0.002536164856156232</v>
      </c>
      <c r="Y19" s="123">
        <v>62214.8183045657</v>
      </c>
      <c r="Z19" s="124">
        <v>0.014257564166646808</v>
      </c>
      <c r="AA19" s="123">
        <v>352728.97285185097</v>
      </c>
      <c r="AB19" s="124">
        <v>0.002951628945477463</v>
      </c>
    </row>
    <row r="20" spans="1:28" ht="15">
      <c r="A20" s="85" t="s">
        <v>187</v>
      </c>
      <c r="B20" s="139" t="s">
        <v>29</v>
      </c>
      <c r="C20" s="117">
        <v>47728.437353220004</v>
      </c>
      <c r="D20" s="118">
        <v>0.05115753785333675</v>
      </c>
      <c r="E20" s="117">
        <v>54258.8795968</v>
      </c>
      <c r="F20" s="118">
        <v>0.006536019922329551</v>
      </c>
      <c r="G20" s="117">
        <v>15639.8245031</v>
      </c>
      <c r="H20" s="118">
        <v>0.006343008256303436</v>
      </c>
      <c r="I20" s="117">
        <v>0</v>
      </c>
      <c r="J20" s="118"/>
      <c r="K20" s="117">
        <v>28083.179330849598</v>
      </c>
      <c r="L20" s="118">
        <v>0.0009221295245389347</v>
      </c>
      <c r="M20" s="117">
        <v>9023.305680551199</v>
      </c>
      <c r="N20" s="118">
        <v>0.0018063552574316467</v>
      </c>
      <c r="O20" s="117">
        <v>0</v>
      </c>
      <c r="P20" s="118"/>
      <c r="Q20" s="117">
        <v>0</v>
      </c>
      <c r="R20" s="118"/>
      <c r="S20" s="117">
        <v>0</v>
      </c>
      <c r="T20" s="118"/>
      <c r="U20" s="117">
        <v>0</v>
      </c>
      <c r="V20" s="118"/>
      <c r="W20" s="117">
        <v>24489.3195583024</v>
      </c>
      <c r="X20" s="118">
        <v>0.0009982983685799507</v>
      </c>
      <c r="Y20" s="117">
        <v>12617.1654530984</v>
      </c>
      <c r="Z20" s="118">
        <v>0.002891434081959673</v>
      </c>
      <c r="AA20" s="117">
        <v>191840.1114759216</v>
      </c>
      <c r="AB20" s="118">
        <v>0.001605314191680475</v>
      </c>
    </row>
    <row r="21" spans="1:28" ht="15">
      <c r="A21" s="88" t="s">
        <v>471</v>
      </c>
      <c r="B21" s="140" t="s">
        <v>1218</v>
      </c>
      <c r="C21" s="123">
        <v>0</v>
      </c>
      <c r="D21" s="124"/>
      <c r="E21" s="123">
        <v>0</v>
      </c>
      <c r="F21" s="124"/>
      <c r="G21" s="123">
        <v>0</v>
      </c>
      <c r="H21" s="124"/>
      <c r="I21" s="123">
        <v>0</v>
      </c>
      <c r="J21" s="124"/>
      <c r="K21" s="123">
        <v>28083.179330849598</v>
      </c>
      <c r="L21" s="124">
        <v>0.0009221295245389347</v>
      </c>
      <c r="M21" s="123">
        <v>9023.305680551199</v>
      </c>
      <c r="N21" s="124">
        <v>0.0018063552574316467</v>
      </c>
      <c r="O21" s="123">
        <v>0</v>
      </c>
      <c r="P21" s="124"/>
      <c r="Q21" s="123">
        <v>0</v>
      </c>
      <c r="R21" s="124"/>
      <c r="S21" s="123">
        <v>0</v>
      </c>
      <c r="T21" s="124"/>
      <c r="U21" s="123">
        <v>0</v>
      </c>
      <c r="V21" s="124"/>
      <c r="W21" s="123">
        <v>24489.3195583024</v>
      </c>
      <c r="X21" s="124">
        <v>0.0009982983685799507</v>
      </c>
      <c r="Y21" s="123">
        <v>12617.1654530984</v>
      </c>
      <c r="Z21" s="124">
        <v>0.002891434081959673</v>
      </c>
      <c r="AA21" s="123">
        <v>74212.97002280159</v>
      </c>
      <c r="AB21" s="124">
        <v>0.0006210126394725019</v>
      </c>
    </row>
    <row r="22" spans="1:28" ht="15">
      <c r="A22" s="88" t="s">
        <v>1222</v>
      </c>
      <c r="B22" s="140" t="s">
        <v>1218</v>
      </c>
      <c r="C22" s="123">
        <v>47728.437353220004</v>
      </c>
      <c r="D22" s="124">
        <v>0.05115753785333675</v>
      </c>
      <c r="E22" s="123">
        <v>54258.8795968</v>
      </c>
      <c r="F22" s="124">
        <v>0.006536019922329551</v>
      </c>
      <c r="G22" s="123">
        <v>15639.8245031</v>
      </c>
      <c r="H22" s="124">
        <v>0.006343008256303436</v>
      </c>
      <c r="I22" s="123">
        <v>0</v>
      </c>
      <c r="J22" s="124"/>
      <c r="K22" s="123">
        <v>0</v>
      </c>
      <c r="L22" s="124"/>
      <c r="M22" s="123">
        <v>0</v>
      </c>
      <c r="N22" s="124"/>
      <c r="O22" s="123">
        <v>0</v>
      </c>
      <c r="P22" s="124"/>
      <c r="Q22" s="123">
        <v>0</v>
      </c>
      <c r="R22" s="124"/>
      <c r="S22" s="123">
        <v>0</v>
      </c>
      <c r="T22" s="124"/>
      <c r="U22" s="123">
        <v>0</v>
      </c>
      <c r="V22" s="124"/>
      <c r="W22" s="123">
        <v>0</v>
      </c>
      <c r="X22" s="124"/>
      <c r="Y22" s="123">
        <v>0</v>
      </c>
      <c r="Z22" s="124"/>
      <c r="AA22" s="123">
        <v>117627.14145312</v>
      </c>
      <c r="AB22" s="124">
        <v>0.000984301552207973</v>
      </c>
    </row>
    <row r="23" spans="1:28" ht="15">
      <c r="A23" s="85" t="s">
        <v>194</v>
      </c>
      <c r="B23" s="139" t="s">
        <v>29</v>
      </c>
      <c r="C23" s="117">
        <v>0</v>
      </c>
      <c r="D23" s="118"/>
      <c r="E23" s="117">
        <v>0</v>
      </c>
      <c r="F23" s="118"/>
      <c r="G23" s="117">
        <v>0</v>
      </c>
      <c r="H23" s="118"/>
      <c r="I23" s="117">
        <v>0</v>
      </c>
      <c r="J23" s="118"/>
      <c r="K23" s="117">
        <v>43319.693664</v>
      </c>
      <c r="L23" s="118">
        <v>0.0014224304182566397</v>
      </c>
      <c r="M23" s="117">
        <v>10829.923416</v>
      </c>
      <c r="N23" s="118">
        <v>0.002168017996136277</v>
      </c>
      <c r="O23" s="117">
        <v>5255.4138981</v>
      </c>
      <c r="P23" s="118">
        <v>0.0013545159266297431</v>
      </c>
      <c r="Q23" s="117">
        <v>57121.2225034</v>
      </c>
      <c r="R23" s="118">
        <v>0.003148537757512536</v>
      </c>
      <c r="S23" s="117">
        <v>22200.048</v>
      </c>
      <c r="T23" s="118">
        <v>0.00503295670181194</v>
      </c>
      <c r="U23" s="117">
        <v>0</v>
      </c>
      <c r="V23" s="118"/>
      <c r="W23" s="117">
        <v>63269.3967984</v>
      </c>
      <c r="X23" s="118">
        <v>0.0025791543719501635</v>
      </c>
      <c r="Y23" s="117">
        <v>31634.3283984</v>
      </c>
      <c r="Z23" s="118">
        <v>0.0072495344244357645</v>
      </c>
      <c r="AA23" s="117">
        <v>233630.0266783</v>
      </c>
      <c r="AB23" s="118">
        <v>0.001955011360991815</v>
      </c>
    </row>
    <row r="24" spans="1:28" ht="15">
      <c r="A24" s="88" t="s">
        <v>472</v>
      </c>
      <c r="B24" s="140" t="s">
        <v>1218</v>
      </c>
      <c r="C24" s="123">
        <v>0</v>
      </c>
      <c r="D24" s="124"/>
      <c r="E24" s="123">
        <v>0</v>
      </c>
      <c r="F24" s="124"/>
      <c r="G24" s="123">
        <v>0</v>
      </c>
      <c r="H24" s="124"/>
      <c r="I24" s="123">
        <v>0</v>
      </c>
      <c r="J24" s="124"/>
      <c r="K24" s="123">
        <v>43319.693664</v>
      </c>
      <c r="L24" s="124">
        <v>0.0014224304182566397</v>
      </c>
      <c r="M24" s="123">
        <v>10829.923416</v>
      </c>
      <c r="N24" s="124">
        <v>0.002168017996136277</v>
      </c>
      <c r="O24" s="123">
        <v>0</v>
      </c>
      <c r="P24" s="124"/>
      <c r="Q24" s="123">
        <v>44400.096</v>
      </c>
      <c r="R24" s="124">
        <v>0.0024473457073657754</v>
      </c>
      <c r="S24" s="123">
        <v>22200.048</v>
      </c>
      <c r="T24" s="124">
        <v>0.00503295670181194</v>
      </c>
      <c r="U24" s="123">
        <v>0</v>
      </c>
      <c r="V24" s="124"/>
      <c r="W24" s="123">
        <v>63269.3967984</v>
      </c>
      <c r="X24" s="124">
        <v>0.0025791543719501635</v>
      </c>
      <c r="Y24" s="123">
        <v>31634.3283984</v>
      </c>
      <c r="Z24" s="124">
        <v>0.0072495344244357645</v>
      </c>
      <c r="AA24" s="123">
        <v>215653.48627680002</v>
      </c>
      <c r="AB24" s="124">
        <v>0.0018045840327244028</v>
      </c>
    </row>
    <row r="25" spans="1:28" s="29" customFormat="1" ht="15">
      <c r="A25" s="88" t="s">
        <v>1474</v>
      </c>
      <c r="B25" s="140" t="s">
        <v>1165</v>
      </c>
      <c r="C25" s="123">
        <v>0</v>
      </c>
      <c r="D25" s="124"/>
      <c r="E25" s="123">
        <v>0</v>
      </c>
      <c r="F25" s="124"/>
      <c r="G25" s="123">
        <v>0</v>
      </c>
      <c r="H25" s="124"/>
      <c r="I25" s="123">
        <v>0</v>
      </c>
      <c r="J25" s="124"/>
      <c r="K25" s="123">
        <v>0</v>
      </c>
      <c r="L25" s="124"/>
      <c r="M25" s="123">
        <v>0</v>
      </c>
      <c r="N25" s="124"/>
      <c r="O25" s="123">
        <v>5255.4138981</v>
      </c>
      <c r="P25" s="124">
        <v>0.0013545159266297431</v>
      </c>
      <c r="Q25" s="123">
        <v>12721.126503399999</v>
      </c>
      <c r="R25" s="124">
        <v>0.0007011920501467607</v>
      </c>
      <c r="S25" s="123">
        <v>0</v>
      </c>
      <c r="T25" s="124"/>
      <c r="U25" s="123">
        <v>0</v>
      </c>
      <c r="V25" s="124"/>
      <c r="W25" s="123">
        <v>0</v>
      </c>
      <c r="X25" s="124"/>
      <c r="Y25" s="123">
        <v>0</v>
      </c>
      <c r="Z25" s="124"/>
      <c r="AA25" s="123">
        <v>17976.540401500002</v>
      </c>
      <c r="AB25" s="124">
        <v>0.00015042732826741202</v>
      </c>
    </row>
    <row r="26" spans="1:28" ht="15">
      <c r="A26" s="85" t="s">
        <v>188</v>
      </c>
      <c r="B26" s="139" t="s">
        <v>29</v>
      </c>
      <c r="C26" s="117">
        <v>0</v>
      </c>
      <c r="D26" s="118"/>
      <c r="E26" s="117">
        <v>0</v>
      </c>
      <c r="F26" s="118"/>
      <c r="G26" s="117">
        <v>0</v>
      </c>
      <c r="H26" s="118"/>
      <c r="I26" s="117">
        <v>0</v>
      </c>
      <c r="J26" s="118"/>
      <c r="K26" s="117">
        <v>113051.538</v>
      </c>
      <c r="L26" s="118">
        <v>0.0037121210442799778</v>
      </c>
      <c r="M26" s="117">
        <v>263786.922</v>
      </c>
      <c r="N26" s="118">
        <v>0.0528069102683114</v>
      </c>
      <c r="O26" s="117">
        <v>0</v>
      </c>
      <c r="P26" s="118"/>
      <c r="Q26" s="117">
        <v>107970.57</v>
      </c>
      <c r="R26" s="118">
        <v>0.005951368010810967</v>
      </c>
      <c r="S26" s="117">
        <v>35990.19</v>
      </c>
      <c r="T26" s="118">
        <v>0.008159309743834116</v>
      </c>
      <c r="U26" s="117">
        <v>0</v>
      </c>
      <c r="V26" s="118"/>
      <c r="W26" s="117">
        <v>232877.7</v>
      </c>
      <c r="X26" s="118">
        <v>0.009493176298148108</v>
      </c>
      <c r="Y26" s="117">
        <v>0</v>
      </c>
      <c r="Z26" s="118"/>
      <c r="AA26" s="117">
        <v>753676.92</v>
      </c>
      <c r="AB26" s="118">
        <v>0.006306753297367045</v>
      </c>
    </row>
    <row r="27" spans="1:28" ht="15">
      <c r="A27" s="88" t="s">
        <v>473</v>
      </c>
      <c r="B27" s="140" t="s">
        <v>1218</v>
      </c>
      <c r="C27" s="123">
        <v>0</v>
      </c>
      <c r="D27" s="124"/>
      <c r="E27" s="123">
        <v>0</v>
      </c>
      <c r="F27" s="124"/>
      <c r="G27" s="123">
        <v>0</v>
      </c>
      <c r="H27" s="124"/>
      <c r="I27" s="123">
        <v>0</v>
      </c>
      <c r="J27" s="124"/>
      <c r="K27" s="123">
        <v>56525.769</v>
      </c>
      <c r="L27" s="124">
        <v>0.0018560605221399889</v>
      </c>
      <c r="M27" s="123">
        <v>131893.461</v>
      </c>
      <c r="N27" s="124">
        <v>0.0264034551341557</v>
      </c>
      <c r="O27" s="123">
        <v>0</v>
      </c>
      <c r="P27" s="124"/>
      <c r="Q27" s="123">
        <v>53985.285</v>
      </c>
      <c r="R27" s="124">
        <v>0.0029756840054054835</v>
      </c>
      <c r="S27" s="123">
        <v>17995.095</v>
      </c>
      <c r="T27" s="124">
        <v>0.004079654871917058</v>
      </c>
      <c r="U27" s="123">
        <v>0</v>
      </c>
      <c r="V27" s="124"/>
      <c r="W27" s="123">
        <v>116438.85</v>
      </c>
      <c r="X27" s="124">
        <v>0.004746588149074054</v>
      </c>
      <c r="Y27" s="123">
        <v>0</v>
      </c>
      <c r="Z27" s="124"/>
      <c r="AA27" s="123">
        <v>376838.46</v>
      </c>
      <c r="AB27" s="124">
        <v>0.0031533766486835225</v>
      </c>
    </row>
    <row r="28" spans="1:28" ht="15">
      <c r="A28" s="88" t="s">
        <v>474</v>
      </c>
      <c r="B28" s="140" t="s">
        <v>1218</v>
      </c>
      <c r="C28" s="123">
        <v>0</v>
      </c>
      <c r="D28" s="124"/>
      <c r="E28" s="123">
        <v>0</v>
      </c>
      <c r="F28" s="124"/>
      <c r="G28" s="123">
        <v>0</v>
      </c>
      <c r="H28" s="124"/>
      <c r="I28" s="123">
        <v>0</v>
      </c>
      <c r="J28" s="124"/>
      <c r="K28" s="123">
        <v>56525.769</v>
      </c>
      <c r="L28" s="124">
        <v>0.0018560605221399889</v>
      </c>
      <c r="M28" s="123">
        <v>131893.461</v>
      </c>
      <c r="N28" s="124">
        <v>0.0264034551341557</v>
      </c>
      <c r="O28" s="123">
        <v>0</v>
      </c>
      <c r="P28" s="124"/>
      <c r="Q28" s="123">
        <v>53985.285</v>
      </c>
      <c r="R28" s="124">
        <v>0.0029756840054054835</v>
      </c>
      <c r="S28" s="123">
        <v>17995.095</v>
      </c>
      <c r="T28" s="124">
        <v>0.004079654871917058</v>
      </c>
      <c r="U28" s="123">
        <v>0</v>
      </c>
      <c r="V28" s="124"/>
      <c r="W28" s="123">
        <v>116438.85</v>
      </c>
      <c r="X28" s="124">
        <v>0.004746588149074054</v>
      </c>
      <c r="Y28" s="123">
        <v>0</v>
      </c>
      <c r="Z28" s="124"/>
      <c r="AA28" s="123">
        <v>376838.46</v>
      </c>
      <c r="AB28" s="124">
        <v>0.0031533766486835225</v>
      </c>
    </row>
    <row r="29" spans="1:28" ht="15">
      <c r="A29" s="85" t="s">
        <v>189</v>
      </c>
      <c r="B29" s="139" t="s">
        <v>29</v>
      </c>
      <c r="C29" s="117">
        <v>0</v>
      </c>
      <c r="D29" s="118"/>
      <c r="E29" s="117">
        <v>0</v>
      </c>
      <c r="F29" s="118"/>
      <c r="G29" s="117">
        <v>0</v>
      </c>
      <c r="H29" s="118"/>
      <c r="I29" s="117">
        <v>0</v>
      </c>
      <c r="J29" s="118"/>
      <c r="K29" s="117">
        <v>10566.5316</v>
      </c>
      <c r="L29" s="118">
        <v>0.00034695896235758763</v>
      </c>
      <c r="M29" s="117">
        <v>2641.6329</v>
      </c>
      <c r="N29" s="118">
        <v>0.0005288225453122321</v>
      </c>
      <c r="O29" s="117">
        <v>0</v>
      </c>
      <c r="P29" s="118"/>
      <c r="Q29" s="117">
        <v>43534.988</v>
      </c>
      <c r="R29" s="118">
        <v>0.0023996607124908143</v>
      </c>
      <c r="S29" s="117">
        <v>12438.568</v>
      </c>
      <c r="T29" s="118">
        <v>0.002819938685562461</v>
      </c>
      <c r="U29" s="117">
        <v>0</v>
      </c>
      <c r="V29" s="118"/>
      <c r="W29" s="117">
        <v>84030.690545</v>
      </c>
      <c r="X29" s="118">
        <v>0.0034254810993015316</v>
      </c>
      <c r="Y29" s="117">
        <v>42037.35888</v>
      </c>
      <c r="Z29" s="118">
        <v>0.00963356251711461</v>
      </c>
      <c r="AA29" s="117">
        <v>195249.769925</v>
      </c>
      <c r="AB29" s="118">
        <v>0.0016338461449564498</v>
      </c>
    </row>
    <row r="30" spans="1:28" ht="15">
      <c r="A30" s="88" t="s">
        <v>475</v>
      </c>
      <c r="B30" s="140" t="s">
        <v>1165</v>
      </c>
      <c r="C30" s="123">
        <v>0</v>
      </c>
      <c r="D30" s="124"/>
      <c r="E30" s="123">
        <v>0</v>
      </c>
      <c r="F30" s="124"/>
      <c r="G30" s="123">
        <v>0</v>
      </c>
      <c r="H30" s="124"/>
      <c r="I30" s="123">
        <v>0</v>
      </c>
      <c r="J30" s="124"/>
      <c r="K30" s="123">
        <v>0</v>
      </c>
      <c r="L30" s="124"/>
      <c r="M30" s="123">
        <v>0</v>
      </c>
      <c r="N30" s="124"/>
      <c r="O30" s="123">
        <v>0</v>
      </c>
      <c r="P30" s="124"/>
      <c r="Q30" s="123">
        <v>43534.988</v>
      </c>
      <c r="R30" s="124">
        <v>0.0023996607124908143</v>
      </c>
      <c r="S30" s="123">
        <v>12438.568</v>
      </c>
      <c r="T30" s="124">
        <v>0.002819938685562461</v>
      </c>
      <c r="U30" s="123">
        <v>0</v>
      </c>
      <c r="V30" s="124"/>
      <c r="W30" s="123">
        <v>67168.2672</v>
      </c>
      <c r="X30" s="124">
        <v>0.002738090431890726</v>
      </c>
      <c r="Y30" s="123">
        <v>33584.1336</v>
      </c>
      <c r="Z30" s="124">
        <v>0.007696364834486703</v>
      </c>
      <c r="AA30" s="123">
        <v>156725.9568</v>
      </c>
      <c r="AB30" s="124">
        <v>0.0013114796520920463</v>
      </c>
    </row>
    <row r="31" spans="1:28" ht="15">
      <c r="A31" s="88" t="s">
        <v>476</v>
      </c>
      <c r="B31" s="140" t="s">
        <v>1218</v>
      </c>
      <c r="C31" s="123">
        <v>0</v>
      </c>
      <c r="D31" s="124"/>
      <c r="E31" s="123">
        <v>0</v>
      </c>
      <c r="F31" s="124"/>
      <c r="G31" s="123">
        <v>0</v>
      </c>
      <c r="H31" s="124"/>
      <c r="I31" s="123">
        <v>0</v>
      </c>
      <c r="J31" s="124"/>
      <c r="K31" s="123">
        <v>10566.5316</v>
      </c>
      <c r="L31" s="124">
        <v>0.00034695896235758763</v>
      </c>
      <c r="M31" s="123">
        <v>2641.6329</v>
      </c>
      <c r="N31" s="124">
        <v>0.0005288225453122321</v>
      </c>
      <c r="O31" s="123">
        <v>0</v>
      </c>
      <c r="P31" s="124"/>
      <c r="Q31" s="123">
        <v>0</v>
      </c>
      <c r="R31" s="124"/>
      <c r="S31" s="123">
        <v>0</v>
      </c>
      <c r="T31" s="124"/>
      <c r="U31" s="123">
        <v>0</v>
      </c>
      <c r="V31" s="124"/>
      <c r="W31" s="123">
        <v>16862.423345</v>
      </c>
      <c r="X31" s="124">
        <v>0.0006873906674108054</v>
      </c>
      <c r="Y31" s="123">
        <v>8453.225279999999</v>
      </c>
      <c r="Z31" s="124">
        <v>0.0019371976826279063</v>
      </c>
      <c r="AA31" s="123">
        <v>38523.813125</v>
      </c>
      <c r="AB31" s="124">
        <v>0.00032236649286440346</v>
      </c>
    </row>
    <row r="32" spans="1:28" ht="15">
      <c r="A32" s="85" t="s">
        <v>1223</v>
      </c>
      <c r="B32" s="139" t="s">
        <v>29</v>
      </c>
      <c r="C32" s="117">
        <v>9648.5964605899</v>
      </c>
      <c r="D32" s="118">
        <v>0.010341810166783056</v>
      </c>
      <c r="E32" s="117">
        <v>15276.9375766399</v>
      </c>
      <c r="F32" s="118">
        <v>0.0018402585732528124</v>
      </c>
      <c r="G32" s="117">
        <v>7236.446225259199</v>
      </c>
      <c r="H32" s="118">
        <v>0.0029348691313011116</v>
      </c>
      <c r="I32" s="117">
        <v>0</v>
      </c>
      <c r="J32" s="118"/>
      <c r="K32" s="117">
        <v>0</v>
      </c>
      <c r="L32" s="118"/>
      <c r="M32" s="117">
        <v>0</v>
      </c>
      <c r="N32" s="118"/>
      <c r="O32" s="117">
        <v>10366.8832720821</v>
      </c>
      <c r="P32" s="118">
        <v>0.002671931987435536</v>
      </c>
      <c r="Q32" s="117">
        <v>25670.3798795299</v>
      </c>
      <c r="R32" s="118">
        <v>0.0014149585173107793</v>
      </c>
      <c r="S32" s="117">
        <v>0</v>
      </c>
      <c r="T32" s="118"/>
      <c r="U32" s="117">
        <v>0</v>
      </c>
      <c r="V32" s="118"/>
      <c r="W32" s="117">
        <v>0</v>
      </c>
      <c r="X32" s="118"/>
      <c r="Y32" s="117">
        <v>0</v>
      </c>
      <c r="Z32" s="118"/>
      <c r="AA32" s="117">
        <v>68199.24341410099</v>
      </c>
      <c r="AB32" s="118">
        <v>0.0005706898962486727</v>
      </c>
    </row>
    <row r="33" spans="1:28" ht="15">
      <c r="A33" s="88" t="s">
        <v>1225</v>
      </c>
      <c r="B33" s="140" t="s">
        <v>1165</v>
      </c>
      <c r="C33" s="123">
        <v>7782.185876234</v>
      </c>
      <c r="D33" s="124">
        <v>0.00834130532283778</v>
      </c>
      <c r="E33" s="123">
        <v>12321.795797585999</v>
      </c>
      <c r="F33" s="124">
        <v>0.0014842824512846802</v>
      </c>
      <c r="G33" s="123">
        <v>5836.64105794</v>
      </c>
      <c r="H33" s="124">
        <v>0.002367153315067881</v>
      </c>
      <c r="I33" s="123">
        <v>0</v>
      </c>
      <c r="J33" s="124"/>
      <c r="K33" s="123">
        <v>0</v>
      </c>
      <c r="L33" s="124"/>
      <c r="M33" s="123">
        <v>0</v>
      </c>
      <c r="N33" s="124"/>
      <c r="O33" s="123">
        <v>8354.846457518</v>
      </c>
      <c r="P33" s="124">
        <v>0.0021533551515981637</v>
      </c>
      <c r="Q33" s="123">
        <v>20688.193833428</v>
      </c>
      <c r="R33" s="124">
        <v>0.0011403390292532502</v>
      </c>
      <c r="S33" s="123">
        <v>0</v>
      </c>
      <c r="T33" s="124"/>
      <c r="U33" s="123">
        <v>0</v>
      </c>
      <c r="V33" s="124"/>
      <c r="W33" s="123">
        <v>0</v>
      </c>
      <c r="X33" s="124"/>
      <c r="Y33" s="123">
        <v>0</v>
      </c>
      <c r="Z33" s="124"/>
      <c r="AA33" s="123">
        <v>54983.663022706</v>
      </c>
      <c r="AB33" s="124">
        <v>0.00046010218552237144</v>
      </c>
    </row>
    <row r="34" spans="1:28" ht="15">
      <c r="A34" s="88" t="s">
        <v>1224</v>
      </c>
      <c r="B34" s="140" t="s">
        <v>1165</v>
      </c>
      <c r="C34" s="123">
        <v>1866.4105843559</v>
      </c>
      <c r="D34" s="124">
        <v>0.002000504843945277</v>
      </c>
      <c r="E34" s="123">
        <v>2955.1417790539</v>
      </c>
      <c r="F34" s="124">
        <v>0.0003559761219681323</v>
      </c>
      <c r="G34" s="123">
        <v>1399.8051673192</v>
      </c>
      <c r="H34" s="124">
        <v>0.0005677158162332306</v>
      </c>
      <c r="I34" s="123">
        <v>0</v>
      </c>
      <c r="J34" s="124"/>
      <c r="K34" s="123">
        <v>0</v>
      </c>
      <c r="L34" s="124"/>
      <c r="M34" s="123">
        <v>0</v>
      </c>
      <c r="N34" s="124"/>
      <c r="O34" s="123">
        <v>2012.0368145641</v>
      </c>
      <c r="P34" s="124">
        <v>0.0005185768358373724</v>
      </c>
      <c r="Q34" s="123">
        <v>4982.1860461019</v>
      </c>
      <c r="R34" s="124">
        <v>0.0002746194880575292</v>
      </c>
      <c r="S34" s="123">
        <v>0</v>
      </c>
      <c r="T34" s="124"/>
      <c r="U34" s="123">
        <v>0</v>
      </c>
      <c r="V34" s="124"/>
      <c r="W34" s="123">
        <v>0</v>
      </c>
      <c r="X34" s="124"/>
      <c r="Y34" s="123">
        <v>0</v>
      </c>
      <c r="Z34" s="124"/>
      <c r="AA34" s="123">
        <v>13215.580391394999</v>
      </c>
      <c r="AB34" s="124">
        <v>0.00011058771072630123</v>
      </c>
    </row>
    <row r="35" spans="1:28" ht="15">
      <c r="A35" s="85" t="s">
        <v>190</v>
      </c>
      <c r="B35" s="139" t="s">
        <v>29</v>
      </c>
      <c r="C35" s="117">
        <v>0</v>
      </c>
      <c r="D35" s="118"/>
      <c r="E35" s="117">
        <v>15152.2385577732</v>
      </c>
      <c r="F35" s="118">
        <v>0.001825237340273727</v>
      </c>
      <c r="G35" s="117">
        <v>0</v>
      </c>
      <c r="H35" s="118"/>
      <c r="I35" s="117">
        <v>0</v>
      </c>
      <c r="J35" s="118"/>
      <c r="K35" s="117">
        <v>161604.31435544687</v>
      </c>
      <c r="L35" s="118">
        <v>0.005306383148589198</v>
      </c>
      <c r="M35" s="117">
        <v>46513.8085252355</v>
      </c>
      <c r="N35" s="118">
        <v>0.00931149465032815</v>
      </c>
      <c r="O35" s="117">
        <v>9817.9985108652</v>
      </c>
      <c r="P35" s="118">
        <v>0.002530463938416325</v>
      </c>
      <c r="Q35" s="117">
        <v>88790.3331380091</v>
      </c>
      <c r="R35" s="118">
        <v>0.004894147991501724</v>
      </c>
      <c r="S35" s="117">
        <v>29268.742065180297</v>
      </c>
      <c r="T35" s="118">
        <v>0.006635495181386735</v>
      </c>
      <c r="U35" s="117">
        <v>0</v>
      </c>
      <c r="V35" s="118"/>
      <c r="W35" s="117">
        <v>26519.7667772874</v>
      </c>
      <c r="X35" s="118">
        <v>0.0010810688245485092</v>
      </c>
      <c r="Y35" s="117">
        <v>0</v>
      </c>
      <c r="Z35" s="118"/>
      <c r="AA35" s="117">
        <v>377667.20192979753</v>
      </c>
      <c r="AB35" s="118">
        <v>0.0031603115444720485</v>
      </c>
    </row>
    <row r="36" spans="1:28" ht="15">
      <c r="A36" s="88" t="s">
        <v>477</v>
      </c>
      <c r="B36" s="140" t="s">
        <v>1218</v>
      </c>
      <c r="C36" s="123">
        <v>0</v>
      </c>
      <c r="D36" s="124"/>
      <c r="E36" s="123">
        <v>0</v>
      </c>
      <c r="F36" s="124"/>
      <c r="G36" s="123">
        <v>0</v>
      </c>
      <c r="H36" s="124"/>
      <c r="I36" s="123">
        <v>0</v>
      </c>
      <c r="J36" s="124"/>
      <c r="K36" s="123">
        <v>7174.805356934599</v>
      </c>
      <c r="L36" s="124">
        <v>0.00023558941722747414</v>
      </c>
      <c r="M36" s="123">
        <v>1933.4702747583</v>
      </c>
      <c r="N36" s="124">
        <v>0.0003870570630700522</v>
      </c>
      <c r="O36" s="123">
        <v>0</v>
      </c>
      <c r="P36" s="124"/>
      <c r="Q36" s="123">
        <v>2515.8408394446</v>
      </c>
      <c r="R36" s="124">
        <v>0.00013867385058875212</v>
      </c>
      <c r="S36" s="123">
        <v>535.7809195113</v>
      </c>
      <c r="T36" s="124">
        <v>0.00012146650176420165</v>
      </c>
      <c r="U36" s="123">
        <v>0</v>
      </c>
      <c r="V36" s="124"/>
      <c r="W36" s="123">
        <v>0</v>
      </c>
      <c r="X36" s="124"/>
      <c r="Y36" s="123">
        <v>0</v>
      </c>
      <c r="Z36" s="124"/>
      <c r="AA36" s="123">
        <v>12159.8973906488</v>
      </c>
      <c r="AB36" s="124">
        <v>0.00010175377662370136</v>
      </c>
    </row>
    <row r="37" spans="1:28" ht="15">
      <c r="A37" s="88" t="s">
        <v>478</v>
      </c>
      <c r="B37" s="140" t="s">
        <v>1218</v>
      </c>
      <c r="C37" s="123">
        <v>0</v>
      </c>
      <c r="D37" s="124"/>
      <c r="E37" s="123">
        <v>0</v>
      </c>
      <c r="F37" s="124"/>
      <c r="G37" s="123">
        <v>0</v>
      </c>
      <c r="H37" s="124"/>
      <c r="I37" s="123">
        <v>0</v>
      </c>
      <c r="J37" s="124"/>
      <c r="K37" s="123">
        <v>108976.142626377</v>
      </c>
      <c r="L37" s="124">
        <v>0.0035783027769850455</v>
      </c>
      <c r="M37" s="123">
        <v>44580.3382504772</v>
      </c>
      <c r="N37" s="124">
        <v>0.008924437587258098</v>
      </c>
      <c r="O37" s="123">
        <v>0</v>
      </c>
      <c r="P37" s="124"/>
      <c r="Q37" s="123">
        <v>65387.826631053</v>
      </c>
      <c r="R37" s="124">
        <v>0.0036041952886652563</v>
      </c>
      <c r="S37" s="123">
        <v>28732.961145669</v>
      </c>
      <c r="T37" s="124">
        <v>0.006514028679622533</v>
      </c>
      <c r="U37" s="123">
        <v>0</v>
      </c>
      <c r="V37" s="124"/>
      <c r="W37" s="123">
        <v>0</v>
      </c>
      <c r="X37" s="124"/>
      <c r="Y37" s="123">
        <v>0</v>
      </c>
      <c r="Z37" s="124"/>
      <c r="AA37" s="123">
        <v>247677.2686535762</v>
      </c>
      <c r="AB37" s="124">
        <v>0.00207255839911325</v>
      </c>
    </row>
    <row r="38" spans="1:28" ht="15">
      <c r="A38" s="88" t="s">
        <v>1226</v>
      </c>
      <c r="B38" s="140" t="s">
        <v>1165</v>
      </c>
      <c r="C38" s="123">
        <v>0</v>
      </c>
      <c r="D38" s="124"/>
      <c r="E38" s="123">
        <v>15152.2385577732</v>
      </c>
      <c r="F38" s="124">
        <v>0.001825237340273727</v>
      </c>
      <c r="G38" s="123">
        <v>0</v>
      </c>
      <c r="H38" s="124"/>
      <c r="I38" s="123">
        <v>0</v>
      </c>
      <c r="J38" s="124"/>
      <c r="K38" s="123">
        <v>45453.36637213529</v>
      </c>
      <c r="L38" s="124">
        <v>0.0014924909543766783</v>
      </c>
      <c r="M38" s="123">
        <v>0</v>
      </c>
      <c r="N38" s="124"/>
      <c r="O38" s="123">
        <v>0</v>
      </c>
      <c r="P38" s="124"/>
      <c r="Q38" s="123">
        <v>17861.8232158719</v>
      </c>
      <c r="R38" s="124">
        <v>0.0009845486904598235</v>
      </c>
      <c r="S38" s="123">
        <v>0</v>
      </c>
      <c r="T38" s="124"/>
      <c r="U38" s="123">
        <v>0</v>
      </c>
      <c r="V38" s="124"/>
      <c r="W38" s="123">
        <v>26519.7667772874</v>
      </c>
      <c r="X38" s="124">
        <v>0.0010810688245485092</v>
      </c>
      <c r="Y38" s="123">
        <v>0</v>
      </c>
      <c r="Z38" s="124"/>
      <c r="AA38" s="123">
        <v>104987.19492306781</v>
      </c>
      <c r="AB38" s="124">
        <v>0.0008785307340476533</v>
      </c>
    </row>
    <row r="39" spans="1:28" ht="15">
      <c r="A39" s="88" t="s">
        <v>1475</v>
      </c>
      <c r="B39" s="140" t="s">
        <v>1165</v>
      </c>
      <c r="C39" s="123">
        <v>0</v>
      </c>
      <c r="D39" s="124"/>
      <c r="E39" s="123">
        <v>0</v>
      </c>
      <c r="F39" s="124"/>
      <c r="G39" s="123">
        <v>0</v>
      </c>
      <c r="H39" s="124"/>
      <c r="I39" s="123">
        <v>0</v>
      </c>
      <c r="J39" s="124"/>
      <c r="K39" s="123">
        <v>0</v>
      </c>
      <c r="L39" s="124"/>
      <c r="M39" s="123">
        <v>0</v>
      </c>
      <c r="N39" s="124"/>
      <c r="O39" s="123">
        <v>9817.9985108652</v>
      </c>
      <c r="P39" s="124">
        <v>0.002530463938416325</v>
      </c>
      <c r="Q39" s="123">
        <v>3024.8424516396003</v>
      </c>
      <c r="R39" s="124">
        <v>0.00016673016178789216</v>
      </c>
      <c r="S39" s="123">
        <v>0</v>
      </c>
      <c r="T39" s="124"/>
      <c r="U39" s="123">
        <v>0</v>
      </c>
      <c r="V39" s="124"/>
      <c r="W39" s="123">
        <v>0</v>
      </c>
      <c r="X39" s="124"/>
      <c r="Y39" s="123">
        <v>0</v>
      </c>
      <c r="Z39" s="124"/>
      <c r="AA39" s="123">
        <v>12842.8409625048</v>
      </c>
      <c r="AB39" s="124">
        <v>0.00010746863468744366</v>
      </c>
    </row>
    <row r="40" spans="1:28" ht="15">
      <c r="A40" s="85" t="s">
        <v>191</v>
      </c>
      <c r="B40" s="139" t="s">
        <v>29</v>
      </c>
      <c r="C40" s="117">
        <v>0</v>
      </c>
      <c r="D40" s="118"/>
      <c r="E40" s="117">
        <v>0</v>
      </c>
      <c r="F40" s="118"/>
      <c r="G40" s="117">
        <v>0</v>
      </c>
      <c r="H40" s="118"/>
      <c r="I40" s="117">
        <v>0</v>
      </c>
      <c r="J40" s="118"/>
      <c r="K40" s="117">
        <v>204498.533328125</v>
      </c>
      <c r="L40" s="118">
        <v>0.006714842827628964</v>
      </c>
      <c r="M40" s="117">
        <v>48649.64897647</v>
      </c>
      <c r="N40" s="118">
        <v>0.009739063743597186</v>
      </c>
      <c r="O40" s="117">
        <v>0</v>
      </c>
      <c r="P40" s="118"/>
      <c r="Q40" s="117">
        <v>92721.45178630501</v>
      </c>
      <c r="R40" s="118">
        <v>0.005110832350676365</v>
      </c>
      <c r="S40" s="117">
        <v>59349.80956695</v>
      </c>
      <c r="T40" s="118">
        <v>0.01345515207044793</v>
      </c>
      <c r="U40" s="117">
        <v>0</v>
      </c>
      <c r="V40" s="118"/>
      <c r="W40" s="117">
        <v>326673.0485</v>
      </c>
      <c r="X40" s="118">
        <v>0.013316710192792128</v>
      </c>
      <c r="Y40" s="117">
        <v>80854.32278</v>
      </c>
      <c r="Z40" s="118">
        <v>0.018529117766498796</v>
      </c>
      <c r="AA40" s="117">
        <v>812746.81493785</v>
      </c>
      <c r="AB40" s="118">
        <v>0.006801048989312089</v>
      </c>
    </row>
    <row r="41" spans="1:28" ht="15">
      <c r="A41" s="88" t="s">
        <v>479</v>
      </c>
      <c r="B41" s="140" t="s">
        <v>1218</v>
      </c>
      <c r="C41" s="123">
        <v>0</v>
      </c>
      <c r="D41" s="124"/>
      <c r="E41" s="123">
        <v>0</v>
      </c>
      <c r="F41" s="124"/>
      <c r="G41" s="123">
        <v>0</v>
      </c>
      <c r="H41" s="124"/>
      <c r="I41" s="123">
        <v>0</v>
      </c>
      <c r="J41" s="124"/>
      <c r="K41" s="123">
        <v>33914.270548125</v>
      </c>
      <c r="L41" s="124">
        <v>0.0011135972108853528</v>
      </c>
      <c r="M41" s="123">
        <v>5968.91161647</v>
      </c>
      <c r="N41" s="124">
        <v>0.0011949029835922375</v>
      </c>
      <c r="O41" s="123">
        <v>0</v>
      </c>
      <c r="P41" s="124"/>
      <c r="Q41" s="123">
        <v>52363.633726305</v>
      </c>
      <c r="R41" s="124">
        <v>0.0028862981337280506</v>
      </c>
      <c r="S41" s="123">
        <v>18991.99150695</v>
      </c>
      <c r="T41" s="124">
        <v>0.004305660552430312</v>
      </c>
      <c r="U41" s="123">
        <v>0</v>
      </c>
      <c r="V41" s="124"/>
      <c r="W41" s="123">
        <v>0</v>
      </c>
      <c r="X41" s="124"/>
      <c r="Y41" s="123">
        <v>0</v>
      </c>
      <c r="Z41" s="124"/>
      <c r="AA41" s="123">
        <v>111238.80739784999</v>
      </c>
      <c r="AB41" s="124">
        <v>0.0009308441014109442</v>
      </c>
    </row>
    <row r="42" spans="1:28" ht="15">
      <c r="A42" s="88" t="s">
        <v>480</v>
      </c>
      <c r="B42" s="140" t="s">
        <v>1218</v>
      </c>
      <c r="C42" s="123">
        <v>0</v>
      </c>
      <c r="D42" s="124"/>
      <c r="E42" s="123">
        <v>0</v>
      </c>
      <c r="F42" s="124"/>
      <c r="G42" s="123">
        <v>0</v>
      </c>
      <c r="H42" s="124"/>
      <c r="I42" s="123">
        <v>0</v>
      </c>
      <c r="J42" s="124"/>
      <c r="K42" s="123">
        <v>80854.32278</v>
      </c>
      <c r="L42" s="124">
        <v>0.002654904465896289</v>
      </c>
      <c r="M42" s="123">
        <v>20248.25236</v>
      </c>
      <c r="N42" s="124">
        <v>0.0040534520716862706</v>
      </c>
      <c r="O42" s="123">
        <v>0</v>
      </c>
      <c r="P42" s="124"/>
      <c r="Q42" s="123">
        <v>40357.818060000005</v>
      </c>
      <c r="R42" s="124">
        <v>0.002224534216948314</v>
      </c>
      <c r="S42" s="123">
        <v>40357.818060000005</v>
      </c>
      <c r="T42" s="124">
        <v>0.009149491518017618</v>
      </c>
      <c r="U42" s="123">
        <v>0</v>
      </c>
      <c r="V42" s="124"/>
      <c r="W42" s="123">
        <v>161569.9589</v>
      </c>
      <c r="X42" s="124">
        <v>0.006586341690605172</v>
      </c>
      <c r="Y42" s="123">
        <v>80854.32278</v>
      </c>
      <c r="Z42" s="124">
        <v>0.018529117766498796</v>
      </c>
      <c r="AA42" s="123">
        <v>424242.4929400001</v>
      </c>
      <c r="AB42" s="124">
        <v>0.0035500526422283965</v>
      </c>
    </row>
    <row r="43" spans="1:28" s="29" customFormat="1" ht="15">
      <c r="A43" s="88" t="s">
        <v>481</v>
      </c>
      <c r="B43" s="140" t="s">
        <v>1218</v>
      </c>
      <c r="C43" s="123">
        <v>0</v>
      </c>
      <c r="D43" s="124"/>
      <c r="E43" s="123">
        <v>0</v>
      </c>
      <c r="F43" s="124"/>
      <c r="G43" s="123">
        <v>0</v>
      </c>
      <c r="H43" s="124"/>
      <c r="I43" s="123">
        <v>0</v>
      </c>
      <c r="J43" s="124"/>
      <c r="K43" s="123">
        <v>89729.94</v>
      </c>
      <c r="L43" s="124">
        <v>0.002946341150847322</v>
      </c>
      <c r="M43" s="123">
        <v>22432.485</v>
      </c>
      <c r="N43" s="124">
        <v>0.0044907086883186785</v>
      </c>
      <c r="O43" s="123">
        <v>0</v>
      </c>
      <c r="P43" s="124"/>
      <c r="Q43" s="123">
        <v>0</v>
      </c>
      <c r="R43" s="124"/>
      <c r="S43" s="123">
        <v>0</v>
      </c>
      <c r="T43" s="124"/>
      <c r="U43" s="123">
        <v>0</v>
      </c>
      <c r="V43" s="124"/>
      <c r="W43" s="123">
        <v>165103.0896</v>
      </c>
      <c r="X43" s="124">
        <v>0.006730368502186956</v>
      </c>
      <c r="Y43" s="123">
        <v>0</v>
      </c>
      <c r="Z43" s="124"/>
      <c r="AA43" s="123">
        <v>277265.5146</v>
      </c>
      <c r="AB43" s="124">
        <v>0.0023201522456727484</v>
      </c>
    </row>
    <row r="44" spans="1:28" ht="15">
      <c r="A44" s="85" t="s">
        <v>192</v>
      </c>
      <c r="B44" s="139" t="s">
        <v>29</v>
      </c>
      <c r="C44" s="117">
        <v>0</v>
      </c>
      <c r="D44" s="118"/>
      <c r="E44" s="117">
        <v>0</v>
      </c>
      <c r="F44" s="118"/>
      <c r="G44" s="117">
        <v>0</v>
      </c>
      <c r="H44" s="118"/>
      <c r="I44" s="117">
        <v>0</v>
      </c>
      <c r="J44" s="118"/>
      <c r="K44" s="117">
        <v>437911.95434823</v>
      </c>
      <c r="L44" s="118">
        <v>0.0143791248667297</v>
      </c>
      <c r="M44" s="117">
        <v>69821.11326645</v>
      </c>
      <c r="N44" s="118">
        <v>0.0139773315338773</v>
      </c>
      <c r="O44" s="117">
        <v>0</v>
      </c>
      <c r="P44" s="118"/>
      <c r="Q44" s="117">
        <v>177027.906158325</v>
      </c>
      <c r="R44" s="118">
        <v>0.009757827690744812</v>
      </c>
      <c r="S44" s="117">
        <v>56854.335088395</v>
      </c>
      <c r="T44" s="118">
        <v>0.012889404870214666</v>
      </c>
      <c r="U44" s="117">
        <v>0</v>
      </c>
      <c r="V44" s="118"/>
      <c r="W44" s="117">
        <v>292667.38369375496</v>
      </c>
      <c r="X44" s="118">
        <v>0.011930481407719901</v>
      </c>
      <c r="Y44" s="117">
        <v>128750.37631227</v>
      </c>
      <c r="Z44" s="118">
        <v>0.029505297962389137</v>
      </c>
      <c r="AA44" s="117">
        <v>1163033.0688674252</v>
      </c>
      <c r="AB44" s="118">
        <v>0.009732237312012348</v>
      </c>
    </row>
    <row r="45" spans="1:28" ht="15">
      <c r="A45" s="88" t="s">
        <v>482</v>
      </c>
      <c r="B45" s="140" t="s">
        <v>1218</v>
      </c>
      <c r="C45" s="123">
        <v>0</v>
      </c>
      <c r="D45" s="124"/>
      <c r="E45" s="123">
        <v>0</v>
      </c>
      <c r="F45" s="124"/>
      <c r="G45" s="123">
        <v>0</v>
      </c>
      <c r="H45" s="124"/>
      <c r="I45" s="123">
        <v>0</v>
      </c>
      <c r="J45" s="124"/>
      <c r="K45" s="123">
        <v>279284.4530658</v>
      </c>
      <c r="L45" s="124">
        <v>0.009170487318498755</v>
      </c>
      <c r="M45" s="123">
        <v>69821.11326645</v>
      </c>
      <c r="N45" s="124">
        <v>0.0139773315338773</v>
      </c>
      <c r="O45" s="123">
        <v>0</v>
      </c>
      <c r="P45" s="124"/>
      <c r="Q45" s="123">
        <v>140639.671008135</v>
      </c>
      <c r="R45" s="124">
        <v>0.007752097993821772</v>
      </c>
      <c r="S45" s="123">
        <v>56854.335088395</v>
      </c>
      <c r="T45" s="124">
        <v>0.012889404870214666</v>
      </c>
      <c r="U45" s="123">
        <v>0</v>
      </c>
      <c r="V45" s="124"/>
      <c r="W45" s="123">
        <v>187519.56134418</v>
      </c>
      <c r="X45" s="124">
        <v>0.007644167969675497</v>
      </c>
      <c r="Y45" s="123">
        <v>122685.670453905</v>
      </c>
      <c r="Z45" s="124">
        <v>0.02811546937679103</v>
      </c>
      <c r="AA45" s="123">
        <v>856804.8042268651</v>
      </c>
      <c r="AB45" s="124">
        <v>0.007169725356931065</v>
      </c>
    </row>
    <row r="46" spans="1:28" ht="15">
      <c r="A46" s="88" t="s">
        <v>483</v>
      </c>
      <c r="B46" s="140" t="s">
        <v>1165</v>
      </c>
      <c r="C46" s="123">
        <v>0</v>
      </c>
      <c r="D46" s="124"/>
      <c r="E46" s="123">
        <v>0</v>
      </c>
      <c r="F46" s="124"/>
      <c r="G46" s="123">
        <v>0</v>
      </c>
      <c r="H46" s="124"/>
      <c r="I46" s="123">
        <v>0</v>
      </c>
      <c r="J46" s="124"/>
      <c r="K46" s="123">
        <v>158627.50128243</v>
      </c>
      <c r="L46" s="124">
        <v>0.005208637548230945</v>
      </c>
      <c r="M46" s="123">
        <v>0</v>
      </c>
      <c r="N46" s="124"/>
      <c r="O46" s="123">
        <v>0</v>
      </c>
      <c r="P46" s="124"/>
      <c r="Q46" s="123">
        <v>36388.235150190005</v>
      </c>
      <c r="R46" s="124">
        <v>0.002005729696923041</v>
      </c>
      <c r="S46" s="123">
        <v>0</v>
      </c>
      <c r="T46" s="124"/>
      <c r="U46" s="123">
        <v>0</v>
      </c>
      <c r="V46" s="124"/>
      <c r="W46" s="123">
        <v>105147.822349575</v>
      </c>
      <c r="X46" s="124">
        <v>0.004286313438044404</v>
      </c>
      <c r="Y46" s="123">
        <v>6064.7058583650005</v>
      </c>
      <c r="Z46" s="124">
        <v>0.0013898285855981076</v>
      </c>
      <c r="AA46" s="123">
        <v>306228.26464056</v>
      </c>
      <c r="AB46" s="124">
        <v>0.002562511955081283</v>
      </c>
    </row>
    <row r="47" spans="1:28" ht="15">
      <c r="A47" s="85" t="s">
        <v>193</v>
      </c>
      <c r="B47" s="139" t="s">
        <v>29</v>
      </c>
      <c r="C47" s="117">
        <v>0</v>
      </c>
      <c r="D47" s="118"/>
      <c r="E47" s="117">
        <v>0</v>
      </c>
      <c r="F47" s="118"/>
      <c r="G47" s="117">
        <v>0</v>
      </c>
      <c r="H47" s="118"/>
      <c r="I47" s="117">
        <v>0</v>
      </c>
      <c r="J47" s="118"/>
      <c r="K47" s="117">
        <v>2061.8191776</v>
      </c>
      <c r="L47" s="118">
        <v>6.770117854273684E-05</v>
      </c>
      <c r="M47" s="117">
        <v>472.50022820000004</v>
      </c>
      <c r="N47" s="118">
        <v>9.458875733162413E-05</v>
      </c>
      <c r="O47" s="117">
        <v>0</v>
      </c>
      <c r="P47" s="118"/>
      <c r="Q47" s="117">
        <v>644.318493</v>
      </c>
      <c r="R47" s="118">
        <v>3.551501550852357E-05</v>
      </c>
      <c r="S47" s="117">
        <v>0</v>
      </c>
      <c r="T47" s="118"/>
      <c r="U47" s="117">
        <v>0</v>
      </c>
      <c r="V47" s="118"/>
      <c r="W47" s="117">
        <v>1718.182648</v>
      </c>
      <c r="X47" s="118">
        <v>7.004110221752857E-05</v>
      </c>
      <c r="Y47" s="117">
        <v>859.091324</v>
      </c>
      <c r="Z47" s="118">
        <v>0.00019687511770874512</v>
      </c>
      <c r="AA47" s="117">
        <v>5755.9118708</v>
      </c>
      <c r="AB47" s="118">
        <v>4.816535468609284E-05</v>
      </c>
    </row>
    <row r="48" spans="1:28" ht="15">
      <c r="A48" s="88" t="s">
        <v>484</v>
      </c>
      <c r="B48" s="140" t="s">
        <v>1218</v>
      </c>
      <c r="C48" s="123">
        <v>0</v>
      </c>
      <c r="D48" s="124"/>
      <c r="E48" s="123">
        <v>0</v>
      </c>
      <c r="F48" s="124"/>
      <c r="G48" s="123">
        <v>0</v>
      </c>
      <c r="H48" s="124"/>
      <c r="I48" s="123">
        <v>0</v>
      </c>
      <c r="J48" s="124"/>
      <c r="K48" s="123">
        <v>2061.8191776</v>
      </c>
      <c r="L48" s="124">
        <v>6.770117854273684E-05</v>
      </c>
      <c r="M48" s="123">
        <v>472.50022820000004</v>
      </c>
      <c r="N48" s="124">
        <v>9.458875733162413E-05</v>
      </c>
      <c r="O48" s="123">
        <v>0</v>
      </c>
      <c r="P48" s="124"/>
      <c r="Q48" s="123">
        <v>644.318493</v>
      </c>
      <c r="R48" s="124">
        <v>3.551501550852357E-05</v>
      </c>
      <c r="S48" s="123">
        <v>0</v>
      </c>
      <c r="T48" s="124"/>
      <c r="U48" s="123">
        <v>0</v>
      </c>
      <c r="V48" s="124"/>
      <c r="W48" s="123">
        <v>1718.182648</v>
      </c>
      <c r="X48" s="124">
        <v>7.004110221752857E-05</v>
      </c>
      <c r="Y48" s="123">
        <v>859.091324</v>
      </c>
      <c r="Z48" s="124">
        <v>0.00019687511770874512</v>
      </c>
      <c r="AA48" s="123">
        <v>5755.9118708</v>
      </c>
      <c r="AB48" s="124">
        <v>4.816535468609284E-05</v>
      </c>
    </row>
    <row r="49" spans="1:28" ht="15">
      <c r="A49" s="85" t="s">
        <v>1227</v>
      </c>
      <c r="B49" s="139" t="s">
        <v>29</v>
      </c>
      <c r="C49" s="117">
        <v>0</v>
      </c>
      <c r="D49" s="118"/>
      <c r="E49" s="117">
        <v>0</v>
      </c>
      <c r="F49" s="118"/>
      <c r="G49" s="117">
        <v>0</v>
      </c>
      <c r="H49" s="118"/>
      <c r="I49" s="117">
        <v>0</v>
      </c>
      <c r="J49" s="118"/>
      <c r="K49" s="117">
        <v>44278.377912</v>
      </c>
      <c r="L49" s="118">
        <v>0.0014539094413179674</v>
      </c>
      <c r="M49" s="117">
        <v>0</v>
      </c>
      <c r="N49" s="118"/>
      <c r="O49" s="117">
        <v>0</v>
      </c>
      <c r="P49" s="118"/>
      <c r="Q49" s="117">
        <v>0</v>
      </c>
      <c r="R49" s="118"/>
      <c r="S49" s="117">
        <v>0</v>
      </c>
      <c r="T49" s="118"/>
      <c r="U49" s="117">
        <v>0</v>
      </c>
      <c r="V49" s="118"/>
      <c r="W49" s="117">
        <v>0</v>
      </c>
      <c r="X49" s="118"/>
      <c r="Y49" s="117">
        <v>0</v>
      </c>
      <c r="Z49" s="118"/>
      <c r="AA49" s="117">
        <v>44278.377912</v>
      </c>
      <c r="AB49" s="118">
        <v>0.00037052057518037056</v>
      </c>
    </row>
    <row r="50" spans="1:28" ht="15">
      <c r="A50" s="88" t="s">
        <v>1228</v>
      </c>
      <c r="B50" s="140" t="s">
        <v>1165</v>
      </c>
      <c r="C50" s="123">
        <v>0</v>
      </c>
      <c r="D50" s="124"/>
      <c r="E50" s="123">
        <v>0</v>
      </c>
      <c r="F50" s="124"/>
      <c r="G50" s="123">
        <v>0</v>
      </c>
      <c r="H50" s="124"/>
      <c r="I50" s="123">
        <v>0</v>
      </c>
      <c r="J50" s="124"/>
      <c r="K50" s="123">
        <v>44278.377912</v>
      </c>
      <c r="L50" s="124">
        <v>0.0014539094413179674</v>
      </c>
      <c r="M50" s="123">
        <v>0</v>
      </c>
      <c r="N50" s="124"/>
      <c r="O50" s="123">
        <v>0</v>
      </c>
      <c r="P50" s="124"/>
      <c r="Q50" s="123">
        <v>0</v>
      </c>
      <c r="R50" s="124"/>
      <c r="S50" s="123">
        <v>0</v>
      </c>
      <c r="T50" s="124"/>
      <c r="U50" s="123">
        <v>0</v>
      </c>
      <c r="V50" s="124"/>
      <c r="W50" s="123">
        <v>0</v>
      </c>
      <c r="X50" s="124"/>
      <c r="Y50" s="123">
        <v>0</v>
      </c>
      <c r="Z50" s="124"/>
      <c r="AA50" s="123">
        <v>44278.377912</v>
      </c>
      <c r="AB50" s="124">
        <v>0.00037052057518037056</v>
      </c>
    </row>
    <row r="51" spans="1:28" ht="15">
      <c r="A51" s="85" t="s">
        <v>195</v>
      </c>
      <c r="B51" s="139" t="s">
        <v>29</v>
      </c>
      <c r="C51" s="117">
        <v>0</v>
      </c>
      <c r="D51" s="118"/>
      <c r="E51" s="117">
        <v>0</v>
      </c>
      <c r="F51" s="118"/>
      <c r="G51" s="117">
        <v>0</v>
      </c>
      <c r="H51" s="118"/>
      <c r="I51" s="117">
        <v>0</v>
      </c>
      <c r="J51" s="118"/>
      <c r="K51" s="117">
        <v>38379.55837947</v>
      </c>
      <c r="L51" s="118">
        <v>0.001260217851530711</v>
      </c>
      <c r="M51" s="117">
        <v>9594.888994845</v>
      </c>
      <c r="N51" s="118">
        <v>0.0019207792347840068</v>
      </c>
      <c r="O51" s="117">
        <v>0</v>
      </c>
      <c r="P51" s="118"/>
      <c r="Q51" s="117">
        <v>19189.77798969</v>
      </c>
      <c r="R51" s="118">
        <v>0.0010577459289360558</v>
      </c>
      <c r="S51" s="117">
        <v>14392.334092289999</v>
      </c>
      <c r="T51" s="118">
        <v>0.0032628755723639615</v>
      </c>
      <c r="U51" s="117">
        <v>0</v>
      </c>
      <c r="V51" s="118"/>
      <c r="W51" s="117">
        <v>0</v>
      </c>
      <c r="X51" s="118"/>
      <c r="Y51" s="117">
        <v>0</v>
      </c>
      <c r="Z51" s="118"/>
      <c r="AA51" s="117">
        <v>81556.55945629498</v>
      </c>
      <c r="AB51" s="118">
        <v>0.0006824636480481582</v>
      </c>
    </row>
    <row r="52" spans="1:28" ht="15">
      <c r="A52" s="88" t="s">
        <v>485</v>
      </c>
      <c r="B52" s="140" t="s">
        <v>1165</v>
      </c>
      <c r="C52" s="123">
        <v>0</v>
      </c>
      <c r="D52" s="124"/>
      <c r="E52" s="123">
        <v>0</v>
      </c>
      <c r="F52" s="124"/>
      <c r="G52" s="123">
        <v>0</v>
      </c>
      <c r="H52" s="124"/>
      <c r="I52" s="123">
        <v>0</v>
      </c>
      <c r="J52" s="124"/>
      <c r="K52" s="123">
        <v>38379.55837947</v>
      </c>
      <c r="L52" s="124">
        <v>0.001260217851530711</v>
      </c>
      <c r="M52" s="123">
        <v>9594.888994845</v>
      </c>
      <c r="N52" s="124">
        <v>0.0019207792347840068</v>
      </c>
      <c r="O52" s="123">
        <v>0</v>
      </c>
      <c r="P52" s="124"/>
      <c r="Q52" s="123">
        <v>19189.77798969</v>
      </c>
      <c r="R52" s="124">
        <v>0.0010577459289360558</v>
      </c>
      <c r="S52" s="123">
        <v>14392.334092289999</v>
      </c>
      <c r="T52" s="124">
        <v>0.0032628755723639615</v>
      </c>
      <c r="U52" s="123">
        <v>0</v>
      </c>
      <c r="V52" s="124"/>
      <c r="W52" s="123">
        <v>0</v>
      </c>
      <c r="X52" s="124"/>
      <c r="Y52" s="123">
        <v>0</v>
      </c>
      <c r="Z52" s="124"/>
      <c r="AA52" s="123">
        <v>81556.55945629498</v>
      </c>
      <c r="AB52" s="124">
        <v>0.0006824636480481582</v>
      </c>
    </row>
    <row r="53" spans="1:28" ht="15">
      <c r="A53" s="42" t="s">
        <v>0</v>
      </c>
      <c r="B53" s="141"/>
      <c r="C53" s="43">
        <v>57377.0338138099</v>
      </c>
      <c r="D53" s="44">
        <v>0.061499348020119804</v>
      </c>
      <c r="E53" s="43">
        <v>84688.0557312131</v>
      </c>
      <c r="F53" s="44">
        <v>0.01020151583585609</v>
      </c>
      <c r="G53" s="43">
        <v>33605.512683584195</v>
      </c>
      <c r="H53" s="44">
        <v>0.013629311784606888</v>
      </c>
      <c r="I53" s="43">
        <v>199997.256127107</v>
      </c>
      <c r="J53" s="44">
        <v>0.03048519346558297</v>
      </c>
      <c r="K53" s="43">
        <v>1489953.8943718402</v>
      </c>
      <c r="L53" s="44">
        <v>0.048923608684603784</v>
      </c>
      <c r="M53" s="43">
        <v>540816.7412496692</v>
      </c>
      <c r="N53" s="44">
        <v>0.10826488633417493</v>
      </c>
      <c r="O53" s="43">
        <v>100579.4202890426</v>
      </c>
      <c r="P53" s="44">
        <v>0.025923063209531177</v>
      </c>
      <c r="Q53" s="43">
        <v>898263.6724265749</v>
      </c>
      <c r="R53" s="44">
        <v>0.049512544810619216</v>
      </c>
      <c r="S53" s="43">
        <v>264960.3551832516</v>
      </c>
      <c r="T53" s="44">
        <v>0.06006896901006782</v>
      </c>
      <c r="U53" s="43">
        <v>46466.0804731944</v>
      </c>
      <c r="V53" s="44">
        <v>0.008501241353123067</v>
      </c>
      <c r="W53" s="43">
        <v>1347197.794584984</v>
      </c>
      <c r="X53" s="44">
        <v>0.05491803711764404</v>
      </c>
      <c r="Y53" s="43">
        <v>387578.5533446619</v>
      </c>
      <c r="Z53" s="44">
        <v>0.08882009534892646</v>
      </c>
      <c r="AA53" s="43">
        <v>5451484.370278932</v>
      </c>
      <c r="AB53" s="44">
        <v>0.04561791148891964</v>
      </c>
    </row>
  </sheetData>
  <mergeCells count="17">
    <mergeCell ref="B7:B8"/>
    <mergeCell ref="Y7:Z7"/>
    <mergeCell ref="AA7:AB7"/>
    <mergeCell ref="W7:X7"/>
    <mergeCell ref="U7:V7"/>
    <mergeCell ref="A2:T2"/>
    <mergeCell ref="A4:T4"/>
    <mergeCell ref="A5:T5"/>
    <mergeCell ref="M7:N7"/>
    <mergeCell ref="O7:P7"/>
    <mergeCell ref="Q7:R7"/>
    <mergeCell ref="S7:T7"/>
    <mergeCell ref="E7:F7"/>
    <mergeCell ref="G7:H7"/>
    <mergeCell ref="I7:J7"/>
    <mergeCell ref="K7:L7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90" zoomScaleNormal="90" workbookViewId="0" topLeftCell="A1"/>
  </sheetViews>
  <sheetFormatPr defaultColWidth="11.421875" defaultRowHeight="15"/>
  <cols>
    <col min="1" max="1" width="70.57421875" style="0" bestFit="1" customWidth="1"/>
    <col min="2" max="12" width="18.8515625" style="0" customWidth="1"/>
    <col min="13" max="13" width="18.8515625" style="2" customWidth="1"/>
    <col min="14" max="15" width="18.8515625" style="0" customWidth="1"/>
  </cols>
  <sheetData>
    <row r="1" ht="15">
      <c r="M1"/>
    </row>
    <row r="2" spans="1:15" ht="15">
      <c r="A2" s="74" t="s">
        <v>1565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5">
      <c r="A3" s="4"/>
      <c r="B3" s="48"/>
      <c r="C3" s="4"/>
      <c r="D3" s="4"/>
      <c r="E3" s="9"/>
      <c r="F3" s="9"/>
      <c r="G3" s="9"/>
      <c r="H3" s="9"/>
      <c r="I3" s="9"/>
      <c r="J3" s="9"/>
      <c r="K3" s="56"/>
      <c r="L3" s="9"/>
      <c r="M3" s="9"/>
      <c r="N3" s="9"/>
      <c r="O3" s="4"/>
    </row>
    <row r="4" spans="1:15" ht="15">
      <c r="A4" s="74" t="str">
        <f>1!A5:AA5</f>
        <v>Al 29-07-2022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5">
      <c r="A5" s="4"/>
      <c r="B5" s="48"/>
      <c r="C5" s="4"/>
      <c r="D5" s="4"/>
      <c r="E5" s="9"/>
      <c r="F5" s="9"/>
      <c r="G5" s="9"/>
      <c r="H5" s="9"/>
      <c r="I5" s="9"/>
      <c r="J5" s="9"/>
      <c r="K5" s="56"/>
      <c r="L5" s="9"/>
      <c r="M5" s="9"/>
      <c r="N5" s="9"/>
      <c r="O5" s="4"/>
    </row>
    <row r="6" spans="1:15" s="137" customFormat="1" ht="30.6" customHeight="1">
      <c r="A6" s="136"/>
      <c r="B6" s="136" t="s">
        <v>17</v>
      </c>
      <c r="C6" s="136" t="s">
        <v>18</v>
      </c>
      <c r="D6" s="136" t="s">
        <v>19</v>
      </c>
      <c r="E6" s="136" t="s">
        <v>20</v>
      </c>
      <c r="F6" s="136" t="s">
        <v>21</v>
      </c>
      <c r="G6" s="136" t="s">
        <v>22</v>
      </c>
      <c r="H6" s="136" t="s">
        <v>23</v>
      </c>
      <c r="I6" s="136" t="s">
        <v>24</v>
      </c>
      <c r="J6" s="136" t="s">
        <v>25</v>
      </c>
      <c r="K6" s="136" t="s">
        <v>26</v>
      </c>
      <c r="L6" s="136" t="s">
        <v>27</v>
      </c>
      <c r="M6" s="136" t="s">
        <v>28</v>
      </c>
      <c r="N6" s="136" t="s">
        <v>2</v>
      </c>
      <c r="O6" s="136" t="s">
        <v>1564</v>
      </c>
    </row>
    <row r="7" spans="1:15" ht="15">
      <c r="A7" s="85" t="s">
        <v>184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ht="15">
      <c r="A8" s="88" t="s">
        <v>466</v>
      </c>
      <c r="B8" s="109"/>
      <c r="C8" s="109"/>
      <c r="D8" s="109"/>
      <c r="E8" s="109"/>
      <c r="F8" s="109">
        <v>1878654</v>
      </c>
      <c r="G8" s="109">
        <v>541346</v>
      </c>
      <c r="H8" s="109">
        <v>1276</v>
      </c>
      <c r="I8" s="109">
        <v>1508703</v>
      </c>
      <c r="J8" s="109">
        <v>70021</v>
      </c>
      <c r="K8" s="109"/>
      <c r="L8" s="109"/>
      <c r="M8" s="109"/>
      <c r="N8" s="109">
        <v>4000000</v>
      </c>
      <c r="O8" s="134">
        <v>0.9999999589929215</v>
      </c>
    </row>
    <row r="9" spans="1:15" ht="15">
      <c r="A9" s="88" t="s">
        <v>467</v>
      </c>
      <c r="B9" s="109"/>
      <c r="C9" s="109"/>
      <c r="D9" s="109"/>
      <c r="E9" s="109"/>
      <c r="F9" s="109">
        <v>20969732</v>
      </c>
      <c r="G9" s="109">
        <v>6909104</v>
      </c>
      <c r="H9" s="109"/>
      <c r="I9" s="109">
        <v>13636391</v>
      </c>
      <c r="J9" s="109">
        <v>1515153</v>
      </c>
      <c r="K9" s="109"/>
      <c r="L9" s="109"/>
      <c r="M9" s="109">
        <v>9090929</v>
      </c>
      <c r="N9" s="109">
        <v>52121309</v>
      </c>
      <c r="O9" s="134">
        <v>0.601184831843849</v>
      </c>
    </row>
    <row r="10" spans="1:15" ht="15">
      <c r="A10" s="88" t="s">
        <v>468</v>
      </c>
      <c r="B10" s="109"/>
      <c r="C10" s="109"/>
      <c r="D10" s="109"/>
      <c r="E10" s="109"/>
      <c r="F10" s="109">
        <v>84124</v>
      </c>
      <c r="G10" s="109">
        <v>34907</v>
      </c>
      <c r="H10" s="109">
        <v>141</v>
      </c>
      <c r="I10" s="109">
        <v>63761</v>
      </c>
      <c r="J10" s="109">
        <v>74738</v>
      </c>
      <c r="K10" s="109"/>
      <c r="L10" s="109">
        <v>33813</v>
      </c>
      <c r="M10" s="109"/>
      <c r="N10" s="109">
        <v>291484</v>
      </c>
      <c r="O10" s="134">
        <v>0.8541724912239865</v>
      </c>
    </row>
    <row r="11" spans="1:15" ht="15">
      <c r="A11" s="88" t="s">
        <v>1220</v>
      </c>
      <c r="B11" s="109"/>
      <c r="C11" s="109"/>
      <c r="D11" s="109"/>
      <c r="E11" s="109"/>
      <c r="F11" s="109">
        <v>2714205</v>
      </c>
      <c r="G11" s="109"/>
      <c r="H11" s="109"/>
      <c r="I11" s="109">
        <v>1407994</v>
      </c>
      <c r="J11" s="109"/>
      <c r="K11" s="109"/>
      <c r="L11" s="109"/>
      <c r="M11" s="109"/>
      <c r="N11" s="109">
        <v>4122199</v>
      </c>
      <c r="O11" s="134">
        <v>0.2888086642599278</v>
      </c>
    </row>
    <row r="12" spans="1:15" ht="15">
      <c r="A12" s="85" t="s">
        <v>196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5" ht="15">
      <c r="A13" s="88" t="s">
        <v>1221</v>
      </c>
      <c r="B13" s="109"/>
      <c r="C13" s="109"/>
      <c r="D13" s="109"/>
      <c r="E13" s="109">
        <v>49693</v>
      </c>
      <c r="F13" s="109">
        <v>5244</v>
      </c>
      <c r="G13" s="109"/>
      <c r="H13" s="109">
        <v>18666</v>
      </c>
      <c r="I13" s="109">
        <v>39488</v>
      </c>
      <c r="J13" s="109"/>
      <c r="K13" s="109">
        <v>11545</v>
      </c>
      <c r="L13" s="109">
        <v>57726</v>
      </c>
      <c r="M13" s="109"/>
      <c r="N13" s="109">
        <v>182362</v>
      </c>
      <c r="O13" s="134">
        <v>0.26666666666666666</v>
      </c>
    </row>
    <row r="14" spans="1:15" ht="15">
      <c r="A14" s="85" t="s">
        <v>185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15" ht="15">
      <c r="A15" s="88" t="s">
        <v>469</v>
      </c>
      <c r="B15" s="109"/>
      <c r="C15" s="109"/>
      <c r="D15" s="109">
        <v>105705</v>
      </c>
      <c r="E15" s="109"/>
      <c r="F15" s="109">
        <v>2085000</v>
      </c>
      <c r="G15" s="109"/>
      <c r="H15" s="109"/>
      <c r="I15" s="109">
        <v>981</v>
      </c>
      <c r="J15" s="109">
        <v>790</v>
      </c>
      <c r="K15" s="109">
        <v>14</v>
      </c>
      <c r="L15" s="109"/>
      <c r="M15" s="109">
        <v>512</v>
      </c>
      <c r="N15" s="109">
        <v>2193002</v>
      </c>
      <c r="O15" s="134">
        <v>0.46659554921113944</v>
      </c>
    </row>
    <row r="16" spans="1:15" ht="15">
      <c r="A16" s="85" t="s">
        <v>186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15" ht="15">
      <c r="A17" s="88" t="s">
        <v>470</v>
      </c>
      <c r="B17" s="109"/>
      <c r="C17" s="109"/>
      <c r="D17" s="109"/>
      <c r="E17" s="109"/>
      <c r="F17" s="109">
        <v>86.8016589</v>
      </c>
      <c r="G17" s="109">
        <v>53.9976589</v>
      </c>
      <c r="H17" s="109"/>
      <c r="I17" s="109">
        <v>68.1433618</v>
      </c>
      <c r="J17" s="109">
        <v>29.2042968</v>
      </c>
      <c r="K17" s="109"/>
      <c r="L17" s="109">
        <v>64.8984404</v>
      </c>
      <c r="M17" s="109">
        <v>64.8984404</v>
      </c>
      <c r="N17" s="109">
        <v>367.94385719999997</v>
      </c>
      <c r="O17" s="134">
        <v>0.34056631312639873</v>
      </c>
    </row>
    <row r="18" spans="1:15" ht="15">
      <c r="A18" s="85" t="s">
        <v>187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</row>
    <row r="19" spans="1:15" ht="15">
      <c r="A19" s="88" t="s">
        <v>471</v>
      </c>
      <c r="B19" s="109"/>
      <c r="C19" s="109"/>
      <c r="D19" s="109"/>
      <c r="E19" s="109"/>
      <c r="F19" s="109">
        <v>47948</v>
      </c>
      <c r="G19" s="109">
        <v>15406</v>
      </c>
      <c r="H19" s="109"/>
      <c r="I19" s="109"/>
      <c r="J19" s="109"/>
      <c r="K19" s="109"/>
      <c r="L19" s="109">
        <v>41812</v>
      </c>
      <c r="M19" s="109">
        <v>21542</v>
      </c>
      <c r="N19" s="109">
        <v>126708</v>
      </c>
      <c r="O19" s="134">
        <v>1</v>
      </c>
    </row>
    <row r="20" spans="1:15" ht="15">
      <c r="A20" s="88" t="s">
        <v>1222</v>
      </c>
      <c r="B20" s="109">
        <v>47012901</v>
      </c>
      <c r="C20" s="109">
        <v>53445440</v>
      </c>
      <c r="D20" s="109">
        <v>15405355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>
        <v>115863696</v>
      </c>
      <c r="O20" s="134">
        <v>0.5</v>
      </c>
    </row>
    <row r="21" spans="1:15" ht="15">
      <c r="A21" s="85" t="s">
        <v>194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15" ht="15">
      <c r="A22" s="88" t="s">
        <v>472</v>
      </c>
      <c r="B22" s="109"/>
      <c r="C22" s="109"/>
      <c r="D22" s="109"/>
      <c r="E22" s="109"/>
      <c r="F22" s="109">
        <v>58540</v>
      </c>
      <c r="G22" s="109">
        <v>14635</v>
      </c>
      <c r="H22" s="109"/>
      <c r="I22" s="109">
        <v>60000</v>
      </c>
      <c r="J22" s="109">
        <v>30000</v>
      </c>
      <c r="K22" s="109"/>
      <c r="L22" s="109">
        <v>85499</v>
      </c>
      <c r="M22" s="109">
        <v>42749</v>
      </c>
      <c r="N22" s="109">
        <v>291423</v>
      </c>
      <c r="O22" s="134">
        <v>0.7953185253109111</v>
      </c>
    </row>
    <row r="23" spans="1:15" ht="15">
      <c r="A23" s="88" t="s">
        <v>1474</v>
      </c>
      <c r="B23" s="109"/>
      <c r="C23" s="109"/>
      <c r="D23" s="109"/>
      <c r="E23" s="109"/>
      <c r="F23" s="109"/>
      <c r="G23" s="109"/>
      <c r="H23" s="109">
        <v>4413</v>
      </c>
      <c r="I23" s="109">
        <v>10682</v>
      </c>
      <c r="J23" s="109"/>
      <c r="K23" s="109"/>
      <c r="L23" s="109"/>
      <c r="M23" s="109"/>
      <c r="N23" s="109">
        <v>15095</v>
      </c>
      <c r="O23" s="134">
        <v>0.3188</v>
      </c>
    </row>
    <row r="24" spans="1:15" ht="15">
      <c r="A24" s="85" t="s">
        <v>188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15" ht="15">
      <c r="A25" s="88" t="s">
        <v>473</v>
      </c>
      <c r="B25" s="109"/>
      <c r="C25" s="109"/>
      <c r="D25" s="109"/>
      <c r="E25" s="109"/>
      <c r="F25" s="109">
        <v>13350000</v>
      </c>
      <c r="G25" s="109">
        <v>31150000</v>
      </c>
      <c r="H25" s="109"/>
      <c r="I25" s="109">
        <v>12750000</v>
      </c>
      <c r="J25" s="109">
        <v>4250000</v>
      </c>
      <c r="K25" s="109"/>
      <c r="L25" s="109">
        <v>27500000</v>
      </c>
      <c r="M25" s="109"/>
      <c r="N25" s="109">
        <v>89000000</v>
      </c>
      <c r="O25" s="134">
        <v>0.9862</v>
      </c>
    </row>
    <row r="26" spans="1:15" ht="15">
      <c r="A26" s="88" t="s">
        <v>474</v>
      </c>
      <c r="B26" s="109"/>
      <c r="C26" s="109"/>
      <c r="D26" s="109"/>
      <c r="E26" s="109"/>
      <c r="F26" s="109">
        <v>13350000</v>
      </c>
      <c r="G26" s="109">
        <v>31150000</v>
      </c>
      <c r="H26" s="109"/>
      <c r="I26" s="109">
        <v>12750000</v>
      </c>
      <c r="J26" s="109">
        <v>4250000</v>
      </c>
      <c r="K26" s="109"/>
      <c r="L26" s="109">
        <v>27500000</v>
      </c>
      <c r="M26" s="109"/>
      <c r="N26" s="109">
        <v>89000000</v>
      </c>
      <c r="O26" s="134">
        <v>0.9862</v>
      </c>
    </row>
    <row r="27" spans="1:15" ht="15">
      <c r="A27" s="85" t="s">
        <v>189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1:15" ht="15">
      <c r="A28" s="88" t="s">
        <v>475</v>
      </c>
      <c r="B28" s="109"/>
      <c r="C28" s="109"/>
      <c r="D28" s="109"/>
      <c r="E28" s="109"/>
      <c r="F28" s="109"/>
      <c r="G28" s="109"/>
      <c r="H28" s="109"/>
      <c r="I28" s="109">
        <v>350</v>
      </c>
      <c r="J28" s="109">
        <v>100</v>
      </c>
      <c r="K28" s="109"/>
      <c r="L28" s="109">
        <v>540</v>
      </c>
      <c r="M28" s="109">
        <v>270</v>
      </c>
      <c r="N28" s="109">
        <v>1260</v>
      </c>
      <c r="O28" s="134">
        <v>0.7599517490952955</v>
      </c>
    </row>
    <row r="29" spans="1:15" ht="15">
      <c r="A29" s="88" t="s">
        <v>476</v>
      </c>
      <c r="B29" s="109"/>
      <c r="C29" s="109"/>
      <c r="D29" s="109"/>
      <c r="E29" s="109"/>
      <c r="F29" s="109">
        <v>24000</v>
      </c>
      <c r="G29" s="109">
        <v>6000</v>
      </c>
      <c r="H29" s="109"/>
      <c r="I29" s="109"/>
      <c r="J29" s="109"/>
      <c r="K29" s="109"/>
      <c r="L29" s="109">
        <v>38300</v>
      </c>
      <c r="M29" s="109">
        <v>19200</v>
      </c>
      <c r="N29" s="109">
        <v>87500</v>
      </c>
      <c r="O29" s="134">
        <v>0.7608695652173914</v>
      </c>
    </row>
    <row r="30" spans="1:15" ht="15">
      <c r="A30" s="85" t="s">
        <v>1223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spans="1:15" ht="15">
      <c r="A31" s="88" t="s">
        <v>1225</v>
      </c>
      <c r="B31" s="109">
        <v>8250011</v>
      </c>
      <c r="C31" s="109">
        <v>13062519</v>
      </c>
      <c r="D31" s="109">
        <v>6187510</v>
      </c>
      <c r="E31" s="109"/>
      <c r="F31" s="109"/>
      <c r="G31" s="109"/>
      <c r="H31" s="109">
        <v>8857097</v>
      </c>
      <c r="I31" s="109">
        <v>21931862</v>
      </c>
      <c r="J31" s="109"/>
      <c r="K31" s="109"/>
      <c r="L31" s="109"/>
      <c r="M31" s="109"/>
      <c r="N31" s="109">
        <v>58288999</v>
      </c>
      <c r="O31" s="134">
        <v>0.5</v>
      </c>
    </row>
    <row r="32" spans="1:15" ht="15">
      <c r="A32" s="88" t="s">
        <v>1224</v>
      </c>
      <c r="B32" s="109">
        <v>505173</v>
      </c>
      <c r="C32" s="109">
        <v>799855</v>
      </c>
      <c r="D32" s="109">
        <v>378879</v>
      </c>
      <c r="E32" s="109"/>
      <c r="F32" s="109"/>
      <c r="G32" s="109"/>
      <c r="H32" s="109">
        <v>544589</v>
      </c>
      <c r="I32" s="109">
        <v>1348506</v>
      </c>
      <c r="J32" s="109"/>
      <c r="K32" s="109"/>
      <c r="L32" s="109"/>
      <c r="M32" s="109"/>
      <c r="N32" s="109">
        <v>3577002</v>
      </c>
      <c r="O32" s="134">
        <v>0.5</v>
      </c>
    </row>
    <row r="33" spans="1:15" ht="15">
      <c r="A33" s="85" t="s">
        <v>190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15" ht="15">
      <c r="A34" s="88" t="s">
        <v>477</v>
      </c>
      <c r="B34" s="109"/>
      <c r="C34" s="109"/>
      <c r="D34" s="109"/>
      <c r="E34" s="109"/>
      <c r="F34" s="109">
        <v>308</v>
      </c>
      <c r="G34" s="109">
        <v>83</v>
      </c>
      <c r="H34" s="109"/>
      <c r="I34" s="109">
        <v>108</v>
      </c>
      <c r="J34" s="109">
        <v>23</v>
      </c>
      <c r="K34" s="109"/>
      <c r="L34" s="109"/>
      <c r="M34" s="109"/>
      <c r="N34" s="109">
        <v>522</v>
      </c>
      <c r="O34" s="134">
        <v>0.9897959183673469</v>
      </c>
    </row>
    <row r="35" spans="1:15" ht="15">
      <c r="A35" s="88" t="s">
        <v>478</v>
      </c>
      <c r="B35" s="109"/>
      <c r="C35" s="109"/>
      <c r="D35" s="109"/>
      <c r="E35" s="109"/>
      <c r="F35" s="109">
        <v>30539</v>
      </c>
      <c r="G35" s="109">
        <v>12493</v>
      </c>
      <c r="H35" s="109"/>
      <c r="I35" s="109">
        <v>18324</v>
      </c>
      <c r="J35" s="109">
        <v>8052</v>
      </c>
      <c r="K35" s="109"/>
      <c r="L35" s="109"/>
      <c r="M35" s="109"/>
      <c r="N35" s="109">
        <v>69408</v>
      </c>
      <c r="O35" s="134">
        <v>0.6782904457030289</v>
      </c>
    </row>
    <row r="36" spans="1:15" ht="15">
      <c r="A36" s="88" t="s">
        <v>1226</v>
      </c>
      <c r="B36" s="109"/>
      <c r="C36" s="109">
        <v>4524</v>
      </c>
      <c r="D36" s="109"/>
      <c r="E36" s="109"/>
      <c r="F36" s="109">
        <v>13571</v>
      </c>
      <c r="G36" s="109"/>
      <c r="H36" s="109"/>
      <c r="I36" s="109">
        <v>5333</v>
      </c>
      <c r="J36" s="109"/>
      <c r="K36" s="109"/>
      <c r="L36" s="109">
        <v>7918</v>
      </c>
      <c r="M36" s="109"/>
      <c r="N36" s="109">
        <v>31346</v>
      </c>
      <c r="O36" s="134">
        <v>1</v>
      </c>
    </row>
    <row r="37" spans="1:15" ht="15">
      <c r="A37" s="88" t="s">
        <v>1475</v>
      </c>
      <c r="B37" s="109"/>
      <c r="C37" s="109"/>
      <c r="D37" s="109"/>
      <c r="E37" s="109"/>
      <c r="F37" s="109"/>
      <c r="G37" s="109"/>
      <c r="H37" s="109">
        <v>2487358</v>
      </c>
      <c r="I37" s="109">
        <v>766334</v>
      </c>
      <c r="J37" s="109"/>
      <c r="K37" s="109"/>
      <c r="L37" s="109"/>
      <c r="M37" s="109"/>
      <c r="N37" s="109">
        <v>3253692</v>
      </c>
      <c r="O37" s="134">
        <v>0.4716</v>
      </c>
    </row>
    <row r="38" spans="1:15" ht="15">
      <c r="A38" s="85" t="s">
        <v>191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1:15" ht="15">
      <c r="A39" s="88" t="s">
        <v>479</v>
      </c>
      <c r="B39" s="109"/>
      <c r="C39" s="109"/>
      <c r="D39" s="109"/>
      <c r="E39" s="109"/>
      <c r="F39" s="109">
        <v>125</v>
      </c>
      <c r="G39" s="109">
        <v>22</v>
      </c>
      <c r="H39" s="109"/>
      <c r="I39" s="109">
        <v>193</v>
      </c>
      <c r="J39" s="109">
        <v>70</v>
      </c>
      <c r="K39" s="109"/>
      <c r="L39" s="109"/>
      <c r="M39" s="109"/>
      <c r="N39" s="109">
        <v>410</v>
      </c>
      <c r="O39" s="134">
        <v>0.82</v>
      </c>
    </row>
    <row r="40" spans="1:15" ht="15">
      <c r="A40" s="88" t="s">
        <v>480</v>
      </c>
      <c r="B40" s="109"/>
      <c r="C40" s="109"/>
      <c r="D40" s="109"/>
      <c r="E40" s="109"/>
      <c r="F40" s="109">
        <v>583</v>
      </c>
      <c r="G40" s="109">
        <v>146</v>
      </c>
      <c r="H40" s="109"/>
      <c r="I40" s="109">
        <v>291</v>
      </c>
      <c r="J40" s="109">
        <v>291</v>
      </c>
      <c r="K40" s="109"/>
      <c r="L40" s="109">
        <v>1165</v>
      </c>
      <c r="M40" s="109">
        <v>583</v>
      </c>
      <c r="N40" s="109">
        <v>3059</v>
      </c>
      <c r="O40" s="134">
        <v>0.7300238663484487</v>
      </c>
    </row>
    <row r="41" spans="1:15" ht="15">
      <c r="A41" s="88" t="s">
        <v>481</v>
      </c>
      <c r="B41" s="109"/>
      <c r="C41" s="109"/>
      <c r="D41" s="109"/>
      <c r="E41" s="109"/>
      <c r="F41" s="109">
        <v>1200</v>
      </c>
      <c r="G41" s="109">
        <v>300</v>
      </c>
      <c r="H41" s="109"/>
      <c r="I41" s="109"/>
      <c r="J41" s="109"/>
      <c r="K41" s="109"/>
      <c r="L41" s="109">
        <v>2208</v>
      </c>
      <c r="M41" s="109"/>
      <c r="N41" s="109">
        <v>3708</v>
      </c>
      <c r="O41" s="134">
        <v>0.845993031358885</v>
      </c>
    </row>
    <row r="42" spans="1:15" ht="15">
      <c r="A42" s="85" t="s">
        <v>192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1:15" ht="15">
      <c r="A43" s="88" t="s">
        <v>482</v>
      </c>
      <c r="B43" s="109"/>
      <c r="C43" s="109"/>
      <c r="D43" s="109"/>
      <c r="E43" s="109"/>
      <c r="F43" s="109">
        <v>280</v>
      </c>
      <c r="G43" s="109">
        <v>70</v>
      </c>
      <c r="H43" s="109"/>
      <c r="I43" s="109">
        <v>141</v>
      </c>
      <c r="J43" s="109">
        <v>57</v>
      </c>
      <c r="K43" s="109"/>
      <c r="L43" s="109">
        <v>188</v>
      </c>
      <c r="M43" s="109">
        <v>123</v>
      </c>
      <c r="N43" s="109">
        <v>859</v>
      </c>
      <c r="O43" s="134">
        <v>0.6899598393574298</v>
      </c>
    </row>
    <row r="44" spans="1:15" ht="15">
      <c r="A44" s="88" t="s">
        <v>483</v>
      </c>
      <c r="B44" s="109"/>
      <c r="C44" s="109"/>
      <c r="D44" s="109"/>
      <c r="E44" s="109"/>
      <c r="F44" s="109">
        <v>2014</v>
      </c>
      <c r="G44" s="109"/>
      <c r="H44" s="109"/>
      <c r="I44" s="109">
        <v>462</v>
      </c>
      <c r="J44" s="109"/>
      <c r="K44" s="109"/>
      <c r="L44" s="109">
        <v>1335</v>
      </c>
      <c r="M44" s="109">
        <v>77</v>
      </c>
      <c r="N44" s="109">
        <v>3888</v>
      </c>
      <c r="O44" s="134">
        <v>0.89605553665</v>
      </c>
    </row>
    <row r="45" spans="1:15" ht="15">
      <c r="A45" s="85" t="s">
        <v>193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</row>
    <row r="46" spans="1:15" ht="15">
      <c r="A46" s="88" t="s">
        <v>484</v>
      </c>
      <c r="B46" s="109"/>
      <c r="C46" s="109"/>
      <c r="D46" s="109"/>
      <c r="E46" s="109"/>
      <c r="F46" s="109">
        <v>48</v>
      </c>
      <c r="G46" s="109">
        <v>11</v>
      </c>
      <c r="H46" s="109"/>
      <c r="I46" s="109">
        <v>15</v>
      </c>
      <c r="J46" s="109"/>
      <c r="K46" s="109"/>
      <c r="L46" s="109">
        <v>40</v>
      </c>
      <c r="M46" s="109">
        <v>20</v>
      </c>
      <c r="N46" s="109">
        <v>134</v>
      </c>
      <c r="O46" s="134">
        <v>1</v>
      </c>
    </row>
    <row r="47" spans="1:15" ht="15">
      <c r="A47" s="85" t="s">
        <v>1227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</row>
    <row r="48" spans="1:15" ht="15">
      <c r="A48" s="88" t="s">
        <v>1228</v>
      </c>
      <c r="B48" s="109"/>
      <c r="C48" s="109"/>
      <c r="D48" s="109"/>
      <c r="E48" s="109"/>
      <c r="F48" s="109">
        <v>1800</v>
      </c>
      <c r="G48" s="109"/>
      <c r="H48" s="109"/>
      <c r="I48" s="109"/>
      <c r="J48" s="109"/>
      <c r="K48" s="109"/>
      <c r="L48" s="109"/>
      <c r="M48" s="109"/>
      <c r="N48" s="109">
        <v>1800</v>
      </c>
      <c r="O48" s="134">
        <v>0.20809248554913296</v>
      </c>
    </row>
    <row r="49" spans="1:15" ht="15">
      <c r="A49" s="85" t="s">
        <v>195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ht="15">
      <c r="A50" s="88" t="s">
        <v>485</v>
      </c>
      <c r="B50" s="109"/>
      <c r="C50" s="109"/>
      <c r="D50" s="109"/>
      <c r="E50" s="109"/>
      <c r="F50" s="109">
        <v>31981766</v>
      </c>
      <c r="G50" s="109">
        <v>7995441</v>
      </c>
      <c r="H50" s="109"/>
      <c r="I50" s="109">
        <v>15990882</v>
      </c>
      <c r="J50" s="109">
        <v>11993162</v>
      </c>
      <c r="K50" s="109"/>
      <c r="L50" s="109"/>
      <c r="M50" s="109"/>
      <c r="N50" s="109">
        <v>67961251</v>
      </c>
      <c r="O50" s="134">
        <v>0.85</v>
      </c>
    </row>
  </sheetData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Bolsa1</dc:creator>
  <cp:keywords/>
  <dc:description/>
  <cp:lastModifiedBy>Ricardo Alonso Morales Feliciano</cp:lastModifiedBy>
  <dcterms:created xsi:type="dcterms:W3CDTF">2014-05-28T20:39:26Z</dcterms:created>
  <dcterms:modified xsi:type="dcterms:W3CDTF">2022-12-22T01:44:42Z</dcterms:modified>
  <cp:category/>
  <cp:version/>
  <cp:contentType/>
  <cp:contentStatus/>
</cp:coreProperties>
</file>